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15" windowWidth="26595" windowHeight="13065"/>
  </bookViews>
  <sheets>
    <sheet name="П.45. д и 45. г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</externalReferences>
  <definedNames>
    <definedName name="\a">#REF!</definedName>
    <definedName name="\m">#REF!</definedName>
    <definedName name="\n">#REF!</definedName>
    <definedName name="\o">#REF!</definedName>
    <definedName name="___________Num2">#REF!</definedName>
    <definedName name="___________op1">[2]T25!$I$48</definedName>
    <definedName name="___________opp1">[2]T31!$I$91</definedName>
    <definedName name="___________opp2">[2]T31!$I$92</definedName>
    <definedName name="___________opp3">[2]T31!$I$93</definedName>
    <definedName name="___________opp4">[2]T31!$I$94</definedName>
    <definedName name="___________opp5">[2]T31!$I$95</definedName>
    <definedName name="___________opp6">[2]T31!$I$96</definedName>
    <definedName name="___________opp7">[2]T31!$I$97</definedName>
    <definedName name="___________SP1">[3]FES!#REF!</definedName>
    <definedName name="___________SP10">[3]FES!#REF!</definedName>
    <definedName name="___________SP11">[3]FES!#REF!</definedName>
    <definedName name="___________SP12">[3]FES!#REF!</definedName>
    <definedName name="___________SP13">[3]FES!#REF!</definedName>
    <definedName name="___________SP14">[3]FES!#REF!</definedName>
    <definedName name="___________SP15">[3]FES!#REF!</definedName>
    <definedName name="___________SP16">[3]FES!#REF!</definedName>
    <definedName name="___________SP17">[3]FES!#REF!</definedName>
    <definedName name="___________SP18">[3]FES!#REF!</definedName>
    <definedName name="___________SP19">[3]FES!#REF!</definedName>
    <definedName name="___________SP2">[3]FES!#REF!</definedName>
    <definedName name="___________SP20">[3]FES!#REF!</definedName>
    <definedName name="___________SP3">[3]FES!#REF!</definedName>
    <definedName name="___________SP4">[3]FES!#REF!</definedName>
    <definedName name="___________SP5">[3]FES!#REF!</definedName>
    <definedName name="___________SP7">[3]FES!#REF!</definedName>
    <definedName name="___________SP8">[3]FES!#REF!</definedName>
    <definedName name="___________SP9">[3]FES!#REF!</definedName>
    <definedName name="___________vp1">[4]T0!#REF!</definedName>
    <definedName name="___________vpp1">[4]T0!#REF!</definedName>
    <definedName name="___________vpp2">[4]T0!#REF!</definedName>
    <definedName name="___________vpp3">[4]T0!#REF!</definedName>
    <definedName name="___________vpp4">[4]T0!#REF!</definedName>
    <definedName name="___________vpp5">[4]T0!#REF!</definedName>
    <definedName name="___________vpp6">[4]T0!#REF!</definedName>
    <definedName name="___________vpp7">[4]T0!#REF!</definedName>
    <definedName name="__________Num2">#REF!</definedName>
    <definedName name="__________op1">[2]T25!$I$48</definedName>
    <definedName name="__________opp1">[2]T31!$I$91</definedName>
    <definedName name="__________opp2">[2]T31!$I$92</definedName>
    <definedName name="__________opp3">[2]T31!$I$93</definedName>
    <definedName name="__________opp4">[2]T31!$I$94</definedName>
    <definedName name="__________opp5">[2]T31!$I$95</definedName>
    <definedName name="__________opp6">[2]T31!$I$96</definedName>
    <definedName name="__________opp7">[2]T31!$I$97</definedName>
    <definedName name="__________SP1">[3]FES!#REF!</definedName>
    <definedName name="__________SP10">[3]FES!#REF!</definedName>
    <definedName name="__________SP11">[3]FES!#REF!</definedName>
    <definedName name="__________SP12">[3]FES!#REF!</definedName>
    <definedName name="__________SP13">[3]FES!#REF!</definedName>
    <definedName name="__________SP14">[3]FES!#REF!</definedName>
    <definedName name="__________SP15">[3]FES!#REF!</definedName>
    <definedName name="__________SP16">[3]FES!#REF!</definedName>
    <definedName name="__________SP17">[3]FES!#REF!</definedName>
    <definedName name="__________SP18">[3]FES!#REF!</definedName>
    <definedName name="__________SP19">[3]FES!#REF!</definedName>
    <definedName name="__________SP2">[3]FES!#REF!</definedName>
    <definedName name="__________SP20">[3]FES!#REF!</definedName>
    <definedName name="__________SP3">[3]FES!#REF!</definedName>
    <definedName name="__________SP4">[3]FES!#REF!</definedName>
    <definedName name="__________SP5">[3]FES!#REF!</definedName>
    <definedName name="__________SP7">[3]FES!#REF!</definedName>
    <definedName name="__________SP8">[3]FES!#REF!</definedName>
    <definedName name="__________SP9">[3]FES!#REF!</definedName>
    <definedName name="__________vp1">[4]T0!#REF!</definedName>
    <definedName name="__________vpp1">[4]T0!#REF!</definedName>
    <definedName name="__________vpp2">[4]T0!#REF!</definedName>
    <definedName name="__________vpp3">[4]T0!#REF!</definedName>
    <definedName name="__________vpp4">[4]T0!#REF!</definedName>
    <definedName name="__________vpp5">[4]T0!#REF!</definedName>
    <definedName name="__________vpp6">[4]T0!#REF!</definedName>
    <definedName name="__________vpp7">[4]T0!#REF!</definedName>
    <definedName name="_________Num2">#REF!</definedName>
    <definedName name="_________op1">[2]T25!$I$48</definedName>
    <definedName name="_________opp1">[2]T31!$I$91</definedName>
    <definedName name="_________opp2">[2]T31!$I$92</definedName>
    <definedName name="_________opp3">[2]T31!$I$93</definedName>
    <definedName name="_________opp4">[2]T31!$I$94</definedName>
    <definedName name="_________opp5">[2]T31!$I$95</definedName>
    <definedName name="_________opp6">[2]T31!$I$96</definedName>
    <definedName name="_________opp7">[2]T31!$I$97</definedName>
    <definedName name="_________SP1">[3]FES!#REF!</definedName>
    <definedName name="_________SP10">[3]FES!#REF!</definedName>
    <definedName name="_________SP11">[3]FES!#REF!</definedName>
    <definedName name="_________SP12">[3]FES!#REF!</definedName>
    <definedName name="_________SP13">[3]FES!#REF!</definedName>
    <definedName name="_________SP14">[3]FES!#REF!</definedName>
    <definedName name="_________SP15">[3]FES!#REF!</definedName>
    <definedName name="_________SP16">[3]FES!#REF!</definedName>
    <definedName name="_________SP17">[3]FES!#REF!</definedName>
    <definedName name="_________SP18">[3]FES!#REF!</definedName>
    <definedName name="_________SP19">[3]FES!#REF!</definedName>
    <definedName name="_________SP2">[3]FES!#REF!</definedName>
    <definedName name="_________SP20">[3]FES!#REF!</definedName>
    <definedName name="_________SP3">[3]FES!#REF!</definedName>
    <definedName name="_________SP4">[3]FES!#REF!</definedName>
    <definedName name="_________SP5">[3]FES!#REF!</definedName>
    <definedName name="_________SP7">[3]FES!#REF!</definedName>
    <definedName name="_________SP8">[3]FES!#REF!</definedName>
    <definedName name="_________SP9">[3]FES!#REF!</definedName>
    <definedName name="_________vp1">[4]T0!#REF!</definedName>
    <definedName name="_________vpp1">[4]T0!#REF!</definedName>
    <definedName name="_________vpp2">[4]T0!#REF!</definedName>
    <definedName name="_________vpp3">[4]T0!#REF!</definedName>
    <definedName name="_________vpp4">[4]T0!#REF!</definedName>
    <definedName name="_________vpp5">[4]T0!#REF!</definedName>
    <definedName name="_________vpp6">[4]T0!#REF!</definedName>
    <definedName name="_________vpp7">[4]T0!#REF!</definedName>
    <definedName name="________Num2">#REF!</definedName>
    <definedName name="________op1">[2]T25!$I$48</definedName>
    <definedName name="________opp1">[2]T31!$I$91</definedName>
    <definedName name="________opp2">[2]T31!$I$92</definedName>
    <definedName name="________opp3">[2]T31!$I$93</definedName>
    <definedName name="________opp4">[2]T31!$I$94</definedName>
    <definedName name="________opp5">[2]T31!$I$95</definedName>
    <definedName name="________opp6">[2]T31!$I$96</definedName>
    <definedName name="________opp7">[2]T31!$I$97</definedName>
    <definedName name="________SP1">[3]FES!#REF!</definedName>
    <definedName name="________SP10">[3]FES!#REF!</definedName>
    <definedName name="________SP11">[3]FES!#REF!</definedName>
    <definedName name="________SP12">[3]FES!#REF!</definedName>
    <definedName name="________SP13">[3]FES!#REF!</definedName>
    <definedName name="________SP14">[3]FES!#REF!</definedName>
    <definedName name="________SP15">[3]FES!#REF!</definedName>
    <definedName name="________SP16">[3]FES!#REF!</definedName>
    <definedName name="________SP17">[3]FES!#REF!</definedName>
    <definedName name="________SP18">[3]FES!#REF!</definedName>
    <definedName name="________SP19">[3]FES!#REF!</definedName>
    <definedName name="________SP2">[3]FES!#REF!</definedName>
    <definedName name="________SP20">[3]FES!#REF!</definedName>
    <definedName name="________SP3">[3]FES!#REF!</definedName>
    <definedName name="________SP4">[3]FES!#REF!</definedName>
    <definedName name="________SP5">[3]FES!#REF!</definedName>
    <definedName name="________SP7">[3]FES!#REF!</definedName>
    <definedName name="________SP8">[3]FES!#REF!</definedName>
    <definedName name="________SP9">[3]FES!#REF!</definedName>
    <definedName name="________vp1">[4]T0!#REF!</definedName>
    <definedName name="________vpp1">[4]T0!#REF!</definedName>
    <definedName name="________vpp2">[4]T0!#REF!</definedName>
    <definedName name="________vpp3">[4]T0!#REF!</definedName>
    <definedName name="________vpp4">[4]T0!#REF!</definedName>
    <definedName name="________vpp5">[4]T0!#REF!</definedName>
    <definedName name="________vpp6">[4]T0!#REF!</definedName>
    <definedName name="________vpp7">[4]T0!#REF!</definedName>
    <definedName name="_______Num2">#REF!</definedName>
    <definedName name="_______op1">[2]T25!$I$48</definedName>
    <definedName name="_______opp1">[2]T31!$I$91</definedName>
    <definedName name="_______opp2">[2]T31!$I$92</definedName>
    <definedName name="_______opp3">[2]T31!$I$93</definedName>
    <definedName name="_______opp4">[2]T31!$I$94</definedName>
    <definedName name="_______opp5">[2]T31!$I$95</definedName>
    <definedName name="_______opp6">[2]T31!$I$96</definedName>
    <definedName name="_______opp7">[2]T31!$I$97</definedName>
    <definedName name="_______SP1">[3]FES!#REF!</definedName>
    <definedName name="_______SP10">[3]FES!#REF!</definedName>
    <definedName name="_______SP11">[3]FES!#REF!</definedName>
    <definedName name="_______SP12">[3]FES!#REF!</definedName>
    <definedName name="_______SP13">[3]FES!#REF!</definedName>
    <definedName name="_______SP14">[3]FES!#REF!</definedName>
    <definedName name="_______SP15">[3]FES!#REF!</definedName>
    <definedName name="_______SP16">[3]FES!#REF!</definedName>
    <definedName name="_______SP17">[3]FES!#REF!</definedName>
    <definedName name="_______SP18">[3]FES!#REF!</definedName>
    <definedName name="_______SP19">[3]FES!#REF!</definedName>
    <definedName name="_______SP2">[3]FES!#REF!</definedName>
    <definedName name="_______SP20">[3]FES!#REF!</definedName>
    <definedName name="_______SP3">[3]FES!#REF!</definedName>
    <definedName name="_______SP4">[3]FES!#REF!</definedName>
    <definedName name="_______SP5">[3]FES!#REF!</definedName>
    <definedName name="_______SP7">[3]FES!#REF!</definedName>
    <definedName name="_______SP8">[3]FES!#REF!</definedName>
    <definedName name="_______SP9">[3]FES!#REF!</definedName>
    <definedName name="_______vp1">[4]T0!#REF!</definedName>
    <definedName name="_______vpp1">[4]T0!#REF!</definedName>
    <definedName name="_______vpp2">[4]T0!#REF!</definedName>
    <definedName name="_______vpp3">[4]T0!#REF!</definedName>
    <definedName name="_______vpp4">[4]T0!#REF!</definedName>
    <definedName name="_______vpp5">[4]T0!#REF!</definedName>
    <definedName name="_______vpp6">[4]T0!#REF!</definedName>
    <definedName name="_______vpp7">[4]T0!#REF!</definedName>
    <definedName name="______Num2">#REF!</definedName>
    <definedName name="______op1">[2]T25!$I$48</definedName>
    <definedName name="______opp1">[2]T31!$I$91</definedName>
    <definedName name="______opp2">[2]T31!$I$92</definedName>
    <definedName name="______opp3">[2]T31!$I$93</definedName>
    <definedName name="______opp4">[2]T31!$I$94</definedName>
    <definedName name="______opp5">[2]T31!$I$95</definedName>
    <definedName name="______opp6">[2]T31!$I$96</definedName>
    <definedName name="______opp7">[2]T31!$I$97</definedName>
    <definedName name="______SP1">[3]FES!#REF!</definedName>
    <definedName name="______SP10">[3]FES!#REF!</definedName>
    <definedName name="______SP11">[3]FES!#REF!</definedName>
    <definedName name="______SP12">[3]FES!#REF!</definedName>
    <definedName name="______SP13">[3]FES!#REF!</definedName>
    <definedName name="______SP14">[3]FES!#REF!</definedName>
    <definedName name="______SP15">[3]FES!#REF!</definedName>
    <definedName name="______SP16">[3]FES!#REF!</definedName>
    <definedName name="______SP17">[3]FES!#REF!</definedName>
    <definedName name="______SP18">[3]FES!#REF!</definedName>
    <definedName name="______SP19">[3]FES!#REF!</definedName>
    <definedName name="______SP2">[3]FES!#REF!</definedName>
    <definedName name="______SP20">[3]FES!#REF!</definedName>
    <definedName name="______SP3">[3]FES!#REF!</definedName>
    <definedName name="______SP4">[3]FES!#REF!</definedName>
    <definedName name="______SP5">[3]FES!#REF!</definedName>
    <definedName name="______SP7">[3]FES!#REF!</definedName>
    <definedName name="______SP8">[3]FES!#REF!</definedName>
    <definedName name="______SP9">[3]FES!#REF!</definedName>
    <definedName name="______vp1">[4]T0!#REF!</definedName>
    <definedName name="______vpp1">[4]T0!#REF!</definedName>
    <definedName name="______vpp2">[4]T0!#REF!</definedName>
    <definedName name="______vpp3">[4]T0!#REF!</definedName>
    <definedName name="______vpp4">[4]T0!#REF!</definedName>
    <definedName name="______vpp5">[4]T0!#REF!</definedName>
    <definedName name="______vpp6">[4]T0!#REF!</definedName>
    <definedName name="______vpp7">[4]T0!#REF!</definedName>
    <definedName name="_____Num2">#REF!</definedName>
    <definedName name="_____op1">[2]T25!$I$48</definedName>
    <definedName name="_____opp1">[2]T31!$I$91</definedName>
    <definedName name="_____opp2">[2]T31!$I$92</definedName>
    <definedName name="_____opp3">[2]T31!$I$93</definedName>
    <definedName name="_____opp4">[2]T31!$I$94</definedName>
    <definedName name="_____opp5">[2]T31!$I$95</definedName>
    <definedName name="_____opp6">[2]T31!$I$96</definedName>
    <definedName name="_____opp7">[2]T31!$I$97</definedName>
    <definedName name="_____SP1">[3]FES!#REF!</definedName>
    <definedName name="_____SP10">[3]FES!#REF!</definedName>
    <definedName name="_____SP11">[3]FES!#REF!</definedName>
    <definedName name="_____SP12">[3]FES!#REF!</definedName>
    <definedName name="_____SP13">[3]FES!#REF!</definedName>
    <definedName name="_____SP14">[3]FES!#REF!</definedName>
    <definedName name="_____SP15">[3]FES!#REF!</definedName>
    <definedName name="_____SP16">[3]FES!#REF!</definedName>
    <definedName name="_____SP17">[3]FES!#REF!</definedName>
    <definedName name="_____SP18">[3]FES!#REF!</definedName>
    <definedName name="_____SP19">[3]FES!#REF!</definedName>
    <definedName name="_____SP2">[3]FES!#REF!</definedName>
    <definedName name="_____SP20">[3]FES!#REF!</definedName>
    <definedName name="_____SP3">[3]FES!#REF!</definedName>
    <definedName name="_____SP4">[3]FES!#REF!</definedName>
    <definedName name="_____SP5">[3]FES!#REF!</definedName>
    <definedName name="_____SP7">[3]FES!#REF!</definedName>
    <definedName name="_____SP8">[3]FES!#REF!</definedName>
    <definedName name="_____SP9">[3]FES!#REF!</definedName>
    <definedName name="_____vp1">[4]T0!#REF!</definedName>
    <definedName name="_____vpp1">[4]T0!#REF!</definedName>
    <definedName name="_____vpp2">[4]T0!#REF!</definedName>
    <definedName name="_____vpp3">[4]T0!#REF!</definedName>
    <definedName name="_____vpp4">[4]T0!#REF!</definedName>
    <definedName name="_____vpp5">[4]T0!#REF!</definedName>
    <definedName name="_____vpp6">[4]T0!#REF!</definedName>
    <definedName name="_____vpp7">[4]T0!#REF!</definedName>
    <definedName name="____Num2">#REF!</definedName>
    <definedName name="____op1">[2]T25!$I$48</definedName>
    <definedName name="____opp1">[2]T31!$I$91</definedName>
    <definedName name="____opp2">[2]T31!$I$92</definedName>
    <definedName name="____opp3">[2]T31!$I$93</definedName>
    <definedName name="____opp4">[2]T31!$I$94</definedName>
    <definedName name="____opp5">[2]T31!$I$95</definedName>
    <definedName name="____opp6">[2]T31!$I$96</definedName>
    <definedName name="____opp7">[2]T31!$I$97</definedName>
    <definedName name="____SP1">[3]FES!#REF!</definedName>
    <definedName name="____SP10">[3]FES!#REF!</definedName>
    <definedName name="____SP11">[3]FES!#REF!</definedName>
    <definedName name="____SP12">[3]FES!#REF!</definedName>
    <definedName name="____SP13">[3]FES!#REF!</definedName>
    <definedName name="____SP14">[3]FES!#REF!</definedName>
    <definedName name="____SP15">[3]FES!#REF!</definedName>
    <definedName name="____SP16">[3]FES!#REF!</definedName>
    <definedName name="____SP17">[3]FES!#REF!</definedName>
    <definedName name="____SP18">[3]FES!#REF!</definedName>
    <definedName name="____SP19">[3]FES!#REF!</definedName>
    <definedName name="____SP2">[3]FES!#REF!</definedName>
    <definedName name="____SP20">[3]FES!#REF!</definedName>
    <definedName name="____SP3">[3]FES!#REF!</definedName>
    <definedName name="____SP4">[3]FES!#REF!</definedName>
    <definedName name="____SP5">[3]FES!#REF!</definedName>
    <definedName name="____SP7">[3]FES!#REF!</definedName>
    <definedName name="____SP8">[3]FES!#REF!</definedName>
    <definedName name="____SP9">[3]FES!#REF!</definedName>
    <definedName name="____vp1">[4]T0!#REF!</definedName>
    <definedName name="____vpp1">[4]T0!#REF!</definedName>
    <definedName name="____vpp2">[4]T0!#REF!</definedName>
    <definedName name="____vpp3">[4]T0!#REF!</definedName>
    <definedName name="____vpp4">[4]T0!#REF!</definedName>
    <definedName name="____vpp5">[4]T0!#REF!</definedName>
    <definedName name="____vpp6">[4]T0!#REF!</definedName>
    <definedName name="____vpp7">[4]T0!#REF!</definedName>
    <definedName name="___Num2">#REF!</definedName>
    <definedName name="___op1">[2]T25!$I$48</definedName>
    <definedName name="___opp1">[2]T31!$I$91</definedName>
    <definedName name="___opp2">[2]T31!$I$92</definedName>
    <definedName name="___opp3">[2]T31!$I$93</definedName>
    <definedName name="___opp4">[2]T31!$I$94</definedName>
    <definedName name="___opp5">[2]T31!$I$95</definedName>
    <definedName name="___opp6">[2]T31!$I$96</definedName>
    <definedName name="___opp7">[2]T31!$I$97</definedName>
    <definedName name="___SP1">[3]FES!#REF!</definedName>
    <definedName name="___SP10">[3]FES!#REF!</definedName>
    <definedName name="___SP11">[3]FES!#REF!</definedName>
    <definedName name="___SP12">[3]FES!#REF!</definedName>
    <definedName name="___SP13">[3]FES!#REF!</definedName>
    <definedName name="___SP14">[3]FES!#REF!</definedName>
    <definedName name="___SP15">[3]FES!#REF!</definedName>
    <definedName name="___SP16">[3]FES!#REF!</definedName>
    <definedName name="___SP17">[3]FES!#REF!</definedName>
    <definedName name="___SP18">[3]FES!#REF!</definedName>
    <definedName name="___SP19">[3]FES!#REF!</definedName>
    <definedName name="___SP2">[3]FES!#REF!</definedName>
    <definedName name="___SP20">[3]FES!#REF!</definedName>
    <definedName name="___SP3">[3]FES!#REF!</definedName>
    <definedName name="___SP4">[3]FES!#REF!</definedName>
    <definedName name="___SP5">[3]FES!#REF!</definedName>
    <definedName name="___SP7">[3]FES!#REF!</definedName>
    <definedName name="___SP8">[3]FES!#REF!</definedName>
    <definedName name="___SP9">[3]FES!#REF!</definedName>
    <definedName name="___vp1">[4]T0!#REF!</definedName>
    <definedName name="___vpp1">[4]T0!#REF!</definedName>
    <definedName name="___vpp2">[4]T0!#REF!</definedName>
    <definedName name="___vpp3">[4]T0!#REF!</definedName>
    <definedName name="___vpp4">[4]T0!#REF!</definedName>
    <definedName name="___vpp5">[4]T0!#REF!</definedName>
    <definedName name="___vpp6">[4]T0!#REF!</definedName>
    <definedName name="___vpp7">[4]T0!#REF!</definedName>
    <definedName name="__123Graph" hidden="1">[5]RSOILBAL!#REF!</definedName>
    <definedName name="__123Graph_A" hidden="1">[6]RSOILBAL!#REF!</definedName>
    <definedName name="__123Graph_ACRPIE90" hidden="1">[6]RSOILBAL!#REF!</definedName>
    <definedName name="__123Graph_ACRPIE91" hidden="1">[6]RSOILBAL!#REF!</definedName>
    <definedName name="__123Graph_ACRPIE92" hidden="1">[6]RSOILBAL!#REF!</definedName>
    <definedName name="__123Graph_ACRPIE93" hidden="1">[6]RSOILBAL!#REF!</definedName>
    <definedName name="__123Graph_LBL_A" hidden="1">[6]RSOILBAL!#REF!</definedName>
    <definedName name="__123Graph_LBL_ACRPIE90" hidden="1">[6]RSOILBAL!#REF!</definedName>
    <definedName name="__123Graph_LBL_ACRPIE91" hidden="1">[6]RSOILBAL!#REF!</definedName>
    <definedName name="__123Graph_LBL_ACRPIE92" hidden="1">[6]RSOILBAL!#REF!</definedName>
    <definedName name="__123Graph_LBL_ACRPIE93" hidden="1">[6]RSOILBAL!#REF!</definedName>
    <definedName name="__Num2">#REF!</definedName>
    <definedName name="__op1">[2]T25!$I$48</definedName>
    <definedName name="__opp1">[2]T31!$I$91</definedName>
    <definedName name="__opp2">[2]T31!$I$92</definedName>
    <definedName name="__opp3">[2]T31!$I$93</definedName>
    <definedName name="__opp4">[2]T31!$I$94</definedName>
    <definedName name="__opp5">[2]T31!$I$95</definedName>
    <definedName name="__opp6">[2]T31!$I$96</definedName>
    <definedName name="__opp7">[2]T31!$I$97</definedName>
    <definedName name="__SP1">[3]FES!#REF!</definedName>
    <definedName name="__SP10">[3]FES!#REF!</definedName>
    <definedName name="__SP11">[3]FES!#REF!</definedName>
    <definedName name="__SP12">[3]FES!#REF!</definedName>
    <definedName name="__SP13">[3]FES!#REF!</definedName>
    <definedName name="__SP14">[3]FES!#REF!</definedName>
    <definedName name="__SP15">[3]FES!#REF!</definedName>
    <definedName name="__SP16">[3]FES!#REF!</definedName>
    <definedName name="__SP17">[3]FES!#REF!</definedName>
    <definedName name="__SP18">[3]FES!#REF!</definedName>
    <definedName name="__SP19">[3]FES!#REF!</definedName>
    <definedName name="__SP2">[3]FES!#REF!</definedName>
    <definedName name="__SP20">[3]FES!#REF!</definedName>
    <definedName name="__SP3">[3]FES!#REF!</definedName>
    <definedName name="__SP4">[3]FES!#REF!</definedName>
    <definedName name="__SP5">[3]FES!#REF!</definedName>
    <definedName name="__SP7">[3]FES!#REF!</definedName>
    <definedName name="__SP8">[3]FES!#REF!</definedName>
    <definedName name="__SP9">[3]FES!#REF!</definedName>
    <definedName name="__vp1">[4]T0!#REF!</definedName>
    <definedName name="__vpp1">[4]T0!#REF!</definedName>
    <definedName name="__vpp2">[4]T0!#REF!</definedName>
    <definedName name="__vpp3">[4]T0!#REF!</definedName>
    <definedName name="__vpp4">[4]T0!#REF!</definedName>
    <definedName name="__vpp5">[4]T0!#REF!</definedName>
    <definedName name="__vpp6">[4]T0!#REF!</definedName>
    <definedName name="__vpp7">[4]T0!#REF!</definedName>
    <definedName name="_Num2">#REF!</definedName>
    <definedName name="_op1">[2]T25!$I$48</definedName>
    <definedName name="_opp1">[2]T31!$I$91</definedName>
    <definedName name="_opp2">[2]T31!$I$92</definedName>
    <definedName name="_opp3">[2]T31!$I$93</definedName>
    <definedName name="_opp4">[2]T31!$I$94</definedName>
    <definedName name="_opp5">[2]T31!$I$95</definedName>
    <definedName name="_opp6">[2]T31!$I$96</definedName>
    <definedName name="_opp7">[2]T31!$I$97</definedName>
    <definedName name="_Order1" hidden="1">255</definedName>
    <definedName name="_prd2">[7]Титульный!$G$8</definedName>
    <definedName name="_Sort" hidden="1">#REF!</definedName>
    <definedName name="_sort1" hidden="1">'[8]#ССЫЛКА'!$A$8:$C$98</definedName>
    <definedName name="_SP1">[3]FES!#REF!</definedName>
    <definedName name="_SP10">[3]FES!#REF!</definedName>
    <definedName name="_SP11">[3]FES!#REF!</definedName>
    <definedName name="_SP12">[3]FES!#REF!</definedName>
    <definedName name="_SP13">[3]FES!#REF!</definedName>
    <definedName name="_SP14">[3]FES!#REF!</definedName>
    <definedName name="_SP15">[3]FES!#REF!</definedName>
    <definedName name="_SP16">[3]FES!#REF!</definedName>
    <definedName name="_SP17">[3]FES!#REF!</definedName>
    <definedName name="_SP18">[3]FES!#REF!</definedName>
    <definedName name="_SP19">[3]FES!#REF!</definedName>
    <definedName name="_SP2">[3]FES!#REF!</definedName>
    <definedName name="_SP20">[3]FES!#REF!</definedName>
    <definedName name="_SP3">[3]FES!#REF!</definedName>
    <definedName name="_SP4">[3]FES!#REF!</definedName>
    <definedName name="_SP5">[3]FES!#REF!</definedName>
    <definedName name="_SP7">[3]FES!#REF!</definedName>
    <definedName name="_SP8">[3]FES!#REF!</definedName>
    <definedName name="_SP9">[3]FES!#REF!</definedName>
    <definedName name="_vp1">[4]T0!#REF!</definedName>
    <definedName name="_vpp1">[4]T0!#REF!</definedName>
    <definedName name="_vpp2">[4]T0!#REF!</definedName>
    <definedName name="_vpp3">[4]T0!#REF!</definedName>
    <definedName name="_vpp4">[4]T0!#REF!</definedName>
    <definedName name="_vpp5">[4]T0!#REF!</definedName>
    <definedName name="_vpp6">[4]T0!#REF!</definedName>
    <definedName name="_vpp7">[4]T0!#REF!</definedName>
    <definedName name="ADD_PO_STRUCTURE_OPT_CONSUMER">#REF!</definedName>
    <definedName name="ADD_PO_STRUCTURE_SBWT_COMPANY">#REF!</definedName>
    <definedName name="ADMIN">[8]Параметры_i!$G$18</definedName>
    <definedName name="admin1">#REF!</definedName>
    <definedName name="anscount" hidden="1">1</definedName>
    <definedName name="Area">#REF!</definedName>
    <definedName name="BALEE_FLOAD">#REF!</definedName>
    <definedName name="BALEE_PROT">#REF!,#REF!,#REF!,#REF!</definedName>
    <definedName name="BALM_FLOAD">#REF!</definedName>
    <definedName name="BALM_PROT">#REF!,#REF!,#REF!,#REF!</definedName>
    <definedName name="bb">[0]!bb</definedName>
    <definedName name="bbb">[0]!bbb</definedName>
    <definedName name="Bg">#REF!</definedName>
    <definedName name="Bo">#REF!</definedName>
    <definedName name="Brent">#REF!</definedName>
    <definedName name="BUName">#REF!</definedName>
    <definedName name="BUYING_NUMERIC_AREA">[9]Покупка!$G$14:$K$27,[9]Покупка!$G$29:$K$42,[9]Покупка!$G$44:$K$57,[9]Покупка!$G$59:$K$72</definedName>
    <definedName name="CAP_Adamow">#REF!</definedName>
    <definedName name="CAP_Butinge">#REF!</definedName>
    <definedName name="CAP_FA_Export">#REF!</definedName>
    <definedName name="CAP_Hungary">#REF!</definedName>
    <definedName name="CAP_Lithuania">#REF!</definedName>
    <definedName name="CAP_Murmansk">#REF!</definedName>
    <definedName name="CAP_Nahodka_Daqin">#REF!</definedName>
    <definedName name="CAP_Nakhodka">#REF!</definedName>
    <definedName name="CAP_NOVO">#REF!</definedName>
    <definedName name="CAP_Odessa">#REF!</definedName>
    <definedName name="CAP_Other">#REF!</definedName>
    <definedName name="CAP_Primorsk">#REF!</definedName>
    <definedName name="CAP_Tranzit_FA">#REF!</definedName>
    <definedName name="CAP_Tuapse">#REF!</definedName>
    <definedName name="CAP_Ventspils">#REF!</definedName>
    <definedName name="CAP_Yuzhny">#REF!</definedName>
    <definedName name="Cases">#REF!</definedName>
    <definedName name="casing_area">#REF!</definedName>
    <definedName name="Casing_ID">#REF!</definedName>
    <definedName name="Casing_OD">#REF!</definedName>
    <definedName name="cc">[0]!cc</definedName>
    <definedName name="ccc">[0]!ccc</definedName>
    <definedName name="ccccc">[0]!ccccc</definedName>
    <definedName name="CF_EBITDA">#REF!</definedName>
    <definedName name="Check_Bal">'[8]приобретение нпр'!#REF!</definedName>
    <definedName name="CHGD">#REF!</definedName>
    <definedName name="CHGF">#REF!</definedName>
    <definedName name="CHGF2">[10]данные!$C$82:$AG$128</definedName>
    <definedName name="CHGO">#REF!</definedName>
    <definedName name="Commercial_KPIs">#REF!</definedName>
    <definedName name="COMPENSATION_EE_BASE_PERIOD">#REF!</definedName>
    <definedName name="COMPENSATION_EE_REGULATION_PERIOD">#REF!</definedName>
    <definedName name="CompOt">[0]!CompOt</definedName>
    <definedName name="CompRas">[0]!CompRas</definedName>
    <definedName name="Condensate_Excise">#REF!</definedName>
    <definedName name="Cost_Check">#REF!</definedName>
    <definedName name="CPC_Tariff_Inflation">#REF!</definedName>
    <definedName name="CUR_VER">[11]Заголовок!$B$21</definedName>
    <definedName name="CustomDuties_Crude">#REF!</definedName>
    <definedName name="CustomDuties_Heavy_Products">#REF!</definedName>
    <definedName name="CustomDuties_Light_Products">#REF!</definedName>
    <definedName name="CustomDuties_Products">[12]MAIN_PARAMETERS!$E$89:$E$109</definedName>
    <definedName name="DaNet">[13]TEHSHEET!$K$2:$K$3</definedName>
    <definedName name="DATA">#REF!</definedName>
    <definedName name="DATE">#REF!</definedName>
    <definedName name="DELETE_PO_STRUCTURE_HL_COLUMN_MARKER">#REF!</definedName>
    <definedName name="depth">#REF!</definedName>
    <definedName name="Diesel_Excise">#REF!</definedName>
    <definedName name="DieselDemandGrowth">#REF!</definedName>
    <definedName name="DISBALANCE_EE_BASE_PERIOD">#REF!</definedName>
    <definedName name="DISBALANCE_EE_REGULATION_PERIOD">#REF!</definedName>
    <definedName name="DISBALANCE_POWER_BASE_PERIOD">#REF!</definedName>
    <definedName name="DISBALANCE_POWER_REGULATION_PERIOD">#REF!</definedName>
    <definedName name="DOC">#REF!</definedName>
    <definedName name="Domestic_Crude_Price">#REF!</definedName>
    <definedName name="Down_range">#REF!</definedName>
    <definedName name="dpdt">#REF!</definedName>
    <definedName name="dtb">#REF!</definedName>
    <definedName name="ee">[0]!ee</definedName>
    <definedName name="ESO_ET">#REF!</definedName>
    <definedName name="ESO_PROT">#REF!,#REF!,#REF!,P1_ESO_PROT</definedName>
    <definedName name="ESOcom">#REF!</definedName>
    <definedName name="ew">[0]!ew</definedName>
    <definedName name="Ex_Rate">#REF!</definedName>
    <definedName name="Excel_BuiltIn_Print_Area_1">#REF!</definedName>
    <definedName name="Excise_List">#REF!</definedName>
    <definedName name="EXPORT_FA_DIR">#REF!</definedName>
    <definedName name="Export_Quota_Correction">#REF!</definedName>
    <definedName name="exrate1">[14]НЕДЕЛИ!$D$4</definedName>
    <definedName name="exrate2">[14]НЕДЕЛИ!$D$5</definedName>
    <definedName name="exrate3">[14]НЕДЕЛИ!$D$6</definedName>
    <definedName name="exrate4">[14]НЕДЕЛИ!$D$7</definedName>
    <definedName name="FA_SLAV_TN_Quota">#REF!</definedName>
    <definedName name="fg">[0]!fg</definedName>
    <definedName name="FieldCode">#REF!</definedName>
    <definedName name="FieldName">#REF!</definedName>
    <definedName name="FL">#REF!</definedName>
    <definedName name="Fluid_rate">#REF!</definedName>
    <definedName name="FUEL">#REF!</definedName>
    <definedName name="FuelOil_Excise">#REF!</definedName>
    <definedName name="FuelOilDemandGrowth">#REF!</definedName>
    <definedName name="FX_Rate">[15]Input!$D$15:$BO$15</definedName>
    <definedName name="GES_DATA">#REF!</definedName>
    <definedName name="GES_LIST">#REF!</definedName>
    <definedName name="GES3_DATA">#REF!</definedName>
    <definedName name="gg">#REF!</definedName>
    <definedName name="god">[16]Титульный!$F$10</definedName>
    <definedName name="GOR">#REF!</definedName>
    <definedName name="GRES_DATA">#REF!</definedName>
    <definedName name="GRES_LIST">#REF!</definedName>
    <definedName name="group_capacity">#REF!</definedName>
    <definedName name="gtty">#REF!,#REF!,#REF!,P1_ESO_PROT</definedName>
    <definedName name="hgnb" hidden="1">'[8]#ССЫЛКА'!$A$8:$C$98</definedName>
    <definedName name="HighOctane_Excise">#REF!</definedName>
    <definedName name="HighOctaneDemandGrowth">#REF!</definedName>
    <definedName name="HTML_CodePage" hidden="1">1251</definedName>
    <definedName name="HTML_Control" hidden="1">{"'D'!$A$1:$E$13"}</definedName>
    <definedName name="HTML_Description" hidden="1">""</definedName>
    <definedName name="HTML_Email" hidden="1">""</definedName>
    <definedName name="HTML_Header" hidden="1">"D"</definedName>
    <definedName name="HTML_LastUpdate" hidden="1">"03.01.99"</definedName>
    <definedName name="HTML_LineAfter" hidden="1">FALSE</definedName>
    <definedName name="HTML_LineBefore" hidden="1">FALSE</definedName>
    <definedName name="HTML_Name" hidden="1">"Lapshina S.A."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"TARIF984"</definedName>
    <definedName name="i_Brent">#REF!</definedName>
    <definedName name="i_CAP_Adamow">#REF!</definedName>
    <definedName name="i_CAP_Butinge">#REF!</definedName>
    <definedName name="i_CAP_Hungary">#REF!</definedName>
    <definedName name="i_CAP_Lithuania">#REF!</definedName>
    <definedName name="i_CAP_Murmansk">#REF!</definedName>
    <definedName name="i_CAP_Nakhodka">#REF!</definedName>
    <definedName name="i_CAP_NOVO">#REF!</definedName>
    <definedName name="i_CAP_Odessa">#REF!</definedName>
    <definedName name="i_CAP_Other">#REF!</definedName>
    <definedName name="i_CAP_Primorsk">#REF!</definedName>
    <definedName name="i_CAP_Tranzit_FA">#REF!</definedName>
    <definedName name="i_CAP_Tuapse">#REF!</definedName>
    <definedName name="i_CAP_Ventspils">#REF!</definedName>
    <definedName name="i_CAP_Yuzhny">#REF!</definedName>
    <definedName name="i_Condensate_Excise">#REF!</definedName>
    <definedName name="i_CPC_Tariff_Inflation">#REF!</definedName>
    <definedName name="i_CustomDuties_Crude">#REF!</definedName>
    <definedName name="i_CustomDuties_Heavy_Products">#REF!</definedName>
    <definedName name="i_CustomDuties_Light_Products">#REF!</definedName>
    <definedName name="i_CustomDuties_Products">#REF!</definedName>
    <definedName name="i_Diesel_Excise">#REF!</definedName>
    <definedName name="i_DieselDemandGrowth">#REF!</definedName>
    <definedName name="i_Domestic_Crude_Price">#REF!</definedName>
    <definedName name="i_Ex_Rate">#REF!</definedName>
    <definedName name="i_FuelOil_Excise">#REF!</definedName>
    <definedName name="i_FuelOilDemandGrowth">#REF!</definedName>
    <definedName name="i_HighOctane_Excise">#REF!</definedName>
    <definedName name="i_HighOctaneDemandGrowth">#REF!</definedName>
    <definedName name="i_JetFuelOilDemandGrowth">#REF!</definedName>
    <definedName name="i_Kero_Excise">#REF!</definedName>
    <definedName name="i_Light_Excise">#REF!</definedName>
    <definedName name="i_LowOctane_Excise">#REF!</definedName>
    <definedName name="i_LowOctaneDemandGrowth">#REF!</definedName>
    <definedName name="i_Others_Excise">#REF!</definedName>
    <definedName name="i_Production_Tax">#REF!</definedName>
    <definedName name="i_Rail_Improvement">#REF!</definedName>
    <definedName name="i_Rail_Tariff_Inflation">#REF!</definedName>
    <definedName name="i_Refinery_Cost_Inflation">#REF!</definedName>
    <definedName name="i_Reloading_Inflation">#REF!</definedName>
    <definedName name="i_Retail_Prices_Inflation">#REF!</definedName>
    <definedName name="i_Russia_Crude_Prod_Growth">#REF!</definedName>
    <definedName name="i_Russia_Transneft_Deliveries">#REF!</definedName>
    <definedName name="i_TN_NA_Capacity">#REF!</definedName>
    <definedName name="i_TN_Pipe_Inflation">#REF!</definedName>
    <definedName name="i_TNKBP_TN_Crude_Loss">#REF!</definedName>
    <definedName name="i_Urals_discount">#REF!</definedName>
    <definedName name="i_Urals_Excise">#REF!</definedName>
    <definedName name="i_Wholesale_Prices_Inflation">#REF!</definedName>
    <definedName name="i_Zaikinskaya_Excise">#REF!</definedName>
    <definedName name="ii">[0]!ii</definedName>
    <definedName name="INN">#REF!</definedName>
    <definedName name="Interest">#REF!</definedName>
    <definedName name="JetFuelOilDemandGrowth">#REF!</definedName>
    <definedName name="jjj">[0]!jjj</definedName>
    <definedName name="k">[0]!k</definedName>
    <definedName name="kalk">[0]!kalk</definedName>
    <definedName name="Kero_Excise">#REF!</definedName>
    <definedName name="kk">[0]!kk</definedName>
    <definedName name="kkk">[0]!kkk</definedName>
    <definedName name="KondData4">#REF!</definedName>
    <definedName name="KondFinancial4">#REF!</definedName>
    <definedName name="KondOperational4">#REF!</definedName>
    <definedName name="kop">[0]!kop</definedName>
    <definedName name="Lan">#REF!</definedName>
    <definedName name="Language">#REF!</definedName>
    <definedName name="Language___0">#REF!</definedName>
    <definedName name="language1">#REF!</definedName>
    <definedName name="Light_Excise">#REF!</definedName>
    <definedName name="liquid_level">#REF!</definedName>
    <definedName name="logic">[16]TECHSHEET!$E$2:$E$3</definedName>
    <definedName name="LowOctane_Excise">#REF!</definedName>
    <definedName name="LowOctaneDemandGrowth">#REF!</definedName>
    <definedName name="lvl">'[17]уровень напряжения'!#REF!</definedName>
    <definedName name="M_Kaluga_D_2004">#REF!</definedName>
    <definedName name="M_Kaluga_D_2008">#REF!</definedName>
    <definedName name="M_Kaluga_HO_2004">#REF!</definedName>
    <definedName name="M_Kaluga_HO_2008">#REF!</definedName>
    <definedName name="M_Kaluga_LO_2004">#REF!</definedName>
    <definedName name="M_Kaluga_LO_2008">#REF!</definedName>
    <definedName name="M_Karelia_D_2004">#REF!</definedName>
    <definedName name="M_Karelia_D_2008">#REF!</definedName>
    <definedName name="M_Karelia_HO_2004">#REF!</definedName>
    <definedName name="M_Karelia_HO_2008">#REF!</definedName>
    <definedName name="M_Karelia_LO_2004">#REF!</definedName>
    <definedName name="M_Karelia_LO_2008">#REF!</definedName>
    <definedName name="M_Krasnodar_D_2008">#REF!</definedName>
    <definedName name="M_Krasnodar_HO_2008">#REF!</definedName>
    <definedName name="M_Krasnodar_LO_2008">#REF!</definedName>
    <definedName name="M_Kursk_D_2004">#REF!</definedName>
    <definedName name="M_Kursk_D_2008">#REF!</definedName>
    <definedName name="M_Kursk_HO_2004">#REF!</definedName>
    <definedName name="M_Kursk_HO_2008">#REF!</definedName>
    <definedName name="M_Kursk_LO_2004">#REF!</definedName>
    <definedName name="M_Kursk_LO_2008">#REF!</definedName>
    <definedName name="M_Megapolis_D_2004">#REF!</definedName>
    <definedName name="M_Megapolis_D_2008">#REF!</definedName>
    <definedName name="M_Megapolis_HO_2004">#REF!</definedName>
    <definedName name="M_Megapolis_HO_2008">#REF!</definedName>
    <definedName name="M_Megapolis_LO_2004">#REF!</definedName>
    <definedName name="M_Megapolis_LO_2008">#REF!</definedName>
    <definedName name="M_Orenburg_D_2004">#REF!</definedName>
    <definedName name="M_Orenburg_D_2008">#REF!</definedName>
    <definedName name="M_Orenburg_HO_2004">#REF!</definedName>
    <definedName name="M_Orenburg_HO_2008">#REF!</definedName>
    <definedName name="M_Orenburg_LO_2004">#REF!</definedName>
    <definedName name="M_Orenburg_LO_2008">#REF!</definedName>
    <definedName name="M_PetrolComplex_D_2004">#REF!</definedName>
    <definedName name="M_PetrolComplex_D_2008">#REF!</definedName>
    <definedName name="M_PetrolComplex_HO_2004">#REF!</definedName>
    <definedName name="M_PetrolComplex_HO_2008">#REF!</definedName>
    <definedName name="M_PetrolComplex_LO_2004">#REF!</definedName>
    <definedName name="M_PetrolComplex_LO_2008">#REF!</definedName>
    <definedName name="M_Rostov_D_2004">#REF!</definedName>
    <definedName name="M_Rostov_D_2008">#REF!</definedName>
    <definedName name="M_Rostov_HO_2004">#REF!</definedName>
    <definedName name="M_Rostov_HO_2008">#REF!</definedName>
    <definedName name="M_Rostov_LO_2004">#REF!</definedName>
    <definedName name="M_Rostov_LO_2008">#REF!</definedName>
    <definedName name="M_Ryazan_D_2004">#REF!</definedName>
    <definedName name="M_Ryazan_D_2008">#REF!</definedName>
    <definedName name="M_Ryazan_HO_2004">#REF!</definedName>
    <definedName name="M_Ryazan_HO_2008">#REF!</definedName>
    <definedName name="M_Ryazan_LO_2004">#REF!</definedName>
    <definedName name="M_Ryazan_LO_2008">#REF!</definedName>
    <definedName name="M_Saratov_D_2004">#REF!</definedName>
    <definedName name="M_Saratov_D_2008">#REF!</definedName>
    <definedName name="M_Saratov_HO_2004">#REF!</definedName>
    <definedName name="M_Saratov_HO_2008">#REF!</definedName>
    <definedName name="M_Saratov_LO_2004">#REF!</definedName>
    <definedName name="M_Saratov_LO_2008">#REF!</definedName>
    <definedName name="M_StPetersburgBP_D_2008">#REF!</definedName>
    <definedName name="M_StPetersburgBP_HO_2008">#REF!</definedName>
    <definedName name="M_StPetersburgBP_LO_2008">#REF!</definedName>
    <definedName name="M_StPetersburgTNK_D_2008">#REF!</definedName>
    <definedName name="M_StPetersburgTNK_HO_2008">#REF!</definedName>
    <definedName name="M_StPetersburgTNK_LO_2008">#REF!</definedName>
    <definedName name="M_TNKStolitsa_D_2004">#REF!</definedName>
    <definedName name="M_TNKStolitsa_D_2008">#REF!</definedName>
    <definedName name="M_TNKStolitsa_HO_2004">#REF!</definedName>
    <definedName name="M_TNKStolitsa_HO_2008">#REF!</definedName>
    <definedName name="M_TNKStolitsa_LO_2004">#REF!</definedName>
    <definedName name="M_TNKStolitsa_LO_2008">#REF!</definedName>
    <definedName name="M_Tula_D_2004">#REF!</definedName>
    <definedName name="M_Tula_D_2008">#REF!</definedName>
    <definedName name="M_Tula_HO_2004">#REF!</definedName>
    <definedName name="M_Tula_HO_2008">#REF!</definedName>
    <definedName name="M_Tula_LO_2004">#REF!</definedName>
    <definedName name="M_Tula_LO_2008">#REF!</definedName>
    <definedName name="M_UNK_D_2004">#REF!</definedName>
    <definedName name="M_UNK_D_2008">#REF!</definedName>
    <definedName name="M_UNK_HO_2004">#REF!</definedName>
    <definedName name="M_UNK_HO_2008">#REF!</definedName>
    <definedName name="M_UNK_LO_2004">#REF!</definedName>
    <definedName name="M_UNK_LO_2008">#REF!</definedName>
    <definedName name="M_ZapSib_D_2004">#REF!</definedName>
    <definedName name="M_ZapSib_D_2008">#REF!</definedName>
    <definedName name="M_ZapSib_HO_2004">#REF!</definedName>
    <definedName name="M_ZapSib_HO_2008">#REF!</definedName>
    <definedName name="M_ZapSib_LO_2004">#REF!</definedName>
    <definedName name="M_ZapSib_LO_2008">#REF!</definedName>
    <definedName name="Materials">#REF!</definedName>
    <definedName name="MO">#REF!</definedName>
    <definedName name="MO_LIST_5">[13]REESTR_MO!#REF!</definedName>
    <definedName name="Modes">#REF!</definedName>
    <definedName name="MONTH">[13]TEHSHEET!$F$1:$F$13</definedName>
    <definedName name="month_3">[16]TECHSHEET!$D$2:$D$4</definedName>
    <definedName name="month_6">[9]TECHSHEET!$D$2:$D$7</definedName>
    <definedName name="MR_LIST">[13]REESTR_MO!#REF!</definedName>
    <definedName name="NA_SLAV_TN_Quota">#REF!</definedName>
    <definedName name="NA_TNKBP_TN_QUOTA">#REF!</definedName>
    <definedName name="Nodes">#REF!</definedName>
    <definedName name="NOM">#REF!</definedName>
    <definedName name="NPV">#REF!</definedName>
    <definedName name="NSRF">#REF!</definedName>
    <definedName name="Num">#REF!</definedName>
    <definedName name="og">#REF!</definedName>
    <definedName name="Oil_Density">#REF!</definedName>
    <definedName name="OKTMO">#REF!</definedName>
    <definedName name="org">[18]Титульный!$G$19</definedName>
    <definedName name="Org_list">#REF!</definedName>
    <definedName name="osg">#REF!</definedName>
    <definedName name="OTH_DATA">#REF!</definedName>
    <definedName name="OTH_LIST">#REF!</definedName>
    <definedName name="Others_Excise">#REF!</definedName>
    <definedName name="P">#REF!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'[19]16'!$E$15:$I$16,'[19]16'!$E$18:$I$20,'[19]16'!$E$23:$I$23,'[19]16'!$E$26:$I$26,'[19]16'!$E$29:$I$29,'[19]16'!$E$32:$I$32,'[19]16'!$E$35:$I$35,'[19]16'!$B$34,'[19]16'!$B$37</definedName>
    <definedName name="P1_SCOPE_17_PRT" hidden="1">'[19]17'!$E$13:$H$21,'[19]17'!$J$9:$J$11,'[19]17'!$J$13:$J$21,'[19]17'!$E$24:$H$26,'[19]17'!$E$28:$H$36,'[19]17'!$J$24:$M$26,'[19]17'!$J$28:$M$36,'[19]17'!$E$39:$H$41</definedName>
    <definedName name="P1_SCOPE_4_PRT" hidden="1">'[19]4'!$F$23:$I$23,'[19]4'!$F$25:$I$25,'[19]4'!$F$27:$I$31,'[19]4'!$K$14:$N$20,'[19]4'!$K$23:$N$23,'[19]4'!$K$25:$N$25,'[19]4'!$K$27:$N$31,'[19]4'!$P$14:$S$20,'[19]4'!$P$23:$S$23</definedName>
    <definedName name="P1_SCOPE_5_PRT" hidden="1">'[19]5'!$F$23:$I$23,'[19]5'!$F$25:$I$25,'[19]5'!$F$27:$I$31,'[19]5'!$K$14:$N$21,'[19]5'!$K$23:$N$23,'[19]5'!$K$25:$N$25,'[19]5'!$K$27:$N$31,'[19]5'!$P$14:$S$21,'[19]5'!$P$23:$S$23</definedName>
    <definedName name="P1_SCOPE_F1_PRT" hidden="1">'[19]Ф-1 (для АО-энерго)'!$D$74:$E$84,'[19]Ф-1 (для АО-энерго)'!$D$71:$E$72,'[19]Ф-1 (для АО-энерго)'!$D$66:$E$69,'[19]Ф-1 (для АО-энерго)'!$D$61:$E$64</definedName>
    <definedName name="P1_SCOPE_F2_PRT" hidden="1">'[19]Ф-2 (для АО-энерго)'!$G$56,'[19]Ф-2 (для АО-энерго)'!$E$55:$E$56,'[19]Ф-2 (для АО-энерго)'!$F$55:$G$55,'[19]Ф-2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[19]перекрестка!$H$15:$H$19,[19]перекрестка!$H$21:$H$25,[19]перекрестка!$J$14:$J$25,[19]перекрестка!$K$15:$K$19,[19]перекрестка!$K$21:$K$25</definedName>
    <definedName name="P1_SCOPE_SV_LD" hidden="1">#REF!,#REF!,#REF!,#REF!,#REF!,#REF!,#REF!</definedName>
    <definedName name="P1_SCOPE_SV_LD1" hidden="1">[19]свод!$E$70:$M$79,[19]свод!$E$81:$M$81,[19]свод!$E$83:$M$88,[19]свод!$E$90:$M$90,[19]свод!$E$92:$M$96,[19]свод!$E$98:$M$98,[19]свод!$E$101:$M$102</definedName>
    <definedName name="P1_SCOPE_SV_PRT" hidden="1">[19]свод!$E$23:$H$26,[19]свод!$E$28:$I$29,[19]свод!$E$32:$I$36,[19]свод!$E$38:$I$40,[19]свод!$E$42:$I$53,[19]свод!$E$55:$I$56,[19]свод!$E$58:$I$63</definedName>
    <definedName name="P1_SET_PROT" hidden="1">#REF!,#REF!,#REF!,#REF!,#REF!,#REF!,#REF!</definedName>
    <definedName name="P1_SET_PRT" hidden="1">#REF!,#REF!,#REF!,#REF!,#REF!,#REF!,#REF!</definedName>
    <definedName name="P1_T1_Protect" hidden="1">#REF!,#REF!,#REF!,#REF!,#REF!,#REF!,#REF!,#REF!,#REF!</definedName>
    <definedName name="P19_T1_Protect" hidden="1">P5_T1_Protect,P6_T1_Protect,P7_T1_Protect,P8_T1_Protect,P9_T1_Protect,P10_T1_Protect,P11_T1_Protect,P12_T1_Protect,P13_T1_Protect,P14_T1_Protect</definedName>
    <definedName name="P2_SCOPE_16_PRT" hidden="1">'[19]16'!$E$38:$I$38,'[19]16'!$E$41:$I$41,'[19]16'!$E$45:$I$47,'[19]16'!$E$49:$I$49,'[19]16'!$E$53:$I$54,'[19]16'!$E$56:$I$57,'[19]16'!$E$59:$I$59,'[19]16'!$E$9:$I$13</definedName>
    <definedName name="P2_SCOPE_4_PRT" hidden="1">'[19]4'!$P$25:$S$25,'[19]4'!$P$27:$S$31,'[19]4'!$U$14:$X$20,'[19]4'!$U$23:$X$23,'[19]4'!$U$25:$X$25,'[19]4'!$U$27:$X$31,'[19]4'!$Z$14:$AC$20,'[19]4'!$Z$23:$AC$23,'[19]4'!$Z$25:$AC$25</definedName>
    <definedName name="P2_SCOPE_5_PRT" hidden="1">'[19]5'!$P$25:$S$25,'[19]5'!$P$27:$S$31,'[19]5'!$U$14:$X$21,'[19]5'!$U$23:$X$23,'[19]5'!$U$25:$X$25,'[19]5'!$U$27:$X$31,'[19]5'!$Z$14:$AC$21,'[19]5'!$Z$23:$AC$23,'[19]5'!$Z$25:$AC$25</definedName>
    <definedName name="P2_SCOPE_F1_PRT" hidden="1">'[19]Ф-1 (для АО-энерго)'!$D$56:$E$59,'[19]Ф-1 (для АО-энерго)'!$D$34:$E$50,'[19]Ф-1 (для АО-энерго)'!$D$32:$E$32,'[19]Ф-1 (для АО-энерго)'!$D$23:$E$30</definedName>
    <definedName name="P2_SCOPE_F2_PRT" hidden="1">'[19]Ф-2 (для АО-энерго)'!$D$52:$G$54,'[19]Ф-2 (для АО-энерго)'!$C$21:$E$42,'[19]Ф-2 (для АО-энерго)'!$A$12:$E$12,'[19]Ф-2 (для АО-энерго)'!$C$8:$E$11</definedName>
    <definedName name="P2_SCOPE_PER_PRT" hidden="1">[19]перекрестка!$N$14:$N$25,[19]перекрестка!$N$27:$N$31,[19]перекрестка!$J$27:$K$31,[19]перекрестка!$F$27:$H$31,[19]перекрестка!$F$33:$H$37</definedName>
    <definedName name="P2_SCOPE_SV_PRT" hidden="1">[19]свод!$E$72:$I$79,[19]свод!$E$81:$I$81,[19]свод!$E$85:$H$88,[19]свод!$E$90:$I$90,[19]свод!$E$107:$I$112,[19]свод!$E$114:$I$117,[19]свод!$E$124:$H$127</definedName>
    <definedName name="P2_T1_Protect" hidden="1">#REF!,#REF!,#REF!,#REF!,#REF!,#REF!,#REF!,#REF!,#REF!</definedName>
    <definedName name="P3_SCOPE_F1_PRT" hidden="1">'[19]Ф-1 (для АО-энерго)'!$E$16:$E$17,'[19]Ф-1 (для АО-энерго)'!$C$4:$D$4,'[19]Ф-1 (для АО-энерго)'!$C$7:$E$10,'[19]Ф-1 (для АО-энерго)'!$A$11:$E$11</definedName>
    <definedName name="P3_SCOPE_PER_PRT" hidden="1">[19]перекрестка!$J$33:$K$37,[19]перекрестка!$N$33:$N$37,[19]перекрестка!$F$39:$H$43,[19]перекрестка!$J$39:$K$43,[19]перекрестка!$N$39:$N$43</definedName>
    <definedName name="P3_SCOPE_SV_PRT" hidden="1">[19]свод!$D$135:$G$135,[19]свод!$I$135:$I$140,[19]свод!$H$137:$H$140,[19]свод!$D$138:$G$140,[19]свод!$E$15:$I$16,[19]свод!$E$120:$I$121,[19]свод!$E$18:$I$19</definedName>
    <definedName name="P4_SCOPE_F1_PRT" hidden="1">'[19]Ф-1 (для АО-энерго)'!$C$13:$E$13,'[19]Ф-1 (для АО-энерго)'!$A$14:$E$14,'[19]Ф-1 (для АО-энерго)'!$C$23:$C$50,'[19]Ф-1 (для АО-энерго)'!$C$54:$C$95</definedName>
    <definedName name="P4_SCOPE_PER_PRT" hidden="1">[19]перекрестка!$F$45:$H$49,[19]перекрестка!$J$45:$K$49,[19]перекрестка!$N$45:$N$49,[19]перекрестка!$F$53:$G$64,[19]перекрестка!$H$54:$H$58</definedName>
    <definedName name="P5_SCOPE_PER_PRT" hidden="1">[19]перекрестка!$H$60:$H$64,[19]перекрестка!$J$53:$J$64,[19]перекрестка!$K$54:$K$58,[19]перекрестка!$K$60:$K$64,[19]перекрестка!$N$53:$N$64</definedName>
    <definedName name="P6_SCOPE_PER_PRT" hidden="1">[19]перекрестка!$F$66:$H$70,[19]перекрестка!$J$66:$K$70,[19]перекрестка!$N$66:$N$70,[19]перекрестка!$F$72:$H$76,[19]перекрестка!$J$72:$K$76</definedName>
    <definedName name="P6_T2.1?Protection">P1_T2.1?Protection</definedName>
    <definedName name="P7_SCOPE_PER_PRT" hidden="1">[19]перекрестка!$N$72:$N$76,[19]перекрестка!$F$78:$H$82,[19]перекрестка!$J$78:$K$82,[19]перекрестка!$N$78:$N$82,[19]перекрестка!$F$84:$H$88</definedName>
    <definedName name="P8_SCOPE_PER_PRT" hidden="1">[19]перекрестка!$J$84:$K$88,[19]перекрестка!$N$84:$N$88,[19]перекрестка!$F$14:$G$25,P1_SCOPE_PER_PRT,P2_SCOPE_PER_PRT,P3_SCOPE_PER_PRT,P4_SCOPE_PER_PRT</definedName>
    <definedName name="PAWS_Basis">1</definedName>
    <definedName name="PAWS_EndDate">38018</definedName>
    <definedName name="PAWS_GraphMode">TRUE</definedName>
    <definedName name="PAWS_LastDate">#REF!</definedName>
    <definedName name="PAWS_LastNDays">10</definedName>
    <definedName name="PAWS_PasteRows">FALSE</definedName>
    <definedName name="PAWS_Periodicity">3</definedName>
    <definedName name="PAWS_PeriodSpec">2</definedName>
    <definedName name="PAWS_StartDate">35796</definedName>
    <definedName name="PAWS_UseDates">TRUE</definedName>
    <definedName name="PAWS_UseLastSelection">FALSE</definedName>
    <definedName name="PAWS_UseUnits">TRUE</definedName>
    <definedName name="PAWS_ZeroMode">FALSE</definedName>
    <definedName name="Pcasing">#REF!</definedName>
    <definedName name="PER_ET">#REF!</definedName>
    <definedName name="Perf_depth">#REF!</definedName>
    <definedName name="Periods">#REF!</definedName>
    <definedName name="Pgc">#REF!</definedName>
    <definedName name="PMUNITOP_перекрестный">#REF!</definedName>
    <definedName name="PO_STRUCTURE_NUM_COLUMN_MARKER">#REF!</definedName>
    <definedName name="PO_STRUCTURE_NUMERIC_AREA">#REF!</definedName>
    <definedName name="polta">'[20]форма-прил к ф№1'!#REF!</definedName>
    <definedName name="Ppr">#REF!</definedName>
    <definedName name="Print_page2">#REF!</definedName>
    <definedName name="Production_Tax">#REF!</definedName>
    <definedName name="PROT">#REF!,#REF!,#REF!,#REF!,#REF!,#REF!</definedName>
    <definedName name="PROT_22">P3_PROT_22,P4_PROT_22,P5_PROT_22</definedName>
    <definedName name="Psep">#REF!</definedName>
    <definedName name="Psurf">#REF!</definedName>
    <definedName name="PU_Bahilovskoe_Urals">#REF!</definedName>
    <definedName name="PU_NNP_Urals">#REF!</definedName>
    <definedName name="PU_Novosibirsk_Light">#REF!</definedName>
    <definedName name="PU_Nyagan_Light">#REF!</definedName>
    <definedName name="PU_OrenburgGeology_Light">#REF!</definedName>
    <definedName name="PU_OrenburgGeology_Urals">#REF!</definedName>
    <definedName name="PU_Orenburgneft_Light">#REF!</definedName>
    <definedName name="PU_Orenburgneft_Urals">#REF!</definedName>
    <definedName name="PU_Orenburgneft_Zaik">#REF!</definedName>
    <definedName name="PU_Own_Fields_Urals">#REF!</definedName>
    <definedName name="PU_Rospan_Cond">#REF!</definedName>
    <definedName name="PU_RUSIA_Cond">#REF!</definedName>
    <definedName name="PU_SamotlorNG_Urals">#REF!</definedName>
    <definedName name="PU_SaratovNG_Light">#REF!</definedName>
    <definedName name="PU_SaratovNG_Urals">#REF!</definedName>
    <definedName name="PU_TNK_Nizhnev_Urals">#REF!</definedName>
    <definedName name="PU_TyumanNG_Urals">#REF!</definedName>
    <definedName name="PU_Udmurtneft_Urals">#REF!</definedName>
    <definedName name="PU_UdmurtOilCo_Urals">#REF!</definedName>
    <definedName name="PU_Ugra_Urals">#REF!</definedName>
    <definedName name="PU_Uvat_Urals">#REF!</definedName>
    <definedName name="PU_Varygon_Urals">#REF!</definedName>
    <definedName name="pub_GFO">[21]Control!$C$7</definedName>
    <definedName name="pub_phone">[21]Control!$C$10</definedName>
    <definedName name="pub_Responsible">[21]Control!$C$9</definedName>
    <definedName name="pub_Year">[21]Control!$C$8</definedName>
    <definedName name="Pump_depth">#REF!</definedName>
    <definedName name="PUName">#REF!</definedName>
    <definedName name="Purchases">#REF!</definedName>
    <definedName name="qg">#REF!</definedName>
    <definedName name="qqq">[0]!qqq</definedName>
    <definedName name="qscf_cor">#REF!</definedName>
    <definedName name="Rail_Improvement">#REF!</definedName>
    <definedName name="Rail_Tariff_Inflation">#REF!</definedName>
    <definedName name="real">[0]!real</definedName>
    <definedName name="Refinery_Cost_Inflation">#REF!</definedName>
    <definedName name="Refining_KPIs">#REF!</definedName>
    <definedName name="REG_ET">#REF!</definedName>
    <definedName name="REGcom">#REF!</definedName>
    <definedName name="REGION_LIST">'[17]субъекты РФ'!$A$2:$A$68</definedName>
    <definedName name="REGIONS">#REF!</definedName>
    <definedName name="REGUL">#REF!</definedName>
    <definedName name="Reload_costs_escal">#REF!</definedName>
    <definedName name="Reloading_Inflation">#REF!</definedName>
    <definedName name="report_month">[16]Титульный!$F$11</definedName>
    <definedName name="ReportObject1">[22]Прил5!#REF!</definedName>
    <definedName name="ReportObject1_0">#REF!</definedName>
    <definedName name="ReportObject1_0_Name">#REF!</definedName>
    <definedName name="ReportObject1_1">#REF!</definedName>
    <definedName name="ReportObject1_10">[23]Прил5!#REF!</definedName>
    <definedName name="ReportObject1_11">[23]Прил5!#REF!</definedName>
    <definedName name="ReportObject1_12">[23]Прил5!#REF!</definedName>
    <definedName name="ReportObject1_13">[23]Прил5!#REF!</definedName>
    <definedName name="ReportObject1_14">#REF!</definedName>
    <definedName name="ReportObject1_15">#REF!</definedName>
    <definedName name="ReportObject1_16">#REF!</definedName>
    <definedName name="ReportObject1_17">#REF!</definedName>
    <definedName name="ReportObject1_18">#REF!</definedName>
    <definedName name="ReportObject1_19">#REF!</definedName>
    <definedName name="ReportObject1_2">#REF!</definedName>
    <definedName name="ReportObject1_20">[23]Прил5!#REF!</definedName>
    <definedName name="ReportObject1_21">#REF!</definedName>
    <definedName name="ReportObject1_22">#REF!</definedName>
    <definedName name="ReportObject1_23">#REF!</definedName>
    <definedName name="ReportObject1_24">#REF!</definedName>
    <definedName name="ReportObject1_25">#REF!</definedName>
    <definedName name="ReportObject1_26">#REF!</definedName>
    <definedName name="ReportObject1_3">#REF!</definedName>
    <definedName name="ReportObject1_4">#REF!</definedName>
    <definedName name="ReportObject1_5">#REF!</definedName>
    <definedName name="ReportObject1_6">#REF!</definedName>
    <definedName name="ReportObject1_7">#REF!</definedName>
    <definedName name="ReportObject1_8">#REF!</definedName>
    <definedName name="ReportObject1_9">[23]Прил5!#REF!</definedName>
    <definedName name="ReportObject2_0">#REF!</definedName>
    <definedName name="ReportObject2_1">#REF!</definedName>
    <definedName name="ReportObject2_2">#REF!</definedName>
    <definedName name="ReportObject2_3">#REF!</definedName>
    <definedName name="ReportObject2_4">#REF!</definedName>
    <definedName name="ReportObject2_5">#REF!</definedName>
    <definedName name="ReportObject2_6">#REF!</definedName>
    <definedName name="ReportObject2_7">#REF!</definedName>
    <definedName name="ResTime">#REF!</definedName>
    <definedName name="Retail_KPIs">#REF!</definedName>
    <definedName name="Retail_Prices_Inflation">#REF!</definedName>
    <definedName name="rrr">[0]!rrr</definedName>
    <definedName name="Rs">#REF!</definedName>
    <definedName name="Russia_Crude_Prod_Growth">#REF!</definedName>
    <definedName name="Russia_Transneft_Deliverie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LES_NUMERIC_AREA">[9]Продажа!$G$14:$K$30,[9]Продажа!$G$32:$K$48,[9]Продажа!$G$50:$K$66,[9]Продажа!$G$68:$K$84</definedName>
    <definedName name="SAPBEXhrIndnt" hidden="1">1</definedName>
    <definedName name="SAPBEXrevision" hidden="1">1</definedName>
    <definedName name="SAPBEXsysID" hidden="1">"BW2"</definedName>
    <definedName name="SAPBEXwbID" hidden="1">"3O3ZPWEQ3C5DUIAJ3OV7CK2VI"</definedName>
    <definedName name="SBT_ET">#REF!</definedName>
    <definedName name="SBT_PROT">#REF!,#REF!,#REF!,#REF!,P1_SBT_PROT</definedName>
    <definedName name="SBTcom">#REF!</definedName>
    <definedName name="Scenario">#REF!</definedName>
    <definedName name="SCOPE">#REF!</definedName>
    <definedName name="SCOPE_16_PRT">P1_SCOPE_16_PRT,P2_SCOPE_16_PRT</definedName>
    <definedName name="SCOPE_17.1_PRT">'[19]17.1'!$D$14:$F$17,'[19]17.1'!$D$19:$F$22,'[19]17.1'!$I$9:$I$12,'[19]17.1'!$I$14:$I$17,'[19]17.1'!$I$19:$I$22,'[19]17.1'!$D$9:$F$12</definedName>
    <definedName name="SCOPE_17_PRT">'[19]17'!$J$39:$M$41,'[19]17'!$E$43:$H$51,'[19]17'!$J$43:$M$51,'[19]17'!$E$54:$H$56,'[19]17'!$E$58:$H$66,'[19]17'!$E$69:$M$81,'[19]17'!$E$9:$H$11,P1_SCOPE_17_PRT</definedName>
    <definedName name="SCOPE_24_LD">'[19]24'!$E$8:$J$47,'[19]24'!$E$49:$J$66</definedName>
    <definedName name="SCOPE_24_PRT">'[19]24'!$E$41:$I$41,'[19]24'!$E$34:$I$34,'[19]24'!$E$36:$I$36,'[19]24'!$E$43:$I$43</definedName>
    <definedName name="SCOPE_25_PRT">'[19]25'!$E$20:$I$20,'[19]25'!$E$34:$I$34,'[19]25'!$E$41:$I$41,'[19]25'!$E$8:$I$10</definedName>
    <definedName name="SCOPE_4_PRT">'[19]4'!$Z$27:$AC$31,'[19]4'!$F$14:$I$20,P1_SCOPE_4_PRT,P2_SCOPE_4_PRT</definedName>
    <definedName name="SCOPE_5_PRT">'[19]5'!$Z$27:$AC$31,'[19]5'!$F$14:$I$21,P1_SCOPE_5_PRT,P2_SCOPE_5_PRT</definedName>
    <definedName name="SCOPE_ESOLD">#REF!</definedName>
    <definedName name="SCOPE_ETALON">#REF!</definedName>
    <definedName name="SCOPE_ETALON2">#REF!</definedName>
    <definedName name="SCOPE_F1_PRT">'[19]Ф-1 (для АО-энерго)'!$D$86:$E$95,P1_SCOPE_F1_PRT,P2_SCOPE_F1_PRT,P3_SCOPE_F1_PRT,P4_SCOPE_F1_PRT</definedName>
    <definedName name="SCOPE_F2_PRT">'[19]Ф-2 (для АО-энерго)'!$C$5:$D$5,'[19]Ф-2 (для АО-энерго)'!$C$52:$C$57,'[19]Ф-2 (для АО-энерго)'!$D$57:$G$57,P1_SCOPE_F2_PRT,P2_SCOPE_F2_PRT</definedName>
    <definedName name="SCOPE_FLOAD">#REF!,P1_SCOPE_FLOAD</definedName>
    <definedName name="SCOPE_FRML">#REF!,#REF!,P1_SCOPE_FRML</definedName>
    <definedName name="SCOPE_FUEL_ET">#REF!</definedName>
    <definedName name="scope_ld">#REF!</definedName>
    <definedName name="SCOPE_LOAD">#REF!</definedName>
    <definedName name="SCOPE_LOAD_FUEL">#REF!</definedName>
    <definedName name="SCOPE_LOAD1">#REF!</definedName>
    <definedName name="SCOPE_LOAD2">'[24]Стоимость ЭЭ'!$G$111:$AN$113,'[24]Стоимость ЭЭ'!$G$93:$AN$95,'[24]Стоимость ЭЭ'!$G$51:$AN$53</definedName>
    <definedName name="SCOPE_MO">[25]Справочники!$K$6:$K$742,[25]Справочники!#REF!</definedName>
    <definedName name="SCOPE_MUPS">[25]Свод!#REF!,[25]Свод!#REF!</definedName>
    <definedName name="SCOPE_MUPS_NAMES">[25]Свод!#REF!,[25]Свод!#REF!</definedName>
    <definedName name="SCOPE_NALOG">[26]Справочники!$R$3:$R$4</definedName>
    <definedName name="SCOPE_ORE">#REF!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G">#REF!</definedName>
    <definedName name="SCOPE_SBTLD">#REF!</definedName>
    <definedName name="SCOPE_SETLD">#REF!</definedName>
    <definedName name="SCOPE_SPR_ET">#REF!</definedName>
    <definedName name="SCOPE_SPR_PRT">[19]Справочники!$D$21:$J$22,[19]Справочники!$E$13:$I$14,[19]Справочники!$F$27:$H$28</definedName>
    <definedName name="SCOPE_SV_LD1">[19]свод!$E$104:$M$104,[19]свод!$E$106:$M$117,[19]свод!$E$120:$M$121,[19]свод!$E$123:$M$127,[19]свод!$E$10:$M$68,P1_SCOPE_SV_LD1</definedName>
    <definedName name="SCOPE_SV_PRT">P1_SCOPE_SV_PRT,P2_SCOPE_SV_PRT,P3_SCOPE_SV_PRT</definedName>
    <definedName name="Section_A___Core_Financials">#REF!</definedName>
    <definedName name="sencount" hidden="1">1</definedName>
    <definedName name="SET_ET">#REF!</definedName>
    <definedName name="SET_PROT">#REF!,#REF!,#REF!,#REF!,#REF!,P1_SET_PROT</definedName>
    <definedName name="SET_PRT">#REF!,#REF!,#REF!,#REF!,P1_SET_PRT</definedName>
    <definedName name="SETcom">#REF!</definedName>
    <definedName name="sgw">#REF!</definedName>
    <definedName name="Sheet2?prefix?">"H"</definedName>
    <definedName name="size">[2]T0!$B$1118</definedName>
    <definedName name="SLAV_Production">#REF!</definedName>
    <definedName name="Slavneft_Share_Russia">#REF!</definedName>
    <definedName name="SM_GTP_NUMERIC_AREA">'[9]Переток в смежные ГТП'!$F$19:$O$24,'[9]Переток в смежные ГТП'!$F$28:$O$33,'[9]Переток в смежные ГТП'!$F$37:$O$42,'[9]Переток в смежные ГТП'!$F$46:$O$51</definedName>
    <definedName name="SNGData">#REF!</definedName>
    <definedName name="SNGFin">#REF!</definedName>
    <definedName name="SNGOp">#REF!</definedName>
    <definedName name="spo_marker_1_1">#REF!</definedName>
    <definedName name="spo_marker_1_2">#REF!</definedName>
    <definedName name="spo_marker_2_1">#REF!</definedName>
    <definedName name="spo_marker_2_2">#REF!</definedName>
    <definedName name="spo_marker_3_1">#REF!</definedName>
    <definedName name="spo_marker_3_2">#REF!</definedName>
    <definedName name="spo_reg_1">#REF!</definedName>
    <definedName name="spo_reg_2">#REF!</definedName>
    <definedName name="spo_reg_3">#REF!</definedName>
    <definedName name="Sposob_Priobr_Range">[13]TEHSHEET!$M$2:$M$3</definedName>
    <definedName name="SPR_GES_ET">#REF!</definedName>
    <definedName name="SPR_GRES_ET">#REF!</definedName>
    <definedName name="SPR_OTH_ET">#REF!</definedName>
    <definedName name="SPR_PROT">#REF!,#REF!</definedName>
    <definedName name="SPR_TES_ET">#REF!</definedName>
    <definedName name="SPRAV_PROT">[25]Справочники!$E$6,[25]Справочники!$D$11:$D$902,[25]Справочники!$E$3</definedName>
    <definedName name="sq">#REF!</definedName>
    <definedName name="SSS">[2]T0!$B$685</definedName>
    <definedName name="Submission">#REF!</definedName>
    <definedName name="T">#REF!</definedName>
    <definedName name="T_ave">#REF!</definedName>
    <definedName name="T_F">#REF!</definedName>
    <definedName name="T2.1?Protection">P6_T2.1?Protection</definedName>
    <definedName name="T2?Protection">P1_T2?Protection,P2_T2?Protection</definedName>
    <definedName name="T2_DiapProt">P1_T2_DiapProt,P2_T2_DiapProt</definedName>
    <definedName name="T6_Protect">P1_T6_Protect,P2_T6_Protect</definedName>
    <definedName name="Table">#REF!</definedName>
    <definedName name="TAX">#REF!</definedName>
    <definedName name="Tbh">#REF!</definedName>
    <definedName name="Tdepth">#REF!</definedName>
    <definedName name="TES_DATA">#REF!</definedName>
    <definedName name="TES_LIST">#REF!</definedName>
    <definedName name="tgrad">#REF!</definedName>
    <definedName name="TITLE_CONTACTS_DATA">[9]Титульный!$F$49:$F$50,[9]Титульный!$F$52:$F$53,[9]Титульный!$F$55:$F$56,[9]Титульный!$F$58:$F$61</definedName>
    <definedName name="TN_FA_Capacity">#REF!</definedName>
    <definedName name="TN_NA_Capacity">#REF!</definedName>
    <definedName name="TN_Pipe_Inflation">#REF!</definedName>
    <definedName name="TNK_BP_TN_Deliveries">#REF!</definedName>
    <definedName name="TNKBP_Crude_Loss">[27]MAIN_PARAMETERS!#REF!</definedName>
    <definedName name="TNKBP_EXPORT_FA_DIR">#REF!</definedName>
    <definedName name="TNKBP_FA_Quota">#REF!</definedName>
    <definedName name="TNKBP_Prod_Growth">#REF!</definedName>
    <definedName name="TNKBP_Production">#REF!</definedName>
    <definedName name="TNKBP_Quota_Adamow">#REF!</definedName>
    <definedName name="TNKBP_Quota_Butinge">#REF!</definedName>
    <definedName name="TNKBP_Quota_Hungary">#REF!</definedName>
    <definedName name="TNKBP_Quota_Lithuania">#REF!</definedName>
    <definedName name="TNKBP_Quota_Murmansk">#REF!</definedName>
    <definedName name="TNKBP_Quota_Nahodka">#REF!</definedName>
    <definedName name="TNKBP_Quota_Novo">#REF!</definedName>
    <definedName name="TNKBP_Quota_Odessa">#REF!</definedName>
    <definedName name="TNKBP_Quota_other">#REF!</definedName>
    <definedName name="TNKBP_Quota_Primorsk">#REF!</definedName>
    <definedName name="TNKBP_Quota_Tuapse">#REF!</definedName>
    <definedName name="TNKBP_Quota_Ventspils">#REF!</definedName>
    <definedName name="TNKBP_Quota_Yuzhny">#REF!</definedName>
    <definedName name="TNKBP_Share_Russia">#REF!</definedName>
    <definedName name="TNKBP_TN_Crude_Loss">#REF!</definedName>
    <definedName name="TNKBP_TN_Deliveries">#REF!</definedName>
    <definedName name="TOTAL_EE_BASE_PERIOD">#REF!</definedName>
    <definedName name="TOTAL_EE_REGULATION_PERIOD">#REF!</definedName>
    <definedName name="TotalFinancial">#REF!</definedName>
    <definedName name="TotalOperational">#REF!</definedName>
    <definedName name="Tpr">#REF!</definedName>
    <definedName name="Ts">#REF!</definedName>
    <definedName name="tso_name">[7]REESTR_ORG!$A$382:$A$510</definedName>
    <definedName name="tt">[0]!tt</definedName>
    <definedName name="TTT">#REF!</definedName>
    <definedName name="Tubing_ID">#REF!</definedName>
    <definedName name="TYPE">#REF!</definedName>
    <definedName name="type_report">[18]TEHSHEET!$K$2:$K$3</definedName>
    <definedName name="UD">#REF!</definedName>
    <definedName name="UF">#REF!</definedName>
    <definedName name="UO">#REF!</definedName>
    <definedName name="Urals_discount">#REF!</definedName>
    <definedName name="Urals_Excise">#REF!</definedName>
    <definedName name="Validation_B_Costs">#REF!</definedName>
    <definedName name="Validation_B_Creditors">#REF!</definedName>
    <definedName name="Validation_C_Check">#REF!</definedName>
    <definedName name="Validation_C_Costs">#REF!</definedName>
    <definedName name="Validation_Restructuring_Analysis">#REF!</definedName>
    <definedName name="Validation_Restructuring_Tax_Analysis">#REF!</definedName>
    <definedName name="Variance_checker">#REF!</definedName>
    <definedName name="VDOC">#REF!</definedName>
    <definedName name="version">[18]Инструкция!$B$3</definedName>
    <definedName name="vitaly" hidden="1">[5]RSOILBAL!#REF!</definedName>
    <definedName name="VND">#REF!</definedName>
    <definedName name="VNF">#REF!</definedName>
    <definedName name="VNGD">#REF!</definedName>
    <definedName name="VNGF">#REF!</definedName>
    <definedName name="VNGO">#REF!</definedName>
    <definedName name="VNO">#REF!</definedName>
    <definedName name="vvv">[0]!vvv</definedName>
    <definedName name="WC">#REF!</definedName>
    <definedName name="wg">#REF!</definedName>
    <definedName name="Wholesale_Prices_Inflation">#REF!</definedName>
    <definedName name="wrn.Сравнение._.с._.отраслями." hidden="1">{#N/A,#N/A,TRUE,"Лист1";#N/A,#N/A,TRUE,"Лист2";#N/A,#N/A,TRUE,"Лист3"}</definedName>
    <definedName name="ww">[0]!ww</definedName>
    <definedName name="xxx">[0]!xxx</definedName>
    <definedName name="Year">[13]TEHSHEET!$I$1:$I$15</definedName>
    <definedName name="Year0">#REF!</definedName>
    <definedName name="yjdjt" hidden="1">#REF!</definedName>
    <definedName name="Yr">#REF!</definedName>
    <definedName name="Yr0_restruc">#REF!</definedName>
    <definedName name="Yr0_Tax_on_Restruc">#REF!</definedName>
    <definedName name="Yr1_restruc">#REF!</definedName>
    <definedName name="Yr1_Tax_on_Restruc">#REF!</definedName>
    <definedName name="Yr2_restruc">#REF!</definedName>
    <definedName name="Yr2_Tax_on_Restruc">#REF!</definedName>
    <definedName name="yyy">[0]!yyy</definedName>
    <definedName name="yyyy">[0]!yyyy</definedName>
    <definedName name="Zaikinskaya_Excise">#REF!</definedName>
    <definedName name="ZERO">#REF!</definedName>
    <definedName name="аа">[28]Реестр!$A$3:$AR$33</definedName>
    <definedName name="ААА">#REF!</definedName>
    <definedName name="аааа">'[29]приобретение нпр'!#REF!</definedName>
    <definedName name="АААААААА">[0]!АААААААА</definedName>
    <definedName name="Абоненты">[30]Реестр!$A$3:$BX$1060</definedName>
    <definedName name="Август">[31]Август!$A$1:$H$50</definedName>
    <definedName name="авп">[0]!авп</definedName>
    <definedName name="ап">[0]!ап</definedName>
    <definedName name="апиап">'[32]8.2.Планирование ПДР'!$BK$165</definedName>
    <definedName name="апр">[0]!апр</definedName>
    <definedName name="Апрель">[31]Апрель!$A$1:$H$48</definedName>
    <definedName name="_xlnm.Database">[33]ТобМЭС!$A$6:$D$1178</definedName>
    <definedName name="БазовыйПериод">[34]Заголовок!$B$15</definedName>
    <definedName name="банк">'[32]8.2.Планирование ПДР'!$BE$165</definedName>
    <definedName name="банка">'[32]8.2.Планирование ПДР'!$AZ$165</definedName>
    <definedName name="банкагар2">'[35]8.2.Планирование ПДР'!$BI$160</definedName>
    <definedName name="банкгар1кввода">'[36]8.2.Планирование ПДР'!$AO$160</definedName>
    <definedName name="банкгар1квгвс">'[36]8.2.Планирование ПДР'!$AJ$160</definedName>
    <definedName name="банкгар1квпроч">'[36]8.2.Планирование ПДР'!$BI$160</definedName>
    <definedName name="банкгар1квпрочрег">'[36]8.2.Планирование ПДР'!$BD$160</definedName>
    <definedName name="банкгар1квстоки">'[36]8.2.Планирование ПДР'!$AT$160</definedName>
    <definedName name="банкгар1квтп">'[36]8.2.Планирование ПДР'!$AY$160</definedName>
    <definedName name="банкгар1квтэ">'[36]8.2.Планирование ПДР'!$AE$160</definedName>
    <definedName name="банкгар1квээ">'[36]8.2.Планирование ПДР'!$Z$160</definedName>
    <definedName name="банкгар2кввода">'[36]8.2.Планирование ПДР'!$AP$160</definedName>
    <definedName name="банкгар2квгвс">'[36]8.2.Планирование ПДР'!$AK$160</definedName>
    <definedName name="банкгар2квпроч">'[36]8.2.Планирование ПДР'!$BJ$160</definedName>
    <definedName name="банкгар2квпрочрег">'[36]8.2.Планирование ПДР'!$BE$160</definedName>
    <definedName name="банкгар2квстоки">'[36]8.2.Планирование ПДР'!$AU$160</definedName>
    <definedName name="банкгар2квтп">'[36]8.2.Планирование ПДР'!$AZ$160</definedName>
    <definedName name="банкгар2квтэ">'[36]8.2.Планирование ПДР'!$AF$160</definedName>
    <definedName name="банкгар2квээ">'[36]8.2.Планирование ПДР'!$AA$160</definedName>
    <definedName name="банкгар3кввода">'[36]8.2.Планирование ПДР'!$AQ$160</definedName>
    <definedName name="банкгар3квгвс">'[36]8.2.Планирование ПДР'!$AL$160</definedName>
    <definedName name="банкгар3квпроч">'[36]8.2.Планирование ПДР'!$BK$160</definedName>
    <definedName name="банкгар3квпрочрег">'[36]8.2.Планирование ПДР'!$BF$160</definedName>
    <definedName name="банкгар3квстоки">'[36]8.2.Планирование ПДР'!$AV$160</definedName>
    <definedName name="банкгар3квтп">'[36]8.2.Планирование ПДР'!$BA$160</definedName>
    <definedName name="банкгар3квтэ">'[36]8.2.Планирование ПДР'!$AG$160</definedName>
    <definedName name="банкгар3квээ">'[36]8.2.Планирование ПДР'!$AB$160</definedName>
    <definedName name="банкгар4кввода">'[36]8.2.Планирование ПДР'!$AR$160</definedName>
    <definedName name="банкгар4квгвс">'[36]8.2.Планирование ПДР'!$AM$160</definedName>
    <definedName name="банкгар4квпроч">'[36]8.2.Планирование ПДР'!$BL$160</definedName>
    <definedName name="банкгар4квпрочрег">'[36]8.2.Планирование ПДР'!$BG$160</definedName>
    <definedName name="банкгар4квстоки">'[36]8.2.Планирование ПДР'!$AW$160</definedName>
    <definedName name="банкгар4квтп">'[36]8.2.Планирование ПДР'!$BB$160</definedName>
    <definedName name="банкгар4квтэ">'[36]8.2.Планирование ПДР'!$AH$160</definedName>
    <definedName name="банкгар4квээ">'[36]8.2.Планирование ПДР'!$AC$160</definedName>
    <definedName name="банки">'[32]8.2.Планирование ПДР'!$AU$165</definedName>
    <definedName name="банкт">'[32]8.2.Планирование ПДР'!$AL$165</definedName>
    <definedName name="банку">'[32]8.2.Планирование ПДР'!$AF$165</definedName>
    <definedName name="банкуу">'[32]8.2.Планирование ПДР'!$AA$165</definedName>
    <definedName name="Безимени">#REF!</definedName>
    <definedName name="БС">[37]Справочники!$A$4:$A$6</definedName>
    <definedName name="в23ё">[0]!в23ё</definedName>
    <definedName name="вапв">P1_T2.1?Protection</definedName>
    <definedName name="вапрк">[0]!вапрк</definedName>
    <definedName name="вв">[0]!вв</definedName>
    <definedName name="ввв">[0]!ввв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">[38]Лист1!$B$3:$D$14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ебет">[39]Дебет_Кредит!$A$4:$AC$33</definedName>
    <definedName name="Декабрь">[31]Декабрь!$A$1:$H$52</definedName>
    <definedName name="дисконт">'[40]исходные данные'!$B$27</definedName>
    <definedName name="ДРУГОЕ">[41]Справочники!$A$26:$A$28</definedName>
    <definedName name="ДС1кввода">'[36]8.2.Планирование ПДР'!$AO$44</definedName>
    <definedName name="ДС1квгвс">'[36]8.2.Планирование ПДР'!$AJ$44</definedName>
    <definedName name="ДС1квпроч">'[36]8.2.Планирование ПДР'!$BI$44</definedName>
    <definedName name="ДС1квпрочрег">'[36]8.2.Планирование ПДР'!$BD$44</definedName>
    <definedName name="ДС1квстоки">'[36]8.2.Планирование ПДР'!$AT$44</definedName>
    <definedName name="ДС1квтп">'[36]8.2.Планирование ПДР'!$AY$44</definedName>
    <definedName name="ДС1квтэ">'[36]8.2.Планирование ПДР'!$AE$44</definedName>
    <definedName name="ДС1квээ">'[36]8.2.Планирование ПДР'!$Z$44</definedName>
    <definedName name="ДС2кввода">'[36]8.2.Планирование ПДР'!$AP$44</definedName>
    <definedName name="ДС2квгвс">'[36]8.2.Планирование ПДР'!$AK$44</definedName>
    <definedName name="ДС2квпроч">'[36]8.2.Планирование ПДР'!$BJ$44</definedName>
    <definedName name="ДС2квпрочрег">'[36]8.2.Планирование ПДР'!$BE$44</definedName>
    <definedName name="ДС2квстоки">'[36]8.2.Планирование ПДР'!$AU$44</definedName>
    <definedName name="ДС2квтп">'[36]8.2.Планирование ПДР'!$AZ$44</definedName>
    <definedName name="ДС2квтэ">'[36]8.2.Планирование ПДР'!$AF$44</definedName>
    <definedName name="ДС2квээ">'[36]8.2.Планирование ПДР'!$AA$44</definedName>
    <definedName name="ДС3кввода">'[36]8.2.Планирование ПДР'!$AQ$44</definedName>
    <definedName name="ДС3квгвс">'[36]8.2.Планирование ПДР'!$AL$44</definedName>
    <definedName name="ДС3квпроч">'[36]8.2.Планирование ПДР'!$BK$44</definedName>
    <definedName name="ДС3квпрочрег">'[36]8.2.Планирование ПДР'!$BF$44</definedName>
    <definedName name="ДС3квстоки">'[36]8.2.Планирование ПДР'!$AV$44</definedName>
    <definedName name="ДС3квтп">'[36]8.2.Планирование ПДР'!$BA$44</definedName>
    <definedName name="ДС3квтэ">'[36]8.2.Планирование ПДР'!$AG$44</definedName>
    <definedName name="ДС3квээ">'[36]8.2.Планирование ПДР'!$AB$44</definedName>
    <definedName name="ДС4кввода">'[36]8.2.Планирование ПДР'!$AR$44</definedName>
    <definedName name="ДС4квгвс">'[36]8.2.Планирование ПДР'!$AM$44</definedName>
    <definedName name="ДС4квпроч">'[36]8.2.Планирование ПДР'!$BL$44</definedName>
    <definedName name="ДС4квпрочрег">'[36]8.2.Планирование ПДР'!$BG$44</definedName>
    <definedName name="ДС4квстоки">'[36]8.2.Планирование ПДР'!$AW$44</definedName>
    <definedName name="ДС4квтп">'[36]8.2.Планирование ПДР'!$BB$44</definedName>
    <definedName name="ДС4квтэ">'[36]8.2.Планирование ПДР'!$AH$44</definedName>
    <definedName name="ДС4квээ">'[36]8.2.Планирование ПДР'!$AC$44</definedName>
    <definedName name="И">[0]!И</definedName>
    <definedName name="й">[0]!й</definedName>
    <definedName name="ивд010">#REF!</definedName>
    <definedName name="ивд020">#REF!</definedName>
    <definedName name="ивд030">#REF!</definedName>
    <definedName name="ивд040">#REF!</definedName>
    <definedName name="ивд050">#REF!</definedName>
    <definedName name="ивд060">#REF!</definedName>
    <definedName name="ивд070">#REF!</definedName>
    <definedName name="ивд080">#REF!</definedName>
    <definedName name="ивд090">#REF!</definedName>
    <definedName name="ивд100">#REF!</definedName>
    <definedName name="ивд110">#REF!</definedName>
    <definedName name="ивд120">#REF!</definedName>
    <definedName name="ивд130">#REF!</definedName>
    <definedName name="ивд140">#REF!</definedName>
    <definedName name="ивд150">#REF!</definedName>
    <definedName name="ивд160">#REF!</definedName>
    <definedName name="ивд170">#REF!</definedName>
    <definedName name="ивд180">#REF!</definedName>
    <definedName name="ивд190">#REF!</definedName>
    <definedName name="ивд200">#REF!</definedName>
    <definedName name="ивд210">#REF!</definedName>
    <definedName name="ивд220">#REF!</definedName>
    <definedName name="ивд230">#REF!</definedName>
    <definedName name="ивд240">#REF!</definedName>
    <definedName name="ивд250">#REF!</definedName>
    <definedName name="ивд260">#REF!</definedName>
    <definedName name="йй">[0]!йй</definedName>
    <definedName name="иии">[29]Параметры_i!$G$18</definedName>
    <definedName name="имс">'[8]#ССЫЛКА'!#REF!</definedName>
    <definedName name="имс___0">[42]_ССЫЛКА!#REF!</definedName>
    <definedName name="инд1">#REF!</definedName>
    <definedName name="индцкавг98" hidden="1">{#N/A,#N/A,TRUE,"Лист1";#N/A,#N/A,TRUE,"Лист2";#N/A,#N/A,TRUE,"Лист3"}</definedName>
    <definedName name="Июль">[31]Июль!$A$1:$H$51</definedName>
    <definedName name="Июнь">[31]Июнь!$A$1:$H$53</definedName>
    <definedName name="к110">#REF!</definedName>
    <definedName name="к111">#REF!</definedName>
    <definedName name="к112">#REF!</definedName>
    <definedName name="к120">#REF!</definedName>
    <definedName name="к121">#REF!</definedName>
    <definedName name="к122">#REF!</definedName>
    <definedName name="к123">#REF!</definedName>
    <definedName name="к130">#REF!</definedName>
    <definedName name="к131">#REF!</definedName>
    <definedName name="к132">#REF!</definedName>
    <definedName name="к133">#REF!</definedName>
    <definedName name="к134">#REF!</definedName>
    <definedName name="к135">#REF!</definedName>
    <definedName name="к136">#REF!</definedName>
    <definedName name="к140">#REF!</definedName>
    <definedName name="к190">#REF!</definedName>
    <definedName name="к210">#REF!</definedName>
    <definedName name="к211">#REF!</definedName>
    <definedName name="к212">#REF!</definedName>
    <definedName name="к213">#REF!</definedName>
    <definedName name="к214">#REF!</definedName>
    <definedName name="к215">#REF!</definedName>
    <definedName name="к216">#REF!</definedName>
    <definedName name="к217">#REF!</definedName>
    <definedName name="к218">#REF!</definedName>
    <definedName name="к220">#REF!</definedName>
    <definedName name="к221">#REF!</definedName>
    <definedName name="к222">#REF!</definedName>
    <definedName name="к223">#REF!</definedName>
    <definedName name="к224">#REF!</definedName>
    <definedName name="к225">#REF!</definedName>
    <definedName name="к226">#REF!</definedName>
    <definedName name="к230">#REF!</definedName>
    <definedName name="к231">#REF!</definedName>
    <definedName name="к232">#REF!</definedName>
    <definedName name="к233">#REF!</definedName>
    <definedName name="к234">#REF!</definedName>
    <definedName name="к235">#REF!</definedName>
    <definedName name="к236">#REF!</definedName>
    <definedName name="к240">#REF!</definedName>
    <definedName name="к241">#REF!</definedName>
    <definedName name="к242">#REF!</definedName>
    <definedName name="к243">#REF!</definedName>
    <definedName name="к250">#REF!</definedName>
    <definedName name="к251">#REF!</definedName>
    <definedName name="к252">#REF!</definedName>
    <definedName name="к253">#REF!</definedName>
    <definedName name="к254">#REF!</definedName>
    <definedName name="к260">#REF!</definedName>
    <definedName name="к290">#REF!</definedName>
    <definedName name="к310">#REF!</definedName>
    <definedName name="к320">#REF!</definedName>
    <definedName name="к390">#REF!</definedName>
    <definedName name="к399">#REF!</definedName>
    <definedName name="к410">#REF!</definedName>
    <definedName name="к413">#REF!</definedName>
    <definedName name="к420">#REF!</definedName>
    <definedName name="к421">#REF!</definedName>
    <definedName name="к430">#REF!</definedName>
    <definedName name="к431">#REF!</definedName>
    <definedName name="к432">#REF!</definedName>
    <definedName name="к440">#REF!</definedName>
    <definedName name="к450">#REF!</definedName>
    <definedName name="к460">#REF!</definedName>
    <definedName name="к470">#REF!</definedName>
    <definedName name="к480">#REF!</definedName>
    <definedName name="к490">#REF!</definedName>
    <definedName name="к510">#REF!</definedName>
    <definedName name="к511">#REF!</definedName>
    <definedName name="к512">#REF!</definedName>
    <definedName name="к513">#REF!</definedName>
    <definedName name="к590">#REF!</definedName>
    <definedName name="к610">#REF!</definedName>
    <definedName name="к611">#REF!</definedName>
    <definedName name="к612">#REF!</definedName>
    <definedName name="к620">#REF!</definedName>
    <definedName name="к621">#REF!</definedName>
    <definedName name="к622">#REF!</definedName>
    <definedName name="к623">#REF!</definedName>
    <definedName name="к624">#REF!</definedName>
    <definedName name="к625">#REF!</definedName>
    <definedName name="к626">#REF!</definedName>
    <definedName name="к627">#REF!</definedName>
    <definedName name="к628">#REF!</definedName>
    <definedName name="к630">#REF!</definedName>
    <definedName name="к640">#REF!</definedName>
    <definedName name="к650">#REF!</definedName>
    <definedName name="к660">#REF!</definedName>
    <definedName name="к670">#REF!</definedName>
    <definedName name="к690">#REF!</definedName>
    <definedName name="к699">#REF!</definedName>
    <definedName name="ке">[0]!ке</definedName>
    <definedName name="кеппппппппппп" hidden="1">{#N/A,#N/A,TRUE,"Лист1";#N/A,#N/A,TRUE,"Лист2";#N/A,#N/A,TRUE,"Лист3"}</definedName>
    <definedName name="Кипр" hidden="1">#REF!</definedName>
    <definedName name="кисел">#REF!</definedName>
    <definedName name="ккк" hidden="1">'[29]#ССЫЛКА'!$A$8:$C$98</definedName>
    <definedName name="Курс">'[8]Курс $'!$A$1</definedName>
    <definedName name="курс1">'[43]Курс $'!$A$1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2?prefix?">"T2"</definedName>
    <definedName name="Лист3?prefix?">"T3"</definedName>
    <definedName name="Лист4?prefix?">"T2.1"</definedName>
    <definedName name="лист5">[12]MAIN_PARAMETERS!$E$89:$E$109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ллллш">[0]!ллллш</definedName>
    <definedName name="Май">[31]Май!$A$1:$H$49</definedName>
    <definedName name="Макрос_Сортировка_Номеров">[44]!Макрос_Сортировка_Номеров</definedName>
    <definedName name="Макрос_Сортировка_Типа">[44]!Макрос_Сортировка_Типа</definedName>
    <definedName name="мам">[0]!мам</definedName>
    <definedName name="Март">[31]Март!$A$1:$H$56</definedName>
    <definedName name="Матбаланс_установок">#REF!</definedName>
    <definedName name="Мощности_установок1">[45]Мощности_установок1!$A$1:$D$228</definedName>
    <definedName name="Мощности_установок10">[45]Мощности_установок10!$A$1:$D$228</definedName>
    <definedName name="Мощности_установок11">[45]Мощности_установок11!$A$1:$D$228</definedName>
    <definedName name="Мощности_установок12">[45]Мощности_установок12!$A$1:$D$228</definedName>
    <definedName name="Мощности_установок2">[45]Мощности_установок2!$A$1:$D$228</definedName>
    <definedName name="Мощности_установок3">[45]Мощности_установок3!$A$1:$D$228</definedName>
    <definedName name="Мощности_установок4">[45]Мощности_установок4!$A$1:$D$228</definedName>
    <definedName name="Мощности_установок5">[45]Мощности_установок5!$A$1:$D$228</definedName>
    <definedName name="Мощности_установок6">[45]Мощности_установок6!$A$1:$D$228</definedName>
    <definedName name="Мощности_установок7">[45]Мощности_установок7!$A$1:$D$228</definedName>
    <definedName name="Мощности_установок8">[45]Мощности_установок8!$A$1:$D$228</definedName>
    <definedName name="Мощности_установок9">[45]Мощности_установок9!$A$1:$D$228</definedName>
    <definedName name="МощностиУстановок_перекрестный">[46]МощностиУстановок_перекрестный!$A$1:$E$254</definedName>
    <definedName name="МР">#REF!</definedName>
    <definedName name="мым">[0]!мым</definedName>
    <definedName name="н" hidden="1">#REF!</definedName>
    <definedName name="н110">#REF!</definedName>
    <definedName name="н111">#REF!</definedName>
    <definedName name="н112">#REF!</definedName>
    <definedName name="н120">#REF!</definedName>
    <definedName name="н121">#REF!</definedName>
    <definedName name="н122">#REF!</definedName>
    <definedName name="н123">#REF!</definedName>
    <definedName name="н130">#REF!</definedName>
    <definedName name="н131">#REF!</definedName>
    <definedName name="н132">#REF!</definedName>
    <definedName name="н133">#REF!</definedName>
    <definedName name="н134">#REF!</definedName>
    <definedName name="н135">#REF!</definedName>
    <definedName name="н136">#REF!</definedName>
    <definedName name="н140">#REF!</definedName>
    <definedName name="н190">#REF!</definedName>
    <definedName name="н210">#REF!</definedName>
    <definedName name="н211">#REF!</definedName>
    <definedName name="н212">#REF!</definedName>
    <definedName name="н213">#REF!</definedName>
    <definedName name="н214">#REF!</definedName>
    <definedName name="н215">#REF!</definedName>
    <definedName name="н216">#REF!</definedName>
    <definedName name="н217">#REF!</definedName>
    <definedName name="н218">#REF!</definedName>
    <definedName name="н220">#REF!</definedName>
    <definedName name="н221">#REF!</definedName>
    <definedName name="н222">#REF!</definedName>
    <definedName name="н223">#REF!</definedName>
    <definedName name="н224">#REF!</definedName>
    <definedName name="н225">#REF!</definedName>
    <definedName name="н226">#REF!</definedName>
    <definedName name="н230">#REF!</definedName>
    <definedName name="н231">#REF!</definedName>
    <definedName name="н232">#REF!</definedName>
    <definedName name="н233">#REF!</definedName>
    <definedName name="н234">#REF!</definedName>
    <definedName name="н235">#REF!</definedName>
    <definedName name="н236">#REF!</definedName>
    <definedName name="н240">#REF!</definedName>
    <definedName name="н241">#REF!</definedName>
    <definedName name="н242">#REF!</definedName>
    <definedName name="н243">#REF!</definedName>
    <definedName name="н250">#REF!</definedName>
    <definedName name="н251">#REF!</definedName>
    <definedName name="н252">#REF!</definedName>
    <definedName name="н253">#REF!</definedName>
    <definedName name="н254">#REF!</definedName>
    <definedName name="н260">#REF!</definedName>
    <definedName name="н290">#REF!</definedName>
    <definedName name="н310">#REF!</definedName>
    <definedName name="н320">#REF!</definedName>
    <definedName name="н390">#REF!</definedName>
    <definedName name="н399">#REF!</definedName>
    <definedName name="н410">#REF!</definedName>
    <definedName name="н413">#REF!</definedName>
    <definedName name="н420">#REF!</definedName>
    <definedName name="н421">#REF!</definedName>
    <definedName name="н430">#REF!</definedName>
    <definedName name="н431">#REF!</definedName>
    <definedName name="н432">#REF!</definedName>
    <definedName name="н440">#REF!</definedName>
    <definedName name="н450">#REF!</definedName>
    <definedName name="н460">#REF!</definedName>
    <definedName name="н470">#REF!</definedName>
    <definedName name="н480">#REF!</definedName>
    <definedName name="н490">#REF!</definedName>
    <definedName name="н510">#REF!</definedName>
    <definedName name="н511">#REF!</definedName>
    <definedName name="н512">#REF!</definedName>
    <definedName name="н513">#REF!</definedName>
    <definedName name="н590">#REF!</definedName>
    <definedName name="н610">#REF!</definedName>
    <definedName name="н611">#REF!</definedName>
    <definedName name="н612">#REF!</definedName>
    <definedName name="н620">#REF!</definedName>
    <definedName name="н621">#REF!</definedName>
    <definedName name="н622">#REF!</definedName>
    <definedName name="н623">#REF!</definedName>
    <definedName name="н624">#REF!</definedName>
    <definedName name="н625">#REF!</definedName>
    <definedName name="н626">#REF!</definedName>
    <definedName name="н627">#REF!</definedName>
    <definedName name="н628">#REF!</definedName>
    <definedName name="н630">#REF!</definedName>
    <definedName name="н640">#REF!</definedName>
    <definedName name="н650">#REF!</definedName>
    <definedName name="н660">#REF!</definedName>
    <definedName name="н670">#REF!</definedName>
    <definedName name="н690">#REF!</definedName>
    <definedName name="н699">#REF!</definedName>
    <definedName name="нг" hidden="1">{"'D'!$A$1:$E$13"}</definedName>
    <definedName name="Ноябрь">[31]Ноябрь!$A$1:$H$53</definedName>
    <definedName name="НСРФ">#REF!</definedName>
    <definedName name="НСРФ2">#REF!</definedName>
    <definedName name="о" hidden="1">{#N/A,#N/A,TRUE,"Лист1";#N/A,#N/A,TRUE,"Лист2";#N/A,#N/A,TRUE,"Лист3"}</definedName>
    <definedName name="ОБЛїРСЬ_МГХїСЖ">#REF!</definedName>
    <definedName name="Оборотка">[47]ОБ!$A$4:$O$816</definedName>
    <definedName name="Октябрь">[31]Октябрь!$A$1:$H$55</definedName>
    <definedName name="оллллллллллллллл">'[32]8.2.Планирование ПДР'!$BA$165</definedName>
    <definedName name="ОРГ">#REF!</definedName>
    <definedName name="ОРГАНИЗАЦИЯ">#REF!</definedName>
    <definedName name="отп010">#REF!</definedName>
    <definedName name="отп010о">#REF!</definedName>
    <definedName name="отп020">#REF!</definedName>
    <definedName name="отп020о">#REF!</definedName>
    <definedName name="отп030">#REF!</definedName>
    <definedName name="отп030о">#REF!</definedName>
    <definedName name="отп040">#REF!</definedName>
    <definedName name="отп040о">#REF!</definedName>
    <definedName name="отп050">#REF!</definedName>
    <definedName name="отп050о">#REF!</definedName>
    <definedName name="отп060">#REF!</definedName>
    <definedName name="отп060о">#REF!</definedName>
    <definedName name="отп070">#REF!</definedName>
    <definedName name="отп070о">#REF!</definedName>
    <definedName name="отп080">#REF!</definedName>
    <definedName name="отп080о">#REF!</definedName>
    <definedName name="отп090">#REF!</definedName>
    <definedName name="отп090о">#REF!</definedName>
    <definedName name="отп100">#REF!</definedName>
    <definedName name="отп100о">#REF!</definedName>
    <definedName name="отп110">#REF!</definedName>
    <definedName name="отп110о">#REF!</definedName>
    <definedName name="отп120">#REF!</definedName>
    <definedName name="отп120о">#REF!</definedName>
    <definedName name="отп130">#REF!</definedName>
    <definedName name="отп130о">#REF!</definedName>
    <definedName name="отп140">#REF!</definedName>
    <definedName name="отп140о">#REF!</definedName>
    <definedName name="отп150">#REF!</definedName>
    <definedName name="отп150о">#REF!</definedName>
    <definedName name="отп160">#REF!</definedName>
    <definedName name="отп160о">#REF!</definedName>
    <definedName name="отп170">#REF!</definedName>
    <definedName name="отп170о">#REF!</definedName>
    <definedName name="Очистить">[48]Реестр!$AB$23:$AB$30,[48]Реестр!$AB$33:$AB$387</definedName>
    <definedName name="павапп">[0]!павапп</definedName>
    <definedName name="ПДР1кввода">'[36]8.2.Планирование ПДР'!$AO$7:$AO$203</definedName>
    <definedName name="ПДР1квгвс">'[36]8.2.Планирование ПДР'!$AJ$7:$AJ$203</definedName>
    <definedName name="ПДР1квпроч">'[36]8.2.Планирование ПДР'!$BI$7:$BI$203</definedName>
    <definedName name="ПДР1квпрочрег">'[36]8.2.Планирование ПДР'!$BD$7:$BD$203</definedName>
    <definedName name="ПДР1квстоки">'[36]8.2.Планирование ПДР'!$AT$7:$AT$203</definedName>
    <definedName name="ПДР1квтп">'[36]8.2.Планирование ПДР'!$AY$7:$AY$203</definedName>
    <definedName name="ПДР1квтэ">'[36]8.2.Планирование ПДР'!$AE$7:$AE$203</definedName>
    <definedName name="ПДР1квээ">'[36]8.2.Планирование ПДР'!$Z$7:$Z$203</definedName>
    <definedName name="ПДР2кввода">'[36]8.2.Планирование ПДР'!$AP$7:$AP$203</definedName>
    <definedName name="ПДР2квгвс">'[36]8.2.Планирование ПДР'!$AK$7:$AK$203</definedName>
    <definedName name="ПДР2квпроч">'[36]8.2.Планирование ПДР'!$BJ$7:$BJ$203</definedName>
    <definedName name="ПДР2квпрочрег">'[36]8.2.Планирование ПДР'!$BE$7:$BE$203</definedName>
    <definedName name="ПДР2квстоки">'[36]8.2.Планирование ПДР'!$AU$7:$AU$203</definedName>
    <definedName name="ПДР2квтп">'[36]8.2.Планирование ПДР'!$AZ$7:$AZ$203</definedName>
    <definedName name="ПДР2квтэ">'[36]8.2.Планирование ПДР'!$AF$7:$AF$203</definedName>
    <definedName name="ПДР2квээ">'[36]8.2.Планирование ПДР'!$AA$7:$AA$203</definedName>
    <definedName name="ПДР3кввода">'[36]8.2.Планирование ПДР'!$AQ$7:$AQ$203</definedName>
    <definedName name="ПДР3квгвс">'[36]8.2.Планирование ПДР'!$AL$7:$AL$203</definedName>
    <definedName name="ПДР3квпроч">'[36]8.2.Планирование ПДР'!$BK$7:$BK$203</definedName>
    <definedName name="ПДР3квпрочрег">'[36]8.2.Планирование ПДР'!$BF$7:$BF$203</definedName>
    <definedName name="ПДР3квстоки">'[36]8.2.Планирование ПДР'!$AV$7:$AV$203</definedName>
    <definedName name="ПДР3квтп">'[36]8.2.Планирование ПДР'!$BA$7:$BA$203</definedName>
    <definedName name="ПДР3квтэ">'[36]8.2.Планирование ПДР'!$AG$7:$AG$203</definedName>
    <definedName name="ПДР3квээ">'[36]8.2.Планирование ПДР'!$AB$7:$AB$203</definedName>
    <definedName name="ПДР4кввода">'[36]8.2.Планирование ПДР'!$AR$7:$AR$203</definedName>
    <definedName name="ПДР4квгвс">'[36]8.2.Планирование ПДР'!$AM$7:$AM$203</definedName>
    <definedName name="ПДР4квпроч">'[36]8.2.Планирование ПДР'!$BL$7:$BL$203</definedName>
    <definedName name="ПДР4квпрочрег">'[36]8.2.Планирование ПДР'!$BG$7:$BG$203</definedName>
    <definedName name="ПДР4квстоки">'[36]8.2.Планирование ПДР'!$AW$7:$AW$203</definedName>
    <definedName name="ПДР4квтп">'[36]8.2.Планирование ПДР'!$BB$7:$BB$203</definedName>
    <definedName name="ПДР4квтэ">'[36]8.2.Планирование ПДР'!$AH$7:$AH$203</definedName>
    <definedName name="ПДР4квээ">'[36]8.2.Планирование ПДР'!$AC$7:$AC$203</definedName>
    <definedName name="первый">#REF!</definedName>
    <definedName name="ПериодРегулирования">[34]Заголовок!$B$14</definedName>
    <definedName name="План">[49]План!$A$1:$X$817</definedName>
    <definedName name="План_2">[50]План_Сводн!$B$4:$X$1722</definedName>
    <definedName name="Подзаголовок">'[1]ЖКХ и Бюджет ДКП'!#REF!</definedName>
    <definedName name="ПоследнийГод">[34]Заголовок!$B$16</definedName>
    <definedName name="пппп">'[51]8.2.Планирование ПДР'!$AA$160</definedName>
    <definedName name="пр">#REF!</definedName>
    <definedName name="прибыль3" hidden="1">{#N/A,#N/A,TRUE,"Лист1";#N/A,#N/A,TRUE,"Лист2";#N/A,#N/A,TRUE,"Лист3"}</definedName>
    <definedName name="Прилож_скр">#REF!</definedName>
    <definedName name="про">'[52]#ССЫЛКА'!#REF!</definedName>
    <definedName name="Продажи">#REF!</definedName>
    <definedName name="ПроцВыбр">'[53]По Концерну Эксп'!$P$7</definedName>
    <definedName name="прп010">#REF!</definedName>
    <definedName name="прп010о">#REF!</definedName>
    <definedName name="прп020">#REF!</definedName>
    <definedName name="прп020о">#REF!</definedName>
    <definedName name="прп030">#REF!</definedName>
    <definedName name="прп030о">#REF!</definedName>
    <definedName name="прп040">#REF!</definedName>
    <definedName name="прп040о">#REF!</definedName>
    <definedName name="прп050">#REF!</definedName>
    <definedName name="прп050о">#REF!</definedName>
    <definedName name="прп060">#REF!</definedName>
    <definedName name="прп060о">#REF!</definedName>
    <definedName name="прп070">#REF!</definedName>
    <definedName name="прп070о">#REF!</definedName>
    <definedName name="прп080">#REF!</definedName>
    <definedName name="прп080о">#REF!</definedName>
    <definedName name="прп090">#REF!</definedName>
    <definedName name="прп090о">#REF!</definedName>
    <definedName name="прп100">#REF!</definedName>
    <definedName name="прп100о">#REF!</definedName>
    <definedName name="прп110">#REF!</definedName>
    <definedName name="прп110о">#REF!</definedName>
    <definedName name="прп120">#REF!</definedName>
    <definedName name="прп120о">#REF!</definedName>
    <definedName name="прп130">#REF!</definedName>
    <definedName name="прп130о">#REF!</definedName>
    <definedName name="прп140">#REF!</definedName>
    <definedName name="прп140о">#REF!</definedName>
    <definedName name="прп150">#REF!</definedName>
    <definedName name="прп150о">#REF!</definedName>
    <definedName name="прп160">#REF!</definedName>
    <definedName name="прп160о">#REF!</definedName>
    <definedName name="прп170">#REF!</definedName>
    <definedName name="прп170о">#REF!</definedName>
    <definedName name="ПЭ">[41]Справочники!$A$10:$A$12</definedName>
    <definedName name="Р">'[29]#ССЫЛКА'!#REF!</definedName>
    <definedName name="РАО">[0]!РАО</definedName>
    <definedName name="РГК">[41]Справочники!$A$4:$A$4</definedName>
    <definedName name="Реестр">#REF!</definedName>
    <definedName name="рис1" hidden="1">{#N/A,#N/A,TRUE,"Лист1";#N/A,#N/A,TRUE,"Лист2";#N/A,#N/A,TRUE,"Лист3"}</definedName>
    <definedName name="РН" hidden="1">'[29]#ССЫЛКА'!$A$8:$C$98</definedName>
    <definedName name="РН1" hidden="1">'[29]#ССЫЛКА'!$A$8:$C$98</definedName>
    <definedName name="РНПК">'[29]приобретение нпр'!#REF!</definedName>
    <definedName name="РНПК_1">'[54]Курс $'!$A$1</definedName>
    <definedName name="РНПК_оптим" hidden="1">'[54]#ССЫЛКА'!$A$8:$C$98</definedName>
    <definedName name="рощощощж">[0]!рощощощж</definedName>
    <definedName name="с">[0]!с</definedName>
    <definedName name="Сентябрь">[31]Сентябрь!$A$1:$H$52</definedName>
    <definedName name="СК">[30]Реестр!$A$2:$BA$105</definedName>
    <definedName name="Скважины">#REF!</definedName>
    <definedName name="Сортировка_по_подстанциям">[44]!Сортировка_по_подстанциям</definedName>
    <definedName name="СПНЗ">'[55]#ССЫЛКА'!#REF!</definedName>
    <definedName name="сс">[0]!сс</definedName>
    <definedName name="сссс">[0]!сссс</definedName>
    <definedName name="ссы">[0]!ссы</definedName>
    <definedName name="Сумма">[56]Сумма!$A$3:$O$28</definedName>
    <definedName name="сумма010">#REF!</definedName>
    <definedName name="сумма020">#REF!</definedName>
    <definedName name="сумма030">#REF!</definedName>
    <definedName name="сумма040">#REF!</definedName>
    <definedName name="сумма050">#REF!</definedName>
    <definedName name="сумма060">#REF!</definedName>
    <definedName name="сумма070">#REF!</definedName>
    <definedName name="сумма080">#REF!</definedName>
    <definedName name="сумма090">#REF!</definedName>
    <definedName name="сумма100">#REF!</definedName>
    <definedName name="сумма110">#REF!</definedName>
    <definedName name="сумма120">#REF!</definedName>
    <definedName name="сумма130">#REF!</definedName>
    <definedName name="сумма140">#REF!</definedName>
    <definedName name="сумма150">#REF!</definedName>
    <definedName name="сумма160">#REF!</definedName>
    <definedName name="сумма170">#REF!</definedName>
    <definedName name="сумма180">#REF!</definedName>
    <definedName name="сумма190">#REF!</definedName>
    <definedName name="сумма200">#REF!</definedName>
    <definedName name="сумма210">#REF!</definedName>
    <definedName name="сумма220">#REF!</definedName>
    <definedName name="сумма230">#REF!</definedName>
    <definedName name="сумма240">#REF!</definedName>
    <definedName name="сумма250">#REF!</definedName>
    <definedName name="сумма260">#REF!</definedName>
    <definedName name="сумма270">#REF!</definedName>
    <definedName name="сумма280">#REF!</definedName>
    <definedName name="сумма290">#REF!</definedName>
    <definedName name="сумма291">#REF!</definedName>
    <definedName name="сумма292">#REF!</definedName>
    <definedName name="Счёт_ГОД">[57]Актив!$A$1:$AQ$378</definedName>
    <definedName name="Счётчик">[48]Реестр!#REF!</definedName>
    <definedName name="Сырье_и_продукты">#REF!</definedName>
    <definedName name="т">[0]!т</definedName>
    <definedName name="Тариф">'[38]Тарифы _ЗН'!$A$5:$L$280</definedName>
    <definedName name="Тариф_2">[48]Реестр!#REF!</definedName>
    <definedName name="Тариф_СК">'[38]Тарифы _СК'!$A$4:$N$91</definedName>
    <definedName name="Тарифы">[49]Тарифы!$A$5:$W57</definedName>
    <definedName name="ТипСчетчика">"Кнопка 4"</definedName>
    <definedName name="ткд010">#REF!</definedName>
    <definedName name="ткд020">#REF!</definedName>
    <definedName name="ткд030">#REF!</definedName>
    <definedName name="ткд040">#REF!</definedName>
    <definedName name="ткд050">#REF!</definedName>
    <definedName name="ткд060">#REF!</definedName>
    <definedName name="ткд070">#REF!</definedName>
    <definedName name="ткд080">#REF!</definedName>
    <definedName name="ткд090">#REF!</definedName>
    <definedName name="ткд100">#REF!</definedName>
    <definedName name="ткд110">#REF!</definedName>
    <definedName name="ткд120">#REF!</definedName>
    <definedName name="ткд130">#REF!</definedName>
    <definedName name="ткд140">#REF!</definedName>
    <definedName name="ткд150">#REF!</definedName>
    <definedName name="ткд160">#REF!</definedName>
    <definedName name="ткд170">#REF!</definedName>
    <definedName name="ткд180">#REF!</definedName>
    <definedName name="ткд190">#REF!</definedName>
    <definedName name="ткд200">#REF!</definedName>
    <definedName name="ткд210">#REF!</definedName>
    <definedName name="ткд220">#REF!</definedName>
    <definedName name="ткд230">#REF!</definedName>
    <definedName name="ткд240">#REF!</definedName>
    <definedName name="ткд250">#REF!</definedName>
    <definedName name="ткд260">#REF!</definedName>
    <definedName name="тп" hidden="1">{#N/A,#N/A,TRUE,"Лист1";#N/A,#N/A,TRUE,"Лист2";#N/A,#N/A,TRUE,"Лист3"}</definedName>
    <definedName name="ТР">'[29]#ССЫЛКА'!#REF!</definedName>
    <definedName name="третий">#REF!</definedName>
    <definedName name="тт">[28]Реестр!$A$3:$AR$33</definedName>
    <definedName name="у">[0]!у</definedName>
    <definedName name="УГОЛЬ">[41]Справочники!$A$19:$A$21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a1">#REF!</definedName>
    <definedName name="Февраль">[31]Февраль!$A$1:$H$54</definedName>
    <definedName name="Фильтр">#REF!</definedName>
    <definedName name="фнд010">#REF!</definedName>
    <definedName name="фнд020">#REF!</definedName>
    <definedName name="фнд030">#REF!</definedName>
    <definedName name="фнд040">#REF!</definedName>
    <definedName name="фнд050">#REF!</definedName>
    <definedName name="фнд060">#REF!</definedName>
    <definedName name="фнд070">#REF!</definedName>
    <definedName name="фнд080">#REF!</definedName>
    <definedName name="фнд090">#REF!</definedName>
    <definedName name="фнд100">#REF!</definedName>
    <definedName name="фнд110">#REF!</definedName>
    <definedName name="фнд120">#REF!</definedName>
    <definedName name="фнд130">#REF!</definedName>
    <definedName name="фнд140">#REF!</definedName>
    <definedName name="фнд150">#REF!</definedName>
    <definedName name="фнд160">#REF!</definedName>
    <definedName name="фнд170">#REF!</definedName>
    <definedName name="фнд180">#REF!</definedName>
    <definedName name="фнд190">#REF!</definedName>
    <definedName name="фнд200">#REF!</definedName>
    <definedName name="фнд210">#REF!</definedName>
    <definedName name="фнд220">#REF!</definedName>
    <definedName name="фнд230">#REF!</definedName>
    <definedName name="фнд240">#REF!</definedName>
    <definedName name="фнд250">#REF!</definedName>
    <definedName name="фнд260">#REF!</definedName>
    <definedName name="фффффф" hidden="1">{#N/A,#N/A,TRUE,"Лист1";#N/A,#N/A,TRUE,"Лист2";#N/A,#N/A,TRUE,"Лист3"}</definedName>
    <definedName name="фы">#REF!</definedName>
    <definedName name="ц">[0]!ц</definedName>
    <definedName name="цис">#REF!</definedName>
    <definedName name="цу">[0]!цу</definedName>
    <definedName name="четвертый">#REF!</definedName>
    <definedName name="щ">[0]!щ</definedName>
    <definedName name="ыап">'[32]8.2.Планирование ПДР'!$BF$165</definedName>
    <definedName name="ыв">[0]!ыв</definedName>
    <definedName name="ыпап">'[32]8.2.Планирование ПДР'!$AV$165</definedName>
    <definedName name="ыуаы" hidden="1">{#N/A,#N/A,TRUE,"Лист1";#N/A,#N/A,TRUE,"Лист2";#N/A,#N/A,TRUE,"Лист3"}</definedName>
    <definedName name="ыыыы">[0]!ыыыы</definedName>
    <definedName name="ыэ">[0]!ыэ</definedName>
    <definedName name="я">[0]!я</definedName>
    <definedName name="Январь">[58]Январь!$A$1:$I$38</definedName>
  </definedNames>
  <calcPr calcId="145621"/>
</workbook>
</file>

<file path=xl/calcChain.xml><?xml version="1.0" encoding="utf-8"?>
<calcChain xmlns="http://schemas.openxmlformats.org/spreadsheetml/2006/main">
  <c r="F64" i="1" l="1"/>
  <c r="H64" i="1" s="1"/>
  <c r="H63" i="1"/>
  <c r="F62" i="1"/>
  <c r="H42" i="1"/>
  <c r="F37" i="1"/>
  <c r="F26" i="1"/>
  <c r="H30" i="1"/>
  <c r="G26" i="1"/>
  <c r="G25" i="1" s="1"/>
  <c r="H28" i="1"/>
  <c r="E26" i="1"/>
  <c r="E25" i="1"/>
  <c r="G66" i="1"/>
  <c r="F66" i="1"/>
  <c r="H66" i="1" s="1"/>
  <c r="F65" i="1"/>
  <c r="G64" i="1"/>
  <c r="H16" i="1"/>
  <c r="H15" i="1"/>
  <c r="G14" i="1"/>
  <c r="G62" i="1" s="1"/>
  <c r="G61" i="1" s="1"/>
  <c r="F14" i="1"/>
  <c r="E14" i="1"/>
  <c r="E62" i="1" s="1"/>
  <c r="G13" i="1"/>
  <c r="E13" i="1"/>
  <c r="E61" i="1" l="1"/>
  <c r="H62" i="1"/>
  <c r="F25" i="1"/>
  <c r="H26" i="1"/>
  <c r="H25" i="1" s="1"/>
  <c r="H13" i="1"/>
  <c r="H65" i="1"/>
  <c r="F61" i="1"/>
  <c r="F13" i="1"/>
  <c r="H18" i="1"/>
  <c r="H38" i="1"/>
  <c r="H37" i="1" s="1"/>
  <c r="H17" i="1"/>
  <c r="H14" i="1"/>
  <c r="H61" i="1" l="1"/>
</calcChain>
</file>

<file path=xl/sharedStrings.xml><?xml version="1.0" encoding="utf-8"?>
<sst xmlns="http://schemas.openxmlformats.org/spreadsheetml/2006/main" count="60" uniqueCount="26">
  <si>
    <t>Информация, подлежащая раскрытию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РФ от 21.01.2004г. № 24</t>
  </si>
  <si>
    <t>Субъект РФ: Тюменская область</t>
  </si>
  <si>
    <t xml:space="preserve">
Фактический полезный отпуск электроэнергии и мощности по группам потребителей</t>
  </si>
  <si>
    <t>№ п/п</t>
  </si>
  <si>
    <t>Наименование</t>
  </si>
  <si>
    <t>Показатель</t>
  </si>
  <si>
    <t>ВН</t>
  </si>
  <si>
    <t>СН-1</t>
  </si>
  <si>
    <t>СН-2</t>
  </si>
  <si>
    <t>НН</t>
  </si>
  <si>
    <t>Итого</t>
  </si>
  <si>
    <t>в разрезе сетевых компаний:</t>
  </si>
  <si>
    <t>АО "Горэлектросеть "РГЭС"</t>
  </si>
  <si>
    <t>Группы потребителей</t>
  </si>
  <si>
    <t>ВСЕГО:</t>
  </si>
  <si>
    <t>Объем ПО э/э, млн.кВт.ч.</t>
  </si>
  <si>
    <t>Прочие потребители</t>
  </si>
  <si>
    <t>Прочие потребители с шин</t>
  </si>
  <si>
    <t>Бюджетные потребители</t>
  </si>
  <si>
    <t>Сельско-хозяйственные товаропроизводители 
и организации потребкооперациии</t>
  </si>
  <si>
    <t>Население</t>
  </si>
  <si>
    <t>ОАО "ЮТЭК-Региональные сети"</t>
  </si>
  <si>
    <t>АО "ЮРЭСК"</t>
  </si>
  <si>
    <t xml:space="preserve">                           -      </t>
  </si>
  <si>
    <t>Январь 2020 год</t>
  </si>
  <si>
    <t>ГП: АО "ЮТЭК"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</si>
</sst>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7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0_р_._-;\-* #,##0.000_р_._-;_-* &quot;-&quot;???_р_._-;_-@_-"/>
    <numFmt numFmtId="165" formatCode="#,##0.000"/>
    <numFmt numFmtId="166" formatCode="_(* #,##0.00_);_(* \(#,##0.00\);_(* &quot;-&quot;??_);_(@_)"/>
    <numFmt numFmtId="167" formatCode="_(* #,##0.0_);_(* \(#,##0.0\);_(* &quot;-&quot;??_);_(@_)"/>
    <numFmt numFmtId="168" formatCode="_-* #,##0.000_р_._-;\-* #,##0.000_р_._-;_-* &quot;-&quot;?????_р_._-;_-@_-"/>
    <numFmt numFmtId="169" formatCode="_(* #,##0.000_);_(* \(#,##0.000\);_(* &quot;-&quot;??_);_(@_)"/>
    <numFmt numFmtId="170" formatCode="_-* #,##0\ _р_._-;\-* #,##0\ _р_._-;_-* &quot;-&quot;\ _р_._-;_-@_-"/>
    <numFmt numFmtId="171" formatCode="0.0%"/>
    <numFmt numFmtId="172" formatCode="0.0%_);\(0.0%\)"/>
    <numFmt numFmtId="173" formatCode="#,##0_);[Red]\(#,##0\)"/>
    <numFmt numFmtId="174" formatCode="#,##0;\(#,##0\)"/>
    <numFmt numFmtId="175" formatCode="_-* #,##0.00[$€-1]_-;\-* #,##0.00[$€-1]_-;_-* &quot;-&quot;??[$€-1]_-"/>
    <numFmt numFmtId="176" formatCode="_-* #,##0.00\ _$_-;\-* #,##0.00\ _$_-;_-* &quot;-&quot;??\ _$_-;_-@_-"/>
    <numFmt numFmtId="177" formatCode="#.##0\.00"/>
    <numFmt numFmtId="178" formatCode="#\.00"/>
    <numFmt numFmtId="179" formatCode="\$#\.00"/>
    <numFmt numFmtId="180" formatCode="#\."/>
    <numFmt numFmtId="181" formatCode="0.00;0;"/>
    <numFmt numFmtId="182" formatCode="General_)"/>
    <numFmt numFmtId="183" formatCode="_-* #,##0&quot;đ.&quot;_-;\-* #,##0&quot;đ.&quot;_-;_-* &quot;-&quot;&quot;đ.&quot;_-;_-@_-"/>
    <numFmt numFmtId="184" formatCode="_-* #,##0&quot;d.&quot;_-;\-* #,##0&quot;d.&quot;_-;_-* &quot;-&quot;&quot;d.&quot;_-;_-@_-"/>
    <numFmt numFmtId="185" formatCode="_(&quot;$&quot;* #,##0_);_(&quot;$&quot;* \(#,##0\);_(&quot;$&quot;* &quot;-&quot;_);_(@_)"/>
    <numFmt numFmtId="186" formatCode="_-* #,##0\ &quot;d.&quot;_-;\-* #,##0\ &quot;d.&quot;_-;_-* &quot;-&quot;\ &quot;d.&quot;_-;_-@_-"/>
    <numFmt numFmtId="187" formatCode="_-* #,##0\ &quot;đ.&quot;_-;\-* #,##0\ &quot;đ.&quot;_-;_-* &quot;-&quot;\ &quot;đ.&quot;_-;_-@_-"/>
    <numFmt numFmtId="188" formatCode="_-* #,##0.00&quot;đ.&quot;_-;\-* #,##0.00&quot;đ.&quot;_-;_-* &quot;-&quot;??&quot;đ.&quot;_-;_-@_-"/>
    <numFmt numFmtId="189" formatCode="_-* #,##0.00\ &quot;d.&quot;_-;\-* #,##0.00\ &quot;d.&quot;_-;_-* &quot;-&quot;??\ &quot;d.&quot;_-;_-@_-"/>
    <numFmt numFmtId="190" formatCode="_-* #,##0.00\ &quot;đ.&quot;_-;\-* #,##0.00\ &quot;đ.&quot;_-;_-* &quot;-&quot;??\ &quot;đ.&quot;_-;_-@_-"/>
    <numFmt numFmtId="191" formatCode="_-* #,##0.00&quot;d.&quot;_-;\-* #,##0.00&quot;d.&quot;_-;_-* &quot;-&quot;??&quot;d.&quot;_-;_-@_-"/>
    <numFmt numFmtId="192" formatCode="_(&quot;$&quot;* #,##0.00_);_(&quot;$&quot;* \(#,##0.00\);_(&quot;$&quot;* &quot;-&quot;??_);_(@_)"/>
    <numFmt numFmtId="193" formatCode="#,##0_);[Red]\(#,##0\);&quot;-&quot;_);[Blue]&quot;Error-&quot;@"/>
    <numFmt numFmtId="194" formatCode="#,##0.0_);[Red]\(#,##0.0\);&quot;-&quot;_);[Blue]&quot;Error-&quot;@"/>
    <numFmt numFmtId="195" formatCode="#,##0.00_);[Red]\(#,##0.00\);&quot;-&quot;_);[Blue]&quot;Error-&quot;@"/>
    <numFmt numFmtId="196" formatCode="&quot;£&quot;* #,##0,_);[Red]&quot;£&quot;* \(#,##0,\);&quot;£&quot;* &quot;-&quot;_);[Blue]&quot;Error-&quot;@"/>
    <numFmt numFmtId="197" formatCode="&quot;£&quot;* #,##0.0,_);[Red]&quot;£&quot;* \(#,##0.0,\);&quot;£&quot;* &quot;-&quot;_);[Blue]&quot;Error-&quot;@"/>
    <numFmt numFmtId="198" formatCode="&quot;£&quot;* #,##0.00,_);[Red]&quot;£&quot;* \(#,##0.00,\);&quot;£&quot;* &quot;-&quot;_);[Blue]&quot;Error-&quot;@"/>
    <numFmt numFmtId="199" formatCode="dd\ mmm\ yyyy_)"/>
    <numFmt numFmtId="200" formatCode="dd/mm/yy_)"/>
    <numFmt numFmtId="201" formatCode="0%_);[Red]\-0%_);0%_);[Blue]&quot;Error-&quot;@"/>
    <numFmt numFmtId="202" formatCode="0.0%_);[Red]\-0.0%_);0.0%_);[Blue]&quot;Error-&quot;@"/>
    <numFmt numFmtId="203" formatCode="0.00%_);[Red]\-0.00%_);0.00%_);[Blue]&quot;Error-&quot;@"/>
    <numFmt numFmtId="204" formatCode="_-* #,##0.00_р_._-;\-* #,##0.00_р_._-;_-* &quot;-&quot;??_р_._-;_-@_-"/>
    <numFmt numFmtId="205" formatCode="0.000_)"/>
    <numFmt numFmtId="206" formatCode="_-* #,##0_р_._-;\-* #,##0_р_._-;_-* &quot;-&quot;_р_._-;_-@_-"/>
    <numFmt numFmtId="207" formatCode="_-* #,##0.00&quot;р.&quot;_-;\-* #,##0.00&quot;р.&quot;_-;_-* &quot;-&quot;??&quot;р.&quot;_-;_-@_-"/>
    <numFmt numFmtId="208" formatCode="&quot;$&quot;#,##0_);[Red]\(&quot;$&quot;#,##0\)"/>
    <numFmt numFmtId="209" formatCode="\$#,##0\ ;\(\$#,##0\)"/>
    <numFmt numFmtId="210" formatCode="&quot;£&quot;* #,##0_);[Red]&quot;£&quot;* \(#,##0\);&quot;£&quot;* &quot;-&quot;_);[Blue]&quot;Error-&quot;@"/>
    <numFmt numFmtId="211" formatCode="&quot;£&quot;* #,##0.0_);[Red]&quot;£&quot;* \(#,##0.0\);&quot;£&quot;* &quot;-&quot;_);[Blue]&quot;Error-&quot;@"/>
    <numFmt numFmtId="212" formatCode="&quot;£&quot;* #,##0.00_);[Red]&quot;£&quot;* \(#,##0.00\);&quot;£&quot;* &quot;-&quot;_);[Blue]&quot;Error-&quot;@"/>
    <numFmt numFmtId="213" formatCode="000"/>
    <numFmt numFmtId="214" formatCode="#,##0.000[$р.-419];\-#,##0.000[$р.-419]"/>
    <numFmt numFmtId="215" formatCode="_-* #,##0.0\ _$_-;\-* #,##0.0\ _$_-;_-* &quot;-&quot;??\ _$_-;_-@_-"/>
    <numFmt numFmtId="216" formatCode="0.0"/>
    <numFmt numFmtId="217" formatCode="#,##0.0_);\(#,##0.0\)"/>
    <numFmt numFmtId="218" formatCode="#,##0_ ;[Red]\-#,##0\ "/>
    <numFmt numFmtId="219" formatCode="#,##0_);[Blue]\(#,##0\)"/>
    <numFmt numFmtId="220" formatCode="_-* #,##0_-;\-* #,##0_-;_-* &quot;-&quot;_-;_-@_-"/>
    <numFmt numFmtId="221" formatCode="_-* #,##0.00_-;\-* #,##0.00_-;_-* &quot;-&quot;??_-;_-@_-"/>
    <numFmt numFmtId="222" formatCode="#,##0__\ \ \ \ "/>
    <numFmt numFmtId="223" formatCode="_-&quot;£&quot;* #,##0_-;\-&quot;£&quot;* #,##0_-;_-&quot;£&quot;* &quot;-&quot;_-;_-@_-"/>
    <numFmt numFmtId="224" formatCode="_-&quot;£&quot;* #,##0.00_-;\-&quot;£&quot;* #,##0.00_-;_-&quot;£&quot;* &quot;-&quot;??_-;_-@_-"/>
    <numFmt numFmtId="225" formatCode="#,##0.0;[Red]#,##0.0"/>
    <numFmt numFmtId="226" formatCode="_-* #,##0_đ_._-;\-* #,##0_đ_._-;_-* &quot;-&quot;_đ_._-;_-@_-"/>
    <numFmt numFmtId="227" formatCode="_-* #,##0\ _d_._-;\-* #,##0\ _d_._-;_-* &quot;-&quot;\ _d_._-;_-@_-"/>
    <numFmt numFmtId="228" formatCode="_-* #,##0\ _đ_._-;\-* #,##0\ _đ_._-;_-* &quot;-&quot;\ _đ_._-;_-@_-"/>
    <numFmt numFmtId="229" formatCode="_-* #,##0_d_._-;\-* #,##0_d_._-;_-* &quot;-&quot;_d_._-;_-@_-"/>
    <numFmt numFmtId="230" formatCode="_(* #,##0_);_(* \(#,##0\);_(* &quot;-&quot;_);_(@_)"/>
    <numFmt numFmtId="231" formatCode="_-* #,##0.00_đ_._-;\-* #,##0.00_đ_._-;_-* &quot;-&quot;??_đ_._-;_-@_-"/>
    <numFmt numFmtId="232" formatCode="_-* #,##0.00\ _d_._-;\-* #,##0.00\ _d_._-;_-* &quot;-&quot;??\ _d_._-;_-@_-"/>
    <numFmt numFmtId="233" formatCode="_-* #,##0.00\ _đ_._-;\-* #,##0.00\ _đ_._-;_-* &quot;-&quot;??\ _đ_._-;_-@_-"/>
    <numFmt numFmtId="234" formatCode="_-* #,##0.00_d_._-;\-* #,##0.00_d_._-;_-* &quot;-&quot;??_d_._-;_-@_-"/>
    <numFmt numFmtId="235" formatCode="\(#,##0.0\)"/>
    <numFmt numFmtId="236" formatCode="#,##0\ &quot;?.&quot;;\-#,##0\ &quot;?.&quot;"/>
    <numFmt numFmtId="237" formatCode="#,##0______;;&quot;------------      &quot;"/>
    <numFmt numFmtId="238" formatCode="d/mm/yy"/>
    <numFmt numFmtId="239" formatCode="&quot;ЦS&quot;\ &quot;#&quot;\,&quot;#&quot;&quot;#&quot;0.00;[Red]\-&quot;ЦS&quot;\ &quot;#&quot;\,&quot;#&quot;&quot;#&quot;0.00"/>
    <numFmt numFmtId="240" formatCode="#,##0.000_ ;\-#,##0.000\ "/>
    <numFmt numFmtId="241" formatCode="#,##0.00_ ;[Red]\-#,##0.00\ "/>
    <numFmt numFmtId="242" formatCode="#,##0.00&quot;р.&quot;;\-#,##0.00&quot;р.&quot;"/>
    <numFmt numFmtId="243" formatCode="0.000"/>
    <numFmt numFmtId="244" formatCode="_-* #,##0.00\ _р_._-;\-* #,##0.00\ _р_._-;_-* &quot;-&quot;??\ _р_._-;_-@_-"/>
    <numFmt numFmtId="245" formatCode="_-* #,##0\ _$_-;\-* #,##0\ _$_-;_-* &quot;-&quot;\ _$_-;_-@_-"/>
    <numFmt numFmtId="246" formatCode="#,##0.00_ ;\-#,##0.00\ "/>
    <numFmt numFmtId="247" formatCode="#,##0.0"/>
    <numFmt numFmtId="248" formatCode="%#\.00"/>
  </numFmts>
  <fonts count="16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0"/>
      <name val="Times New Roman"/>
      <family val="1"/>
      <charset val="204"/>
    </font>
    <font>
      <sz val="10"/>
      <color theme="0"/>
      <name val="Arial Cyr"/>
      <charset val="204"/>
    </font>
    <font>
      <sz val="10"/>
      <color indexed="9"/>
      <name val="Arial Cyr"/>
      <charset val="204"/>
    </font>
    <font>
      <sz val="12"/>
      <color indexed="9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Arial Cyr"/>
    </font>
    <font>
      <sz val="10"/>
      <name val="Times New Roman Cyr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sz val="10"/>
      <name val="NTHarmonica"/>
      <charset val="204"/>
    </font>
    <font>
      <sz val="11"/>
      <color indexed="20"/>
      <name val="Calibri"/>
      <family val="2"/>
      <charset val="204"/>
    </font>
    <font>
      <sz val="9"/>
      <color indexed="56"/>
      <name val="Frutiger 45 Light"/>
      <family val="2"/>
    </font>
    <font>
      <sz val="10"/>
      <name val="Times New Roman"/>
      <family val="1"/>
    </font>
    <font>
      <sz val="9"/>
      <name val="Arial Cyr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57"/>
      <name val="Wingdings"/>
      <charset val="2"/>
    </font>
    <font>
      <b/>
      <sz val="10"/>
      <name val="Arial Cyr"/>
      <family val="2"/>
      <charset val="204"/>
    </font>
    <font>
      <sz val="10"/>
      <name val="Arial"/>
      <family val="2"/>
    </font>
    <font>
      <sz val="11"/>
      <name val="Tms Rmn"/>
    </font>
    <font>
      <sz val="12"/>
      <name val="Arial"/>
      <family val="2"/>
      <charset val="204"/>
    </font>
    <font>
      <sz val="8"/>
      <name val="Palatino"/>
      <family val="1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8"/>
      <name val="Arial Cyr"/>
      <charset val="204"/>
    </font>
    <font>
      <b/>
      <i/>
      <sz val="10"/>
      <name val="Arial Cyr"/>
      <family val="2"/>
      <charset val="204"/>
    </font>
    <font>
      <sz val="12"/>
      <name val="Tms Rmn"/>
      <charset val="204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Courier"/>
      <family val="1"/>
      <charset val="204"/>
    </font>
    <font>
      <u/>
      <sz val="7.5"/>
      <color indexed="36"/>
      <name val="Arial"/>
      <family val="2"/>
      <charset val="204"/>
    </font>
    <font>
      <sz val="7"/>
      <name val="Palatino"/>
      <family val="1"/>
    </font>
    <font>
      <sz val="8"/>
      <name val="Helv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b/>
      <sz val="10"/>
      <color indexed="18"/>
      <name val="Arial Cyr"/>
      <charset val="204"/>
    </font>
    <font>
      <b/>
      <sz val="15"/>
      <color indexed="56"/>
      <name val="Calibri"/>
      <family val="2"/>
      <charset val="204"/>
    </font>
    <font>
      <sz val="12"/>
      <color indexed="9"/>
      <name val="Arial Cyr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8"/>
      <name val="Arial Cyr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sz val="12"/>
      <name val="Times New Roman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b/>
      <i/>
      <sz val="11"/>
      <color indexed="12"/>
      <name val="Arial Cyr"/>
      <family val="2"/>
      <charset val="204"/>
    </font>
    <font>
      <sz val="11"/>
      <color indexed="62"/>
      <name val="Calibri"/>
      <family val="2"/>
      <charset val="204"/>
    </font>
    <font>
      <sz val="8"/>
      <color indexed="12"/>
      <name val="Palatino"/>
      <family val="1"/>
    </font>
    <font>
      <i/>
      <sz val="8"/>
      <color indexed="62"/>
      <name val="Arial Cyr"/>
      <family val="2"/>
      <charset val="204"/>
    </font>
    <font>
      <sz val="8"/>
      <color indexed="20"/>
      <name val="Arial Cyr"/>
      <family val="2"/>
      <charset val="204"/>
    </font>
    <font>
      <sz val="11"/>
      <color indexed="52"/>
      <name val="Calibri"/>
      <family val="2"/>
      <charset val="204"/>
    </font>
    <font>
      <sz val="12"/>
      <name val="Gill Sans"/>
    </font>
    <font>
      <i/>
      <sz val="10"/>
      <name val="PragmaticaC"/>
      <charset val="204"/>
    </font>
    <font>
      <sz val="11"/>
      <color indexed="60"/>
      <name val="Calibri"/>
      <family val="2"/>
      <charset val="204"/>
    </font>
    <font>
      <b/>
      <i/>
      <sz val="16"/>
      <name val="Helv"/>
    </font>
    <font>
      <sz val="10"/>
      <name val="Arial Cyr"/>
      <family val="2"/>
    </font>
    <font>
      <sz val="14"/>
      <name val="NewtonC"/>
      <charset val="204"/>
    </font>
    <font>
      <sz val="8"/>
      <name val="Helv"/>
      <charset val="204"/>
    </font>
    <font>
      <sz val="10"/>
      <name val="Palatino"/>
      <family val="1"/>
    </font>
    <font>
      <sz val="9"/>
      <name val="Tahoma"/>
      <family val="2"/>
      <charset val="204"/>
    </font>
    <font>
      <i/>
      <sz val="1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i/>
      <sz val="12"/>
      <name val="Tms Rmn"/>
      <charset val="204"/>
    </font>
    <font>
      <sz val="8"/>
      <name val="Arial Cyr"/>
      <family val="2"/>
      <charset val="204"/>
    </font>
    <font>
      <b/>
      <sz val="10"/>
      <color indexed="10"/>
      <name val="Arial Cyr"/>
      <family val="2"/>
      <charset val="204"/>
    </font>
    <font>
      <sz val="8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6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9.5"/>
      <color indexed="23"/>
      <name val="Helvetica-Black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9"/>
      <color indexed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sz val="7"/>
      <name val="Arial Cyr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8"/>
      <name val="Palatino"/>
      <family val="1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b/>
      <sz val="8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u/>
      <sz val="10"/>
      <color indexed="12"/>
      <name val="Arial Cyr"/>
      <charset val="204"/>
    </font>
    <font>
      <u/>
      <sz val="11"/>
      <color indexed="12"/>
      <name val="Calibri"/>
      <family val="2"/>
      <charset val="204"/>
    </font>
    <font>
      <u/>
      <sz val="10"/>
      <color indexed="12"/>
      <name val="Times New Roman Cyr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sz val="11"/>
      <color indexed="8"/>
      <name val="Calibri"/>
      <family val="2"/>
    </font>
    <font>
      <b/>
      <sz val="14"/>
      <name val="Franklin Gothic Medium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sz val="10"/>
      <color indexed="64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charset val="204"/>
    </font>
    <font>
      <sz val="10"/>
      <name val="Tahoma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Times New Roman Cyr"/>
      <family val="1"/>
      <charset val="204"/>
    </font>
    <font>
      <b/>
      <i/>
      <sz val="10"/>
      <name val="Arial Cyr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sz val="9"/>
      <name val="Arial Cyr"/>
      <charset val="204"/>
    </font>
  </fonts>
  <fills count="5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lightGray"/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176">
    <xf numFmtId="4" fontId="0" fillId="0" borderId="0">
      <alignment vertical="center"/>
    </xf>
    <xf numFmtId="0" fontId="6" fillId="0" borderId="0"/>
    <xf numFmtId="166" fontId="6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16" fillId="0" borderId="0"/>
    <xf numFmtId="0" fontId="17" fillId="0" borderId="0"/>
    <xf numFmtId="0" fontId="6" fillId="0" borderId="0"/>
    <xf numFmtId="171" fontId="18" fillId="0" borderId="0">
      <alignment vertical="top"/>
    </xf>
    <xf numFmtId="171" fontId="19" fillId="0" borderId="0">
      <alignment vertical="top"/>
    </xf>
    <xf numFmtId="172" fontId="19" fillId="7" borderId="0">
      <alignment vertical="top"/>
    </xf>
    <xf numFmtId="171" fontId="19" fillId="6" borderId="0">
      <alignment vertical="top"/>
    </xf>
    <xf numFmtId="40" fontId="20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1" fillId="0" borderId="0"/>
    <xf numFmtId="0" fontId="2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4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0" borderId="0"/>
    <xf numFmtId="0" fontId="17" fillId="0" borderId="0"/>
    <xf numFmtId="0" fontId="23" fillId="0" borderId="0"/>
    <xf numFmtId="0" fontId="17" fillId="0" borderId="0"/>
    <xf numFmtId="0" fontId="23" fillId="0" borderId="0"/>
    <xf numFmtId="0" fontId="17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23" fillId="0" borderId="0"/>
    <xf numFmtId="0" fontId="23" fillId="0" borderId="0"/>
    <xf numFmtId="0" fontId="17" fillId="0" borderId="0"/>
    <xf numFmtId="0" fontId="23" fillId="0" borderId="0"/>
    <xf numFmtId="0" fontId="23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23" fillId="0" borderId="0"/>
    <xf numFmtId="173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173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4" fontId="6" fillId="8" borderId="7">
      <alignment wrapText="1"/>
      <protection locked="0"/>
    </xf>
    <xf numFmtId="174" fontId="6" fillId="8" borderId="7">
      <alignment wrapText="1"/>
      <protection locked="0"/>
    </xf>
    <xf numFmtId="174" fontId="6" fillId="8" borderId="7">
      <alignment wrapText="1"/>
      <protection locked="0"/>
    </xf>
    <xf numFmtId="0" fontId="17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23" fillId="0" borderId="0"/>
    <xf numFmtId="0" fontId="23" fillId="0" borderId="0"/>
    <xf numFmtId="0" fontId="17" fillId="0" borderId="0"/>
    <xf numFmtId="0" fontId="23" fillId="0" borderId="0"/>
    <xf numFmtId="0" fontId="23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22" fillId="0" borderId="0"/>
    <xf numFmtId="0" fontId="17" fillId="0" borderId="0"/>
    <xf numFmtId="0" fontId="22" fillId="0" borderId="0"/>
    <xf numFmtId="0" fontId="17" fillId="0" borderId="0"/>
    <xf numFmtId="0" fontId="2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23" fillId="0" borderId="0"/>
    <xf numFmtId="175" fontId="23" fillId="0" borderId="0"/>
    <xf numFmtId="0" fontId="23" fillId="0" borderId="0"/>
    <xf numFmtId="175" fontId="23" fillId="0" borderId="0"/>
    <xf numFmtId="0" fontId="23" fillId="0" borderId="0"/>
    <xf numFmtId="175" fontId="23" fillId="0" borderId="0"/>
    <xf numFmtId="0" fontId="17" fillId="0" borderId="0"/>
    <xf numFmtId="0" fontId="17" fillId="0" borderId="0"/>
    <xf numFmtId="0" fontId="23" fillId="0" borderId="0"/>
    <xf numFmtId="175" fontId="23" fillId="0" borderId="0"/>
    <xf numFmtId="0" fontId="22" fillId="0" borderId="0"/>
    <xf numFmtId="0" fontId="23" fillId="0" borderId="0"/>
    <xf numFmtId="0" fontId="17" fillId="0" borderId="0"/>
    <xf numFmtId="0" fontId="24" fillId="0" borderId="0"/>
    <xf numFmtId="0" fontId="17" fillId="0" borderId="0"/>
    <xf numFmtId="0" fontId="23" fillId="0" borderId="0"/>
    <xf numFmtId="0" fontId="17" fillId="0" borderId="0"/>
    <xf numFmtId="175" fontId="17" fillId="0" borderId="0"/>
    <xf numFmtId="0" fontId="17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17" fillId="0" borderId="0"/>
    <xf numFmtId="0" fontId="23" fillId="0" borderId="0"/>
    <xf numFmtId="173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0" fontId="17" fillId="0" borderId="0"/>
    <xf numFmtId="175" fontId="17" fillId="0" borderId="0"/>
    <xf numFmtId="0" fontId="17" fillId="0" borderId="0"/>
    <xf numFmtId="175" fontId="17" fillId="0" borderId="0"/>
    <xf numFmtId="0" fontId="23" fillId="0" borderId="0"/>
    <xf numFmtId="0" fontId="22" fillId="0" borderId="0"/>
    <xf numFmtId="0" fontId="23" fillId="0" borderId="0"/>
    <xf numFmtId="175" fontId="23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175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0" fontId="23" fillId="0" borderId="0"/>
    <xf numFmtId="175" fontId="23" fillId="0" borderId="0"/>
    <xf numFmtId="0" fontId="17" fillId="0" borderId="0"/>
    <xf numFmtId="0" fontId="2" fillId="0" borderId="0"/>
    <xf numFmtId="4" fontId="25" fillId="0" borderId="0">
      <alignment vertical="center"/>
    </xf>
    <xf numFmtId="0" fontId="23" fillId="0" borderId="0"/>
    <xf numFmtId="0" fontId="24" fillId="0" borderId="0"/>
    <xf numFmtId="0" fontId="23" fillId="0" borderId="0"/>
    <xf numFmtId="4" fontId="25" fillId="0" borderId="0">
      <alignment vertical="center"/>
    </xf>
    <xf numFmtId="0" fontId="22" fillId="0" borderId="0"/>
    <xf numFmtId="0" fontId="23" fillId="0" borderId="0"/>
    <xf numFmtId="0" fontId="23" fillId="0" borderId="0"/>
    <xf numFmtId="175" fontId="23" fillId="0" borderId="0"/>
    <xf numFmtId="0" fontId="22" fillId="0" borderId="0"/>
    <xf numFmtId="0" fontId="23" fillId="0" borderId="0"/>
    <xf numFmtId="175" fontId="23" fillId="0" borderId="0"/>
    <xf numFmtId="0" fontId="24" fillId="0" borderId="0"/>
    <xf numFmtId="0" fontId="24" fillId="0" borderId="0"/>
    <xf numFmtId="0" fontId="2" fillId="0" borderId="0"/>
    <xf numFmtId="0" fontId="17" fillId="0" borderId="0"/>
    <xf numFmtId="0" fontId="17" fillId="0" borderId="0"/>
    <xf numFmtId="0" fontId="22" fillId="0" borderId="0"/>
    <xf numFmtId="0" fontId="24" fillId="0" borderId="0"/>
    <xf numFmtId="0" fontId="2" fillId="0" borderId="0"/>
    <xf numFmtId="0" fontId="17" fillId="0" borderId="0"/>
    <xf numFmtId="173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173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0" borderId="0"/>
    <xf numFmtId="0" fontId="23" fillId="0" borderId="0"/>
    <xf numFmtId="175" fontId="23" fillId="0" borderId="0"/>
    <xf numFmtId="0" fontId="17" fillId="0" borderId="0"/>
    <xf numFmtId="0" fontId="17" fillId="0" borderId="0"/>
    <xf numFmtId="0" fontId="23" fillId="0" borderId="0"/>
    <xf numFmtId="4" fontId="25" fillId="0" borderId="0">
      <alignment vertical="center"/>
    </xf>
    <xf numFmtId="0" fontId="17" fillId="0" borderId="0"/>
    <xf numFmtId="0" fontId="22" fillId="0" borderId="0"/>
    <xf numFmtId="0" fontId="17" fillId="0" borderId="0"/>
    <xf numFmtId="175" fontId="17" fillId="0" borderId="0"/>
    <xf numFmtId="0" fontId="17" fillId="0" borderId="0"/>
    <xf numFmtId="175" fontId="17" fillId="0" borderId="0"/>
    <xf numFmtId="0" fontId="22" fillId="0" borderId="0"/>
    <xf numFmtId="0" fontId="17" fillId="0" borderId="0"/>
    <xf numFmtId="0" fontId="17" fillId="0" borderId="0"/>
    <xf numFmtId="0" fontId="17" fillId="0" borderId="0"/>
    <xf numFmtId="0" fontId="22" fillId="0" borderId="0"/>
    <xf numFmtId="0" fontId="2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175" fontId="23" fillId="0" borderId="0"/>
    <xf numFmtId="0" fontId="17" fillId="0" borderId="0"/>
    <xf numFmtId="0" fontId="22" fillId="0" borderId="0"/>
    <xf numFmtId="0" fontId="22" fillId="0" borderId="0"/>
    <xf numFmtId="0" fontId="17" fillId="0" borderId="0"/>
    <xf numFmtId="0" fontId="22" fillId="0" borderId="0"/>
    <xf numFmtId="0" fontId="22" fillId="0" borderId="0"/>
    <xf numFmtId="0" fontId="17" fillId="0" borderId="0"/>
    <xf numFmtId="175" fontId="17" fillId="0" borderId="0"/>
    <xf numFmtId="0" fontId="17" fillId="0" borderId="0"/>
    <xf numFmtId="0" fontId="22" fillId="0" borderId="0"/>
    <xf numFmtId="0" fontId="22" fillId="0" borderId="0"/>
    <xf numFmtId="0" fontId="17" fillId="0" borderId="0"/>
    <xf numFmtId="175" fontId="17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7" fillId="0" borderId="0"/>
    <xf numFmtId="0" fontId="23" fillId="0" borderId="0"/>
    <xf numFmtId="175" fontId="23" fillId="0" borderId="0"/>
    <xf numFmtId="0" fontId="17" fillId="0" borderId="0"/>
    <xf numFmtId="0" fontId="17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26" fillId="0" borderId="0">
      <protection locked="0"/>
    </xf>
    <xf numFmtId="178" fontId="26" fillId="0" borderId="0">
      <protection locked="0"/>
    </xf>
    <xf numFmtId="177" fontId="26" fillId="0" borderId="0">
      <protection locked="0"/>
    </xf>
    <xf numFmtId="177" fontId="26" fillId="0" borderId="0">
      <protection locked="0"/>
    </xf>
    <xf numFmtId="178" fontId="26" fillId="0" borderId="0">
      <protection locked="0"/>
    </xf>
    <xf numFmtId="178" fontId="26" fillId="0" borderId="0">
      <protection locked="0"/>
    </xf>
    <xf numFmtId="179" fontId="26" fillId="0" borderId="0">
      <protection locked="0"/>
    </xf>
    <xf numFmtId="179" fontId="26" fillId="0" borderId="0">
      <protection locked="0"/>
    </xf>
    <xf numFmtId="180" fontId="26" fillId="0" borderId="17">
      <protection locked="0"/>
    </xf>
    <xf numFmtId="0" fontId="6" fillId="0" borderId="0"/>
    <xf numFmtId="180" fontId="27" fillId="0" borderId="0">
      <protection locked="0"/>
    </xf>
    <xf numFmtId="180" fontId="27" fillId="0" borderId="0">
      <protection locked="0"/>
    </xf>
    <xf numFmtId="180" fontId="27" fillId="0" borderId="0">
      <protection locked="0"/>
    </xf>
    <xf numFmtId="180" fontId="27" fillId="0" borderId="0">
      <protection locked="0"/>
    </xf>
    <xf numFmtId="0" fontId="6" fillId="0" borderId="0"/>
    <xf numFmtId="180" fontId="26" fillId="0" borderId="17">
      <protection locked="0"/>
    </xf>
    <xf numFmtId="180" fontId="26" fillId="0" borderId="17">
      <protection locked="0"/>
    </xf>
    <xf numFmtId="181" fontId="2" fillId="0" borderId="0">
      <alignment horizontal="center"/>
    </xf>
    <xf numFmtId="0" fontId="28" fillId="9" borderId="0"/>
    <xf numFmtId="0" fontId="2" fillId="0" borderId="4">
      <alignment horizontal="left" wrapText="1"/>
    </xf>
    <xf numFmtId="0" fontId="2" fillId="0" borderId="4">
      <alignment horizontal="left" wrapText="1"/>
    </xf>
    <xf numFmtId="0" fontId="2" fillId="0" borderId="4">
      <alignment horizontal="left" wrapText="1"/>
    </xf>
    <xf numFmtId="0" fontId="2" fillId="0" borderId="4">
      <alignment horizontal="left" wrapText="1"/>
    </xf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7" borderId="0" applyNumberFormat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24" fillId="0" borderId="0"/>
    <xf numFmtId="182" fontId="22" fillId="0" borderId="18">
      <protection locked="0"/>
    </xf>
    <xf numFmtId="183" fontId="2" fillId="0" borderId="0" applyFont="0" applyFill="0" applyBorder="0" applyAlignment="0" applyProtection="0"/>
    <xf numFmtId="184" fontId="32" fillId="0" borderId="0" applyFont="0" applyFill="0" applyBorder="0" applyAlignment="0" applyProtection="0"/>
    <xf numFmtId="183" fontId="3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6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1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89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0" fontId="33" fillId="11" borderId="0" applyNumberFormat="0" applyBorder="0" applyAlignment="0" applyProtection="0"/>
    <xf numFmtId="10" fontId="34" fillId="0" borderId="0" applyNumberFormat="0" applyFill="0" applyBorder="0" applyAlignment="0"/>
    <xf numFmtId="0" fontId="35" fillId="0" borderId="0"/>
    <xf numFmtId="193" fontId="36" fillId="0" borderId="0"/>
    <xf numFmtId="194" fontId="36" fillId="0" borderId="0"/>
    <xf numFmtId="195" fontId="36" fillId="0" borderId="0"/>
    <xf numFmtId="193" fontId="36" fillId="0" borderId="19"/>
    <xf numFmtId="194" fontId="36" fillId="0" borderId="19"/>
    <xf numFmtId="195" fontId="36" fillId="0" borderId="19"/>
    <xf numFmtId="196" fontId="36" fillId="0" borderId="0"/>
    <xf numFmtId="197" fontId="36" fillId="0" borderId="0"/>
    <xf numFmtId="198" fontId="36" fillId="0" borderId="0"/>
    <xf numFmtId="196" fontId="36" fillId="0" borderId="19"/>
    <xf numFmtId="197" fontId="36" fillId="0" borderId="19"/>
    <xf numFmtId="198" fontId="36" fillId="0" borderId="19"/>
    <xf numFmtId="199" fontId="36" fillId="0" borderId="0">
      <alignment horizontal="right"/>
      <protection locked="0"/>
    </xf>
    <xf numFmtId="200" fontId="36" fillId="0" borderId="0">
      <alignment horizontal="right"/>
      <protection locked="0"/>
    </xf>
    <xf numFmtId="201" fontId="36" fillId="0" borderId="0"/>
    <xf numFmtId="202" fontId="36" fillId="0" borderId="0"/>
    <xf numFmtId="203" fontId="36" fillId="0" borderId="0"/>
    <xf numFmtId="201" fontId="36" fillId="0" borderId="19"/>
    <xf numFmtId="202" fontId="36" fillId="0" borderId="19"/>
    <xf numFmtId="203" fontId="36" fillId="0" borderId="19"/>
    <xf numFmtId="0" fontId="37" fillId="28" borderId="20" applyNumberFormat="0" applyAlignment="0" applyProtection="0"/>
    <xf numFmtId="0" fontId="38" fillId="29" borderId="21" applyNumberFormat="0" applyAlignment="0" applyProtection="0"/>
    <xf numFmtId="0" fontId="39" fillId="0" borderId="4">
      <alignment horizontal="left" vertical="center"/>
    </xf>
    <xf numFmtId="3" fontId="40" fillId="6" borderId="22" applyFill="0">
      <alignment vertical="center"/>
    </xf>
    <xf numFmtId="204" fontId="41" fillId="0" borderId="0" applyFont="0" applyFill="0" applyBorder="0" applyAlignment="0" applyProtection="0"/>
    <xf numFmtId="205" fontId="42" fillId="0" borderId="0"/>
    <xf numFmtId="205" fontId="42" fillId="0" borderId="0"/>
    <xf numFmtId="205" fontId="42" fillId="0" borderId="0"/>
    <xf numFmtId="205" fontId="42" fillId="0" borderId="0"/>
    <xf numFmtId="205" fontId="42" fillId="0" borderId="0"/>
    <xf numFmtId="205" fontId="42" fillId="0" borderId="0"/>
    <xf numFmtId="205" fontId="42" fillId="0" borderId="0"/>
    <xf numFmtId="205" fontId="42" fillId="0" borderId="0"/>
    <xf numFmtId="206" fontId="41" fillId="0" borderId="0" applyFont="0" applyFill="0" applyBorder="0" applyAlignment="0" applyProtection="0"/>
    <xf numFmtId="170" fontId="43" fillId="0" borderId="0" applyFont="0" applyFill="0" applyBorder="0" applyAlignment="0" applyProtection="0"/>
    <xf numFmtId="206" fontId="6" fillId="0" borderId="0" applyFont="0" applyFill="0" applyBorder="0" applyAlignment="0" applyProtection="0"/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/>
    <xf numFmtId="204" fontId="6" fillId="0" borderId="0" applyFont="0" applyFill="0" applyBorder="0" applyAlignment="0" applyProtection="0"/>
    <xf numFmtId="3" fontId="45" fillId="0" borderId="0" applyFont="0" applyFill="0" applyBorder="0" applyAlignment="0" applyProtection="0"/>
    <xf numFmtId="182" fontId="46" fillId="3" borderId="18"/>
    <xf numFmtId="207" fontId="41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185" fontId="43" fillId="0" borderId="0" applyFont="0" applyFill="0" applyBorder="0" applyAlignment="0" applyProtection="0"/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207" fontId="6" fillId="0" borderId="0" applyFont="0" applyFill="0" applyBorder="0" applyAlignment="0" applyProtection="0"/>
    <xf numFmtId="209" fontId="45" fillId="0" borderId="0" applyFont="0" applyFill="0" applyBorder="0" applyAlignment="0" applyProtection="0"/>
    <xf numFmtId="0" fontId="44" fillId="0" borderId="0" applyFill="0" applyBorder="0" applyProtection="0">
      <alignment vertical="center"/>
    </xf>
    <xf numFmtId="193" fontId="36" fillId="8" borderId="23">
      <protection locked="0"/>
    </xf>
    <xf numFmtId="194" fontId="36" fillId="8" borderId="23">
      <protection locked="0"/>
    </xf>
    <xf numFmtId="195" fontId="36" fillId="8" borderId="23">
      <protection locked="0"/>
    </xf>
    <xf numFmtId="210" fontId="36" fillId="8" borderId="23">
      <protection locked="0"/>
    </xf>
    <xf numFmtId="211" fontId="36" fillId="8" borderId="23">
      <protection locked="0"/>
    </xf>
    <xf numFmtId="212" fontId="36" fillId="8" borderId="23">
      <protection locked="0"/>
    </xf>
    <xf numFmtId="199" fontId="36" fillId="30" borderId="23">
      <alignment horizontal="right"/>
      <protection locked="0"/>
    </xf>
    <xf numFmtId="200" fontId="36" fillId="30" borderId="23">
      <alignment horizontal="right"/>
      <protection locked="0"/>
    </xf>
    <xf numFmtId="0" fontId="36" fillId="5" borderId="23">
      <alignment horizontal="left"/>
      <protection locked="0"/>
    </xf>
    <xf numFmtId="49" fontId="36" fillId="6" borderId="23">
      <alignment horizontal="left" vertical="top" wrapText="1"/>
      <protection locked="0"/>
    </xf>
    <xf numFmtId="201" fontId="36" fillId="8" borderId="23">
      <protection locked="0"/>
    </xf>
    <xf numFmtId="202" fontId="36" fillId="8" borderId="23">
      <protection locked="0"/>
    </xf>
    <xf numFmtId="203" fontId="36" fillId="8" borderId="23">
      <protection locked="0"/>
    </xf>
    <xf numFmtId="49" fontId="36" fillId="6" borderId="23">
      <alignment horizontal="left"/>
      <protection locked="0"/>
    </xf>
    <xf numFmtId="213" fontId="36" fillId="8" borderId="23">
      <alignment horizontal="left" indent="1"/>
      <protection locked="0"/>
    </xf>
    <xf numFmtId="0" fontId="45" fillId="0" borderId="0" applyFont="0" applyFill="0" applyBorder="0" applyAlignment="0" applyProtection="0"/>
    <xf numFmtId="0" fontId="44" fillId="0" borderId="0" applyFont="0" applyFill="0" applyBorder="0" applyAlignment="0" applyProtection="0"/>
    <xf numFmtId="14" fontId="47" fillId="0" borderId="0">
      <alignment vertical="top"/>
    </xf>
    <xf numFmtId="214" fontId="2" fillId="0" borderId="0" applyFont="0" applyFill="0" applyBorder="0" applyAlignment="0" applyProtection="0"/>
    <xf numFmtId="215" fontId="2" fillId="0" borderId="0" applyFont="0" applyFill="0" applyBorder="0" applyAlignment="0" applyProtection="0"/>
    <xf numFmtId="0" fontId="48" fillId="6" borderId="24" applyFill="0">
      <alignment horizontal="center" vertical="center" wrapText="1"/>
    </xf>
    <xf numFmtId="0" fontId="44" fillId="0" borderId="25" applyNumberFormat="0" applyFont="0" applyFill="0" applyAlignment="0" applyProtection="0"/>
    <xf numFmtId="0" fontId="49" fillId="0" borderId="0" applyNumberFormat="0" applyFill="0" applyBorder="0" applyAlignment="0" applyProtection="0"/>
    <xf numFmtId="173" fontId="50" fillId="0" borderId="0">
      <alignment vertical="top"/>
    </xf>
    <xf numFmtId="38" fontId="50" fillId="0" borderId="0">
      <alignment vertical="top"/>
    </xf>
    <xf numFmtId="38" fontId="50" fillId="0" borderId="0">
      <alignment vertical="top"/>
    </xf>
    <xf numFmtId="175" fontId="47" fillId="0" borderId="0" applyFont="0" applyFill="0" applyBorder="0" applyAlignment="0" applyProtection="0"/>
    <xf numFmtId="175" fontId="47" fillId="0" borderId="0" applyFont="0" applyFill="0" applyBorder="0" applyAlignment="0" applyProtection="0"/>
    <xf numFmtId="37" fontId="6" fillId="0" borderId="0"/>
    <xf numFmtId="2" fontId="41" fillId="0" borderId="0" applyBorder="0" applyProtection="0"/>
    <xf numFmtId="0" fontId="51" fillId="0" borderId="0" applyNumberFormat="0" applyFill="0" applyBorder="0" applyAlignment="0" applyProtection="0"/>
    <xf numFmtId="216" fontId="52" fillId="0" borderId="0" applyFill="0" applyBorder="0" applyAlignment="0" applyProtection="0"/>
    <xf numFmtId="216" fontId="18" fillId="0" borderId="0" applyFill="0" applyBorder="0" applyAlignment="0" applyProtection="0"/>
    <xf numFmtId="216" fontId="53" fillId="0" borderId="0" applyFill="0" applyBorder="0" applyAlignment="0" applyProtection="0"/>
    <xf numFmtId="216" fontId="54" fillId="0" borderId="0" applyFill="0" applyBorder="0" applyAlignment="0" applyProtection="0"/>
    <xf numFmtId="216" fontId="55" fillId="0" borderId="0" applyFill="0" applyBorder="0" applyAlignment="0" applyProtection="0"/>
    <xf numFmtId="216" fontId="56" fillId="0" borderId="0" applyFill="0" applyBorder="0" applyAlignment="0" applyProtection="0"/>
    <xf numFmtId="216" fontId="57" fillId="0" borderId="0" applyFill="0" applyBorder="0" applyAlignment="0" applyProtection="0"/>
    <xf numFmtId="2" fontId="45" fillId="0" borderId="0" applyFont="0" applyFill="0" applyBorder="0" applyAlignment="0" applyProtection="0"/>
    <xf numFmtId="0" fontId="9" fillId="0" borderId="0"/>
    <xf numFmtId="0" fontId="58" fillId="0" borderId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Fill="0" applyBorder="0" applyProtection="0">
      <alignment horizontal="left"/>
    </xf>
    <xf numFmtId="0" fontId="61" fillId="0" borderId="0"/>
    <xf numFmtId="0" fontId="62" fillId="12" borderId="0" applyNumberFormat="0" applyBorder="0" applyAlignment="0" applyProtection="0"/>
    <xf numFmtId="38" fontId="63" fillId="7" borderId="0" applyNumberFormat="0" applyBorder="0" applyAlignment="0" applyProtection="0"/>
    <xf numFmtId="1" fontId="48" fillId="0" borderId="0" applyNumberFormat="0" applyAlignment="0">
      <alignment vertical="top"/>
    </xf>
    <xf numFmtId="171" fontId="41" fillId="6" borderId="4" applyNumberFormat="0" applyFont="0" applyBorder="0" applyAlignment="0" applyProtection="0"/>
    <xf numFmtId="0" fontId="44" fillId="0" borderId="0" applyFont="0" applyFill="0" applyBorder="0" applyAlignment="0" applyProtection="0">
      <alignment horizontal="right"/>
    </xf>
    <xf numFmtId="217" fontId="64" fillId="6" borderId="0" applyNumberFormat="0" applyFont="0" applyAlignment="0"/>
    <xf numFmtId="0" fontId="65" fillId="0" borderId="0" applyProtection="0">
      <alignment horizontal="right"/>
    </xf>
    <xf numFmtId="0" fontId="66" fillId="0" borderId="0">
      <alignment vertical="top"/>
    </xf>
    <xf numFmtId="0" fontId="67" fillId="0" borderId="26" applyNumberFormat="0" applyFill="0" applyAlignment="0" applyProtection="0"/>
    <xf numFmtId="0" fontId="67" fillId="0" borderId="26" applyNumberFormat="0" applyFill="0" applyAlignment="0" applyProtection="0"/>
    <xf numFmtId="0" fontId="68" fillId="31" borderId="0">
      <alignment vertical="center"/>
    </xf>
    <xf numFmtId="0" fontId="69" fillId="0" borderId="27" applyNumberFormat="0" applyFill="0" applyAlignment="0" applyProtection="0"/>
    <xf numFmtId="0" fontId="69" fillId="0" borderId="27" applyNumberFormat="0" applyFill="0" applyAlignment="0" applyProtection="0"/>
    <xf numFmtId="0" fontId="70" fillId="0" borderId="28" applyNumberFormat="0" applyFill="0" applyAlignment="0" applyProtection="0"/>
    <xf numFmtId="0" fontId="70" fillId="0" borderId="0" applyNumberFormat="0" applyFill="0" applyBorder="0" applyAlignment="0" applyProtection="0"/>
    <xf numFmtId="173" fontId="71" fillId="0" borderId="0">
      <alignment vertical="top"/>
    </xf>
    <xf numFmtId="38" fontId="71" fillId="0" borderId="0">
      <alignment vertical="top"/>
    </xf>
    <xf numFmtId="38" fontId="71" fillId="0" borderId="0">
      <alignment vertical="top"/>
    </xf>
    <xf numFmtId="0" fontId="72" fillId="32" borderId="0"/>
    <xf numFmtId="0" fontId="3" fillId="33" borderId="0"/>
    <xf numFmtId="0" fontId="73" fillId="0" borderId="0"/>
    <xf numFmtId="0" fontId="74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75" fillId="0" borderId="0">
      <alignment vertical="center" wrapText="1"/>
    </xf>
    <xf numFmtId="182" fontId="76" fillId="0" borderId="0"/>
    <xf numFmtId="0" fontId="6" fillId="0" borderId="0"/>
    <xf numFmtId="0" fontId="77" fillId="0" borderId="0" applyNumberFormat="0" applyFill="0" applyBorder="0" applyAlignment="0" applyProtection="0">
      <alignment vertical="top"/>
      <protection locked="0"/>
    </xf>
    <xf numFmtId="218" fontId="78" fillId="0" borderId="4">
      <alignment horizontal="center" vertical="center" wrapText="1"/>
    </xf>
    <xf numFmtId="0" fontId="22" fillId="0" borderId="23" applyNumberFormat="0">
      <alignment vertical="center" wrapText="1"/>
    </xf>
    <xf numFmtId="0" fontId="79" fillId="15" borderId="20" applyNumberFormat="0" applyAlignment="0" applyProtection="0"/>
    <xf numFmtId="10" fontId="63" fillId="34" borderId="4" applyNumberFormat="0" applyBorder="0" applyAlignment="0" applyProtection="0"/>
    <xf numFmtId="0" fontId="80" fillId="0" borderId="0" applyFill="0" applyBorder="0" applyProtection="0">
      <alignment vertical="center"/>
    </xf>
    <xf numFmtId="0" fontId="80" fillId="0" borderId="0" applyFill="0" applyBorder="0" applyProtection="0">
      <alignment vertical="center"/>
    </xf>
    <xf numFmtId="0" fontId="80" fillId="0" borderId="0" applyFill="0" applyBorder="0" applyProtection="0">
      <alignment vertical="center"/>
    </xf>
    <xf numFmtId="0" fontId="80" fillId="0" borderId="0" applyFill="0" applyBorder="0" applyProtection="0">
      <alignment vertical="center"/>
    </xf>
    <xf numFmtId="173" fontId="19" fillId="0" borderId="0">
      <alignment vertical="top"/>
    </xf>
    <xf numFmtId="173" fontId="19" fillId="7" borderId="0">
      <alignment vertical="top"/>
    </xf>
    <xf numFmtId="38" fontId="19" fillId="7" borderId="0">
      <alignment vertical="top"/>
    </xf>
    <xf numFmtId="38" fontId="19" fillId="7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219" fontId="19" fillId="6" borderId="0">
      <alignment vertical="top"/>
    </xf>
    <xf numFmtId="38" fontId="19" fillId="0" borderId="0">
      <alignment vertical="top"/>
    </xf>
    <xf numFmtId="0" fontId="36" fillId="0" borderId="0"/>
    <xf numFmtId="0" fontId="81" fillId="0" borderId="0"/>
    <xf numFmtId="0" fontId="82" fillId="0" borderId="0">
      <alignment horizontal="center"/>
    </xf>
    <xf numFmtId="0" fontId="83" fillId="0" borderId="29" applyNumberFormat="0" applyFill="0" applyAlignment="0" applyProtection="0"/>
    <xf numFmtId="220" fontId="84" fillId="0" borderId="0" applyFont="0" applyFill="0" applyBorder="0" applyAlignment="0" applyProtection="0"/>
    <xf numFmtId="221" fontId="84" fillId="0" borderId="0" applyFont="0" applyFill="0" applyBorder="0" applyAlignment="0" applyProtection="0"/>
    <xf numFmtId="220" fontId="84" fillId="0" borderId="0" applyFont="0" applyFill="0" applyBorder="0" applyAlignment="0" applyProtection="0"/>
    <xf numFmtId="221" fontId="84" fillId="0" borderId="0" applyFont="0" applyFill="0" applyBorder="0" applyAlignment="0" applyProtection="0"/>
    <xf numFmtId="222" fontId="85" fillId="0" borderId="4">
      <alignment horizontal="right"/>
      <protection locked="0"/>
    </xf>
    <xf numFmtId="223" fontId="84" fillId="0" borderId="0" applyFont="0" applyFill="0" applyBorder="0" applyAlignment="0" applyProtection="0"/>
    <xf numFmtId="224" fontId="84" fillId="0" borderId="0" applyFont="0" applyFill="0" applyBorder="0" applyAlignment="0" applyProtection="0"/>
    <xf numFmtId="223" fontId="84" fillId="0" borderId="0" applyFont="0" applyFill="0" applyBorder="0" applyAlignment="0" applyProtection="0"/>
    <xf numFmtId="224" fontId="84" fillId="0" borderId="0" applyFont="0" applyFill="0" applyBorder="0" applyAlignment="0" applyProtection="0"/>
    <xf numFmtId="0" fontId="44" fillId="0" borderId="0" applyFont="0" applyFill="0" applyBorder="0" applyAlignment="0" applyProtection="0">
      <alignment horizontal="right"/>
    </xf>
    <xf numFmtId="0" fontId="44" fillId="0" borderId="0" applyFill="0" applyBorder="0" applyProtection="0">
      <alignment vertical="center"/>
    </xf>
    <xf numFmtId="0" fontId="44" fillId="0" borderId="0" applyFont="0" applyFill="0" applyBorder="0" applyAlignment="0" applyProtection="0">
      <alignment horizontal="right"/>
    </xf>
    <xf numFmtId="3" fontId="2" fillId="0" borderId="30" applyFont="0" applyBorder="0">
      <alignment horizontal="center" vertical="center"/>
    </xf>
    <xf numFmtId="0" fontId="48" fillId="6" borderId="22" applyNumberFormat="0" applyFill="0">
      <alignment horizontal="center" vertical="center" wrapText="1"/>
    </xf>
    <xf numFmtId="0" fontId="86" fillId="35" borderId="0" applyNumberFormat="0" applyBorder="0" applyAlignment="0" applyProtection="0"/>
    <xf numFmtId="0" fontId="28" fillId="0" borderId="23"/>
    <xf numFmtId="0" fontId="43" fillId="0" borderId="0" applyNumberFormat="0" applyFill="0" applyBorder="0" applyAlignment="0" applyProtection="0"/>
    <xf numFmtId="0" fontId="87" fillId="0" borderId="0"/>
    <xf numFmtId="0" fontId="43" fillId="0" borderId="0" applyNumberFormat="0" applyFill="0" applyBorder="0" applyAlignment="0" applyProtection="0"/>
    <xf numFmtId="0" fontId="88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89" fillId="0" borderId="0">
      <alignment horizontal="right"/>
    </xf>
    <xf numFmtId="0" fontId="6" fillId="0" borderId="0"/>
    <xf numFmtId="0" fontId="90" fillId="0" borderId="0"/>
    <xf numFmtId="0" fontId="44" fillId="0" borderId="0" applyFill="0" applyBorder="0" applyProtection="0">
      <alignment vertical="center"/>
    </xf>
    <xf numFmtId="0" fontId="91" fillId="0" borderId="0"/>
    <xf numFmtId="0" fontId="6" fillId="0" borderId="0"/>
    <xf numFmtId="0" fontId="17" fillId="0" borderId="0"/>
    <xf numFmtId="0" fontId="92" fillId="36" borderId="31" applyNumberFormat="0" applyFont="0" applyAlignment="0" applyProtection="0"/>
    <xf numFmtId="225" fontId="2" fillId="0" borderId="0" applyFont="0" applyAlignment="0">
      <alignment horizontal="center"/>
    </xf>
    <xf numFmtId="226" fontId="2" fillId="0" borderId="0" applyFont="0" applyFill="0" applyBorder="0" applyAlignment="0" applyProtection="0"/>
    <xf numFmtId="227" fontId="2" fillId="0" borderId="0" applyFont="0" applyFill="0" applyBorder="0" applyAlignment="0" applyProtection="0"/>
    <xf numFmtId="228" fontId="2" fillId="0" borderId="0" applyFont="0" applyFill="0" applyBorder="0" applyAlignment="0" applyProtection="0"/>
    <xf numFmtId="229" fontId="32" fillId="0" borderId="0" applyFont="0" applyFill="0" applyBorder="0" applyAlignment="0" applyProtection="0"/>
    <xf numFmtId="226" fontId="32" fillId="0" borderId="0" applyFont="0" applyFill="0" applyBorder="0" applyAlignment="0" applyProtection="0"/>
    <xf numFmtId="230" fontId="2" fillId="0" borderId="0" applyFont="0" applyFill="0" applyBorder="0" applyAlignment="0" applyProtection="0"/>
    <xf numFmtId="230" fontId="2" fillId="0" borderId="0" applyFont="0" applyFill="0" applyBorder="0" applyAlignment="0" applyProtection="0"/>
    <xf numFmtId="230" fontId="2" fillId="0" borderId="0" applyFont="0" applyFill="0" applyBorder="0" applyAlignment="0" applyProtection="0"/>
    <xf numFmtId="230" fontId="2" fillId="0" borderId="0" applyFont="0" applyFill="0" applyBorder="0" applyAlignment="0" applyProtection="0"/>
    <xf numFmtId="230" fontId="2" fillId="0" borderId="0" applyFont="0" applyFill="0" applyBorder="0" applyAlignment="0" applyProtection="0"/>
    <xf numFmtId="230" fontId="2" fillId="0" borderId="0" applyFont="0" applyFill="0" applyBorder="0" applyAlignment="0" applyProtection="0"/>
    <xf numFmtId="227" fontId="2" fillId="0" borderId="0" applyFont="0" applyFill="0" applyBorder="0" applyAlignment="0" applyProtection="0"/>
    <xf numFmtId="228" fontId="2" fillId="0" borderId="0" applyFont="0" applyFill="0" applyBorder="0" applyAlignment="0" applyProtection="0"/>
    <xf numFmtId="227" fontId="2" fillId="0" borderId="0" applyFont="0" applyFill="0" applyBorder="0" applyAlignment="0" applyProtection="0"/>
    <xf numFmtId="228" fontId="2" fillId="0" borderId="0" applyFont="0" applyFill="0" applyBorder="0" applyAlignment="0" applyProtection="0"/>
    <xf numFmtId="227" fontId="2" fillId="0" borderId="0" applyFont="0" applyFill="0" applyBorder="0" applyAlignment="0" applyProtection="0"/>
    <xf numFmtId="230" fontId="6" fillId="0" borderId="0" applyFont="0" applyFill="0" applyBorder="0" applyAlignment="0" applyProtection="0"/>
    <xf numFmtId="227" fontId="2" fillId="0" borderId="0" applyFont="0" applyFill="0" applyBorder="0" applyAlignment="0" applyProtection="0"/>
    <xf numFmtId="228" fontId="2" fillId="0" borderId="0" applyFont="0" applyFill="0" applyBorder="0" applyAlignment="0" applyProtection="0"/>
    <xf numFmtId="229" fontId="2" fillId="0" borderId="0" applyFont="0" applyFill="0" applyBorder="0" applyAlignment="0" applyProtection="0"/>
    <xf numFmtId="226" fontId="2" fillId="0" borderId="0" applyFont="0" applyFill="0" applyBorder="0" applyAlignment="0" applyProtection="0"/>
    <xf numFmtId="231" fontId="2" fillId="0" borderId="0" applyFont="0" applyFill="0" applyBorder="0" applyAlignment="0" applyProtection="0"/>
    <xf numFmtId="232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234" fontId="32" fillId="0" borderId="0" applyFont="0" applyFill="0" applyBorder="0" applyAlignment="0" applyProtection="0"/>
    <xf numFmtId="231" fontId="3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232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232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232" fontId="2" fillId="0" borderId="0" applyFont="0" applyFill="0" applyBorder="0" applyAlignment="0" applyProtection="0"/>
    <xf numFmtId="166" fontId="6" fillId="0" borderId="0" applyFont="0" applyFill="0" applyBorder="0" applyAlignment="0" applyProtection="0"/>
    <xf numFmtId="232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231" fontId="2" fillId="0" borderId="0" applyFont="0" applyFill="0" applyBorder="0" applyAlignment="0" applyProtection="0"/>
    <xf numFmtId="0" fontId="6" fillId="0" borderId="0"/>
    <xf numFmtId="3" fontId="93" fillId="0" borderId="0">
      <alignment vertical="top"/>
    </xf>
    <xf numFmtId="235" fontId="41" fillId="0" borderId="0" applyFont="0" applyFill="0" applyBorder="0" applyAlignment="0" applyProtection="0"/>
    <xf numFmtId="236" fontId="41" fillId="0" borderId="0" applyFont="0" applyFill="0" applyBorder="0" applyAlignment="0" applyProtection="0"/>
    <xf numFmtId="0" fontId="94" fillId="28" borderId="32" applyNumberFormat="0" applyAlignment="0" applyProtection="0"/>
    <xf numFmtId="1" fontId="95" fillId="0" borderId="0" applyProtection="0">
      <alignment horizontal="right" vertical="center"/>
    </xf>
    <xf numFmtId="49" fontId="96" fillId="0" borderId="33" applyFill="0" applyProtection="0">
      <alignment vertical="center"/>
    </xf>
    <xf numFmtId="9" fontId="4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4" fillId="0" borderId="0" applyFill="0" applyBorder="0" applyProtection="0">
      <alignment vertical="center"/>
    </xf>
    <xf numFmtId="37" fontId="97" fillId="8" borderId="34"/>
    <xf numFmtId="37" fontId="97" fillId="8" borderId="34"/>
    <xf numFmtId="0" fontId="61" fillId="0" borderId="0" applyNumberFormat="0">
      <alignment horizontal="left"/>
    </xf>
    <xf numFmtId="237" fontId="98" fillId="0" borderId="35" applyBorder="0">
      <alignment horizontal="right"/>
      <protection locked="0"/>
    </xf>
    <xf numFmtId="3" fontId="99" fillId="0" borderId="23" applyNumberFormat="0" applyAlignment="0">
      <alignment vertical="top"/>
    </xf>
    <xf numFmtId="49" fontId="100" fillId="0" borderId="4" applyNumberFormat="0">
      <alignment horizontal="left" vertical="center"/>
    </xf>
    <xf numFmtId="0" fontId="16" fillId="37" borderId="0">
      <alignment horizontal="left" vertical="top"/>
    </xf>
    <xf numFmtId="0" fontId="2" fillId="37" borderId="0">
      <alignment horizontal="left" vertical="top"/>
    </xf>
    <xf numFmtId="0" fontId="101" fillId="37" borderId="0">
      <alignment horizontal="left" vertical="top"/>
    </xf>
    <xf numFmtId="0" fontId="101" fillId="37" borderId="0">
      <alignment horizontal="left" vertical="top"/>
    </xf>
    <xf numFmtId="0" fontId="101" fillId="28" borderId="0">
      <alignment horizontal="left" vertical="center"/>
    </xf>
    <xf numFmtId="0" fontId="102" fillId="37" borderId="0">
      <alignment horizontal="center" vertical="center"/>
    </xf>
    <xf numFmtId="0" fontId="101" fillId="28" borderId="0">
      <alignment horizontal="center" vertical="center"/>
    </xf>
    <xf numFmtId="0" fontId="101" fillId="37" borderId="0">
      <alignment horizontal="center" vertical="center"/>
    </xf>
    <xf numFmtId="0" fontId="101" fillId="28" borderId="0">
      <alignment horizontal="left" vertical="center"/>
    </xf>
    <xf numFmtId="0" fontId="16" fillId="37" borderId="0">
      <alignment horizontal="center" vertical="center"/>
    </xf>
    <xf numFmtId="0" fontId="101" fillId="37" borderId="0">
      <alignment horizontal="center" vertical="center"/>
    </xf>
    <xf numFmtId="0" fontId="101" fillId="37" borderId="0">
      <alignment horizontal="left" vertical="center"/>
    </xf>
    <xf numFmtId="0" fontId="103" fillId="37" borderId="0">
      <alignment horizontal="center" vertical="top"/>
    </xf>
    <xf numFmtId="0" fontId="102" fillId="37" borderId="0">
      <alignment horizontal="center" vertical="center"/>
    </xf>
    <xf numFmtId="0" fontId="102" fillId="4" borderId="0">
      <alignment horizontal="center"/>
    </xf>
    <xf numFmtId="0" fontId="101" fillId="37" borderId="0">
      <alignment horizontal="left" vertical="center"/>
    </xf>
    <xf numFmtId="0" fontId="16" fillId="37" borderId="0">
      <alignment horizontal="center" vertical="center"/>
    </xf>
    <xf numFmtId="0" fontId="102" fillId="37" borderId="0">
      <alignment horizontal="center" vertical="center"/>
    </xf>
    <xf numFmtId="0" fontId="101" fillId="37" borderId="0">
      <alignment horizontal="center" vertical="center"/>
    </xf>
    <xf numFmtId="0" fontId="16" fillId="37" borderId="0">
      <alignment horizontal="center" vertical="center"/>
    </xf>
    <xf numFmtId="0" fontId="2" fillId="37" borderId="0">
      <alignment horizontal="center" vertical="center"/>
    </xf>
    <xf numFmtId="0" fontId="101" fillId="37" borderId="0">
      <alignment horizontal="left" vertical="top"/>
    </xf>
    <xf numFmtId="0" fontId="2" fillId="37" borderId="0">
      <alignment horizontal="center" vertical="top"/>
    </xf>
    <xf numFmtId="0" fontId="104" fillId="37" borderId="0">
      <alignment horizontal="center" vertical="center"/>
    </xf>
    <xf numFmtId="0" fontId="104" fillId="37" borderId="0">
      <alignment horizontal="center" vertical="center"/>
    </xf>
    <xf numFmtId="0" fontId="104" fillId="37" borderId="0">
      <alignment horizontal="center" vertical="center"/>
    </xf>
    <xf numFmtId="0" fontId="16" fillId="37" borderId="0">
      <alignment horizontal="center" vertical="center"/>
    </xf>
    <xf numFmtId="0" fontId="105" fillId="37" borderId="0">
      <alignment horizontal="left" vertical="top"/>
    </xf>
    <xf numFmtId="0" fontId="106" fillId="0" borderId="36">
      <alignment vertical="center"/>
    </xf>
    <xf numFmtId="4" fontId="107" fillId="8" borderId="32" applyNumberFormat="0" applyProtection="0">
      <alignment vertical="center"/>
    </xf>
    <xf numFmtId="4" fontId="108" fillId="8" borderId="32" applyNumberFormat="0" applyProtection="0">
      <alignment vertical="center"/>
    </xf>
    <xf numFmtId="4" fontId="107" fillId="8" borderId="32" applyNumberFormat="0" applyProtection="0">
      <alignment horizontal="left" vertical="center" indent="1"/>
    </xf>
    <xf numFmtId="4" fontId="107" fillId="8" borderId="32" applyNumberFormat="0" applyProtection="0">
      <alignment horizontal="left" vertical="center" indent="1"/>
    </xf>
    <xf numFmtId="0" fontId="6" fillId="5" borderId="32" applyNumberFormat="0" applyProtection="0">
      <alignment horizontal="left" vertical="center" indent="1"/>
    </xf>
    <xf numFmtId="4" fontId="107" fillId="38" borderId="32" applyNumberFormat="0" applyProtection="0">
      <alignment horizontal="right" vertical="center"/>
    </xf>
    <xf numFmtId="4" fontId="107" fillId="39" borderId="32" applyNumberFormat="0" applyProtection="0">
      <alignment horizontal="right" vertical="center"/>
    </xf>
    <xf numFmtId="4" fontId="107" fillId="40" borderId="32" applyNumberFormat="0" applyProtection="0">
      <alignment horizontal="right" vertical="center"/>
    </xf>
    <xf numFmtId="4" fontId="107" fillId="41" borderId="32" applyNumberFormat="0" applyProtection="0">
      <alignment horizontal="right" vertical="center"/>
    </xf>
    <xf numFmtId="4" fontId="107" fillId="42" borderId="32" applyNumberFormat="0" applyProtection="0">
      <alignment horizontal="right" vertical="center"/>
    </xf>
    <xf numFmtId="4" fontId="107" fillId="43" borderId="32" applyNumberFormat="0" applyProtection="0">
      <alignment horizontal="right" vertical="center"/>
    </xf>
    <xf numFmtId="4" fontId="107" fillId="44" borderId="32" applyNumberFormat="0" applyProtection="0">
      <alignment horizontal="right" vertical="center"/>
    </xf>
    <xf numFmtId="4" fontId="107" fillId="45" borderId="32" applyNumberFormat="0" applyProtection="0">
      <alignment horizontal="right" vertical="center"/>
    </xf>
    <xf numFmtId="4" fontId="107" fillId="46" borderId="32" applyNumberFormat="0" applyProtection="0">
      <alignment horizontal="right" vertical="center"/>
    </xf>
    <xf numFmtId="4" fontId="109" fillId="47" borderId="32" applyNumberFormat="0" applyProtection="0">
      <alignment horizontal="left" vertical="center" indent="1"/>
    </xf>
    <xf numFmtId="4" fontId="107" fillId="48" borderId="37" applyNumberFormat="0" applyProtection="0">
      <alignment horizontal="left" vertical="center" indent="1"/>
    </xf>
    <xf numFmtId="4" fontId="110" fillId="49" borderId="0" applyNumberFormat="0" applyProtection="0">
      <alignment horizontal="left" vertical="center" indent="1"/>
    </xf>
    <xf numFmtId="0" fontId="6" fillId="5" borderId="32" applyNumberFormat="0" applyProtection="0">
      <alignment horizontal="left" vertical="center" indent="1"/>
    </xf>
    <xf numFmtId="4" fontId="16" fillId="48" borderId="32" applyNumberFormat="0" applyProtection="0">
      <alignment horizontal="left" vertical="center" indent="1"/>
    </xf>
    <xf numFmtId="4" fontId="16" fillId="50" borderId="32" applyNumberFormat="0" applyProtection="0">
      <alignment horizontal="left" vertical="center" indent="1"/>
    </xf>
    <xf numFmtId="0" fontId="6" fillId="50" borderId="32" applyNumberFormat="0" applyProtection="0">
      <alignment horizontal="left" vertical="center" indent="1"/>
    </xf>
    <xf numFmtId="0" fontId="6" fillId="50" borderId="32" applyNumberFormat="0" applyProtection="0">
      <alignment horizontal="left" vertical="center" indent="1"/>
    </xf>
    <xf numFmtId="0" fontId="6" fillId="31" borderId="32" applyNumberFormat="0" applyProtection="0">
      <alignment horizontal="left" vertical="center" indent="1"/>
    </xf>
    <xf numFmtId="0" fontId="6" fillId="31" borderId="32" applyNumberFormat="0" applyProtection="0">
      <alignment horizontal="left" vertical="center" indent="1"/>
    </xf>
    <xf numFmtId="0" fontId="6" fillId="7" borderId="32" applyNumberFormat="0" applyProtection="0">
      <alignment horizontal="left" vertical="center" indent="1"/>
    </xf>
    <xf numFmtId="0" fontId="6" fillId="7" borderId="32" applyNumberFormat="0" applyProtection="0">
      <alignment horizontal="left" vertical="center" indent="1"/>
    </xf>
    <xf numFmtId="0" fontId="6" fillId="5" borderId="32" applyNumberFormat="0" applyProtection="0">
      <alignment horizontal="left" vertical="center" indent="1"/>
    </xf>
    <xf numFmtId="0" fontId="6" fillId="5" borderId="32" applyNumberFormat="0" applyProtection="0">
      <alignment horizontal="left" vertical="center" indent="1"/>
    </xf>
    <xf numFmtId="0" fontId="2" fillId="0" borderId="0"/>
    <xf numFmtId="0" fontId="2" fillId="0" borderId="0"/>
    <xf numFmtId="0" fontId="2" fillId="0" borderId="0"/>
    <xf numFmtId="0" fontId="2" fillId="0" borderId="0"/>
    <xf numFmtId="4" fontId="107" fillId="34" borderId="32" applyNumberFormat="0" applyProtection="0">
      <alignment vertical="center"/>
    </xf>
    <xf numFmtId="4" fontId="108" fillId="34" borderId="32" applyNumberFormat="0" applyProtection="0">
      <alignment vertical="center"/>
    </xf>
    <xf numFmtId="4" fontId="107" fillId="34" borderId="32" applyNumberFormat="0" applyProtection="0">
      <alignment horizontal="left" vertical="center" indent="1"/>
    </xf>
    <xf numFmtId="4" fontId="107" fillId="34" borderId="32" applyNumberFormat="0" applyProtection="0">
      <alignment horizontal="left" vertical="center" indent="1"/>
    </xf>
    <xf numFmtId="4" fontId="107" fillId="48" borderId="32" applyNumberFormat="0" applyProtection="0">
      <alignment horizontal="right" vertical="center"/>
    </xf>
    <xf numFmtId="4" fontId="108" fillId="48" borderId="32" applyNumberFormat="0" applyProtection="0">
      <alignment horizontal="right" vertical="center"/>
    </xf>
    <xf numFmtId="0" fontId="6" fillId="5" borderId="32" applyNumberFormat="0" applyProtection="0">
      <alignment horizontal="left" vertical="center" indent="1"/>
    </xf>
    <xf numFmtId="0" fontId="6" fillId="5" borderId="32" applyNumberFormat="0" applyProtection="0">
      <alignment horizontal="left" vertical="center" indent="1"/>
    </xf>
    <xf numFmtId="0" fontId="111" fillId="0" borderId="0"/>
    <xf numFmtId="4" fontId="112" fillId="48" borderId="32" applyNumberFormat="0" applyProtection="0">
      <alignment horizontal="right" vertical="center"/>
    </xf>
    <xf numFmtId="0" fontId="61" fillId="0" borderId="38"/>
    <xf numFmtId="0" fontId="99" fillId="0" borderId="0">
      <alignment horizontal="left" vertical="center" wrapText="1"/>
    </xf>
    <xf numFmtId="0" fontId="6" fillId="0" borderId="0"/>
    <xf numFmtId="0" fontId="17" fillId="0" borderId="0"/>
    <xf numFmtId="0" fontId="113" fillId="7" borderId="4">
      <protection locked="0"/>
    </xf>
    <xf numFmtId="0" fontId="114" fillId="0" borderId="0" applyBorder="0" applyProtection="0">
      <alignment vertical="center"/>
    </xf>
    <xf numFmtId="0" fontId="114" fillId="0" borderId="33" applyBorder="0" applyProtection="0">
      <alignment horizontal="right" vertical="center"/>
    </xf>
    <xf numFmtId="0" fontId="115" fillId="51" borderId="0" applyBorder="0" applyProtection="0">
      <alignment horizontal="centerContinuous" vertical="center"/>
    </xf>
    <xf numFmtId="0" fontId="115" fillId="52" borderId="33" applyBorder="0" applyProtection="0">
      <alignment horizontal="centerContinuous" vertical="center"/>
    </xf>
    <xf numFmtId="0" fontId="116" fillId="0" borderId="0"/>
    <xf numFmtId="173" fontId="117" fillId="53" borderId="0">
      <alignment horizontal="right" vertical="top"/>
    </xf>
    <xf numFmtId="38" fontId="117" fillId="53" borderId="0">
      <alignment horizontal="right" vertical="top"/>
    </xf>
    <xf numFmtId="38" fontId="117" fillId="53" borderId="0">
      <alignment horizontal="right" vertical="top"/>
    </xf>
    <xf numFmtId="0" fontId="91" fillId="0" borderId="0"/>
    <xf numFmtId="0" fontId="118" fillId="0" borderId="0" applyFill="0" applyBorder="0" applyProtection="0">
      <alignment horizontal="left"/>
    </xf>
    <xf numFmtId="0" fontId="60" fillId="0" borderId="39" applyFill="0" applyBorder="0" applyProtection="0">
      <alignment horizontal="left" vertical="top"/>
    </xf>
    <xf numFmtId="0" fontId="119" fillId="0" borderId="0">
      <alignment horizontal="centerContinuous"/>
    </xf>
    <xf numFmtId="0" fontId="120" fillId="0" borderId="39" applyFill="0" applyBorder="0" applyProtection="0"/>
    <xf numFmtId="0" fontId="120" fillId="0" borderId="0"/>
    <xf numFmtId="0" fontId="121" fillId="0" borderId="0" applyFill="0" applyBorder="0" applyProtection="0"/>
    <xf numFmtId="0" fontId="122" fillId="0" borderId="0"/>
    <xf numFmtId="0" fontId="123" fillId="0" borderId="0">
      <alignment horizontal="center"/>
    </xf>
    <xf numFmtId="238" fontId="123" fillId="0" borderId="0">
      <alignment horizontal="center"/>
    </xf>
    <xf numFmtId="0" fontId="124" fillId="0" borderId="0" applyNumberFormat="0" applyFill="0" applyBorder="0" applyAlignment="0" applyProtection="0"/>
    <xf numFmtId="0" fontId="125" fillId="0" borderId="40" applyNumberFormat="0" applyFill="0" applyAlignment="0" applyProtection="0"/>
    <xf numFmtId="0" fontId="125" fillId="0" borderId="40" applyNumberFormat="0" applyFill="0" applyAlignment="0" applyProtection="0"/>
    <xf numFmtId="0" fontId="126" fillId="0" borderId="25" applyFill="0" applyBorder="0" applyProtection="0">
      <alignment vertical="center"/>
    </xf>
    <xf numFmtId="0" fontId="127" fillId="0" borderId="0">
      <alignment horizontal="fill"/>
    </xf>
    <xf numFmtId="239" fontId="2" fillId="0" borderId="0">
      <alignment horizontal="left"/>
    </xf>
    <xf numFmtId="0" fontId="128" fillId="0" borderId="0" applyNumberFormat="0" applyFill="0" applyBorder="0" applyAlignment="0" applyProtection="0"/>
    <xf numFmtId="0" fontId="129" fillId="0" borderId="33" applyBorder="0" applyProtection="0">
      <alignment horizontal="right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182" fontId="22" fillId="0" borderId="18">
      <protection locked="0"/>
    </xf>
    <xf numFmtId="0" fontId="79" fillId="15" borderId="20" applyNumberFormat="0" applyAlignment="0" applyProtection="0"/>
    <xf numFmtId="0" fontId="79" fillId="15" borderId="20" applyNumberFormat="0" applyAlignment="0" applyProtection="0"/>
    <xf numFmtId="0" fontId="79" fillId="15" borderId="20" applyNumberFormat="0" applyAlignment="0" applyProtection="0"/>
    <xf numFmtId="0" fontId="79" fillId="15" borderId="20" applyNumberFormat="0" applyAlignment="0" applyProtection="0"/>
    <xf numFmtId="0" fontId="79" fillId="15" borderId="20" applyNumberFormat="0" applyAlignment="0" applyProtection="0"/>
    <xf numFmtId="0" fontId="79" fillId="15" borderId="20" applyNumberFormat="0" applyAlignment="0" applyProtection="0"/>
    <xf numFmtId="0" fontId="79" fillId="15" borderId="20" applyNumberFormat="0" applyAlignment="0" applyProtection="0"/>
    <xf numFmtId="0" fontId="79" fillId="15" borderId="20" applyNumberFormat="0" applyAlignment="0" applyProtection="0"/>
    <xf numFmtId="0" fontId="79" fillId="15" borderId="20" applyNumberFormat="0" applyAlignment="0" applyProtection="0"/>
    <xf numFmtId="0" fontId="79" fillId="15" borderId="20" applyNumberFormat="0" applyAlignment="0" applyProtection="0"/>
    <xf numFmtId="0" fontId="79" fillId="15" borderId="20" applyNumberFormat="0" applyAlignment="0" applyProtection="0"/>
    <xf numFmtId="0" fontId="79" fillId="15" borderId="20" applyNumberFormat="0" applyAlignment="0" applyProtection="0"/>
    <xf numFmtId="0" fontId="79" fillId="15" borderId="20" applyNumberFormat="0" applyAlignment="0" applyProtection="0"/>
    <xf numFmtId="0" fontId="79" fillId="15" borderId="20" applyNumberFormat="0" applyAlignment="0" applyProtection="0"/>
    <xf numFmtId="0" fontId="79" fillId="15" borderId="20" applyNumberFormat="0" applyAlignment="0" applyProtection="0"/>
    <xf numFmtId="0" fontId="79" fillId="15" borderId="20" applyNumberFormat="0" applyAlignment="0" applyProtection="0"/>
    <xf numFmtId="0" fontId="79" fillId="15" borderId="20" applyNumberFormat="0" applyAlignment="0" applyProtection="0"/>
    <xf numFmtId="0" fontId="79" fillId="15" borderId="20" applyNumberFormat="0" applyAlignment="0" applyProtection="0"/>
    <xf numFmtId="0" fontId="79" fillId="15" borderId="20" applyNumberFormat="0" applyAlignment="0" applyProtection="0"/>
    <xf numFmtId="0" fontId="79" fillId="15" borderId="20" applyNumberFormat="0" applyAlignment="0" applyProtection="0"/>
    <xf numFmtId="0" fontId="79" fillId="15" borderId="20" applyNumberFormat="0" applyAlignment="0" applyProtection="0"/>
    <xf numFmtId="0" fontId="79" fillId="15" borderId="20" applyNumberFormat="0" applyAlignment="0" applyProtection="0"/>
    <xf numFmtId="0" fontId="79" fillId="15" borderId="20" applyNumberFormat="0" applyAlignment="0" applyProtection="0"/>
    <xf numFmtId="0" fontId="79" fillId="15" borderId="20" applyNumberFormat="0" applyAlignment="0" applyProtection="0"/>
    <xf numFmtId="0" fontId="79" fillId="15" borderId="20" applyNumberFormat="0" applyAlignment="0" applyProtection="0"/>
    <xf numFmtId="3" fontId="130" fillId="0" borderId="0">
      <alignment horizontal="center" vertical="center" textRotation="90" wrapText="1"/>
    </xf>
    <xf numFmtId="240" fontId="22" fillId="0" borderId="4">
      <alignment vertical="top" wrapText="1"/>
    </xf>
    <xf numFmtId="0" fontId="94" fillId="28" borderId="32" applyNumberFormat="0" applyAlignment="0" applyProtection="0"/>
    <xf numFmtId="0" fontId="94" fillId="28" borderId="32" applyNumberFormat="0" applyAlignment="0" applyProtection="0"/>
    <xf numFmtId="0" fontId="94" fillId="28" borderId="32" applyNumberFormat="0" applyAlignment="0" applyProtection="0"/>
    <xf numFmtId="0" fontId="94" fillId="28" borderId="32" applyNumberFormat="0" applyAlignment="0" applyProtection="0"/>
    <xf numFmtId="0" fontId="94" fillId="28" borderId="32" applyNumberFormat="0" applyAlignment="0" applyProtection="0"/>
    <xf numFmtId="0" fontId="94" fillId="28" borderId="32" applyNumberFormat="0" applyAlignment="0" applyProtection="0"/>
    <xf numFmtId="0" fontId="94" fillId="28" borderId="32" applyNumberFormat="0" applyAlignment="0" applyProtection="0"/>
    <xf numFmtId="0" fontId="94" fillId="28" borderId="32" applyNumberFormat="0" applyAlignment="0" applyProtection="0"/>
    <xf numFmtId="0" fontId="94" fillId="28" borderId="32" applyNumberFormat="0" applyAlignment="0" applyProtection="0"/>
    <xf numFmtId="0" fontId="94" fillId="28" borderId="32" applyNumberFormat="0" applyAlignment="0" applyProtection="0"/>
    <xf numFmtId="0" fontId="94" fillId="28" borderId="32" applyNumberFormat="0" applyAlignment="0" applyProtection="0"/>
    <xf numFmtId="0" fontId="94" fillId="28" borderId="32" applyNumberFormat="0" applyAlignment="0" applyProtection="0"/>
    <xf numFmtId="0" fontId="94" fillId="28" borderId="32" applyNumberFormat="0" applyAlignment="0" applyProtection="0"/>
    <xf numFmtId="0" fontId="94" fillId="28" borderId="32" applyNumberFormat="0" applyAlignment="0" applyProtection="0"/>
    <xf numFmtId="0" fontId="94" fillId="28" borderId="32" applyNumberFormat="0" applyAlignment="0" applyProtection="0"/>
    <xf numFmtId="0" fontId="94" fillId="28" borderId="32" applyNumberFormat="0" applyAlignment="0" applyProtection="0"/>
    <xf numFmtId="0" fontId="94" fillId="28" borderId="32" applyNumberFormat="0" applyAlignment="0" applyProtection="0"/>
    <xf numFmtId="0" fontId="94" fillId="28" borderId="32" applyNumberFormat="0" applyAlignment="0" applyProtection="0"/>
    <xf numFmtId="0" fontId="94" fillId="28" borderId="32" applyNumberFormat="0" applyAlignment="0" applyProtection="0"/>
    <xf numFmtId="0" fontId="94" fillId="28" borderId="32" applyNumberFormat="0" applyAlignment="0" applyProtection="0"/>
    <xf numFmtId="0" fontId="94" fillId="28" borderId="32" applyNumberFormat="0" applyAlignment="0" applyProtection="0"/>
    <xf numFmtId="0" fontId="94" fillId="28" borderId="32" applyNumberFormat="0" applyAlignment="0" applyProtection="0"/>
    <xf numFmtId="0" fontId="94" fillId="28" borderId="32" applyNumberFormat="0" applyAlignment="0" applyProtection="0"/>
    <xf numFmtId="0" fontId="94" fillId="28" borderId="32" applyNumberFormat="0" applyAlignment="0" applyProtection="0"/>
    <xf numFmtId="0" fontId="94" fillId="28" borderId="32" applyNumberFormat="0" applyAlignment="0" applyProtection="0"/>
    <xf numFmtId="0" fontId="37" fillId="28" borderId="20" applyNumberFormat="0" applyAlignment="0" applyProtection="0"/>
    <xf numFmtId="0" fontId="37" fillId="28" borderId="20" applyNumberFormat="0" applyAlignment="0" applyProtection="0"/>
    <xf numFmtId="0" fontId="37" fillId="28" borderId="20" applyNumberFormat="0" applyAlignment="0" applyProtection="0"/>
    <xf numFmtId="0" fontId="37" fillId="28" borderId="20" applyNumberFormat="0" applyAlignment="0" applyProtection="0"/>
    <xf numFmtId="0" fontId="37" fillId="28" borderId="20" applyNumberFormat="0" applyAlignment="0" applyProtection="0"/>
    <xf numFmtId="0" fontId="37" fillId="28" borderId="20" applyNumberFormat="0" applyAlignment="0" applyProtection="0"/>
    <xf numFmtId="0" fontId="37" fillId="28" borderId="20" applyNumberFormat="0" applyAlignment="0" applyProtection="0"/>
    <xf numFmtId="0" fontId="37" fillId="28" borderId="20" applyNumberFormat="0" applyAlignment="0" applyProtection="0"/>
    <xf numFmtId="0" fontId="37" fillId="28" borderId="20" applyNumberFormat="0" applyAlignment="0" applyProtection="0"/>
    <xf numFmtId="0" fontId="37" fillId="28" borderId="20" applyNumberFormat="0" applyAlignment="0" applyProtection="0"/>
    <xf numFmtId="0" fontId="37" fillId="28" borderId="20" applyNumberFormat="0" applyAlignment="0" applyProtection="0"/>
    <xf numFmtId="0" fontId="37" fillId="28" borderId="20" applyNumberFormat="0" applyAlignment="0" applyProtection="0"/>
    <xf numFmtId="0" fontId="37" fillId="28" borderId="20" applyNumberFormat="0" applyAlignment="0" applyProtection="0"/>
    <xf numFmtId="0" fontId="37" fillId="28" borderId="20" applyNumberFormat="0" applyAlignment="0" applyProtection="0"/>
    <xf numFmtId="0" fontId="37" fillId="28" borderId="20" applyNumberFormat="0" applyAlignment="0" applyProtection="0"/>
    <xf numFmtId="0" fontId="37" fillId="28" borderId="20" applyNumberFormat="0" applyAlignment="0" applyProtection="0"/>
    <xf numFmtId="0" fontId="37" fillId="28" borderId="20" applyNumberFormat="0" applyAlignment="0" applyProtection="0"/>
    <xf numFmtId="0" fontId="37" fillId="28" borderId="20" applyNumberFormat="0" applyAlignment="0" applyProtection="0"/>
    <xf numFmtId="0" fontId="37" fillId="28" borderId="20" applyNumberFormat="0" applyAlignment="0" applyProtection="0"/>
    <xf numFmtId="0" fontId="37" fillId="28" borderId="20" applyNumberFormat="0" applyAlignment="0" applyProtection="0"/>
    <xf numFmtId="0" fontId="37" fillId="28" borderId="20" applyNumberFormat="0" applyAlignment="0" applyProtection="0"/>
    <xf numFmtId="0" fontId="37" fillId="28" borderId="20" applyNumberFormat="0" applyAlignment="0" applyProtection="0"/>
    <xf numFmtId="0" fontId="37" fillId="28" borderId="20" applyNumberFormat="0" applyAlignment="0" applyProtection="0"/>
    <xf numFmtId="0" fontId="37" fillId="28" borderId="20" applyNumberFormat="0" applyAlignment="0" applyProtection="0"/>
    <xf numFmtId="0" fontId="37" fillId="28" borderId="20" applyNumberFormat="0" applyAlignment="0" applyProtection="0"/>
    <xf numFmtId="0" fontId="131" fillId="0" borderId="0" applyNumberFormat="0" applyFill="0" applyBorder="0" applyAlignment="0" applyProtection="0">
      <alignment vertical="top"/>
      <protection locked="0"/>
    </xf>
    <xf numFmtId="0" fontId="131" fillId="0" borderId="0" applyNumberFormat="0" applyFill="0" applyBorder="0" applyAlignment="0" applyProtection="0">
      <alignment vertical="top"/>
      <protection locked="0"/>
    </xf>
    <xf numFmtId="0" fontId="132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241" fontId="135" fillId="0" borderId="4">
      <alignment vertical="top" wrapText="1"/>
    </xf>
    <xf numFmtId="4" fontId="136" fillId="0" borderId="4">
      <alignment horizontal="left" vertical="center"/>
    </xf>
    <xf numFmtId="4" fontId="136" fillId="0" borderId="4"/>
    <xf numFmtId="4" fontId="136" fillId="54" borderId="4"/>
    <xf numFmtId="4" fontId="136" fillId="55" borderId="4"/>
    <xf numFmtId="4" fontId="40" fillId="56" borderId="4"/>
    <xf numFmtId="4" fontId="137" fillId="7" borderId="4"/>
    <xf numFmtId="4" fontId="138" fillId="0" borderId="4">
      <alignment horizontal="center" wrapText="1"/>
    </xf>
    <xf numFmtId="241" fontId="136" fillId="0" borderId="4"/>
    <xf numFmtId="241" fontId="135" fillId="0" borderId="4">
      <alignment horizontal="center" vertical="center" wrapText="1"/>
    </xf>
    <xf numFmtId="241" fontId="135" fillId="0" borderId="4">
      <alignment vertical="top" wrapText="1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207" fontId="29" fillId="0" borderId="0" applyFont="0" applyFill="0" applyBorder="0" applyAlignment="0" applyProtection="0"/>
    <xf numFmtId="207" fontId="29" fillId="0" borderId="0" applyFont="0" applyFill="0" applyBorder="0" applyAlignment="0" applyProtection="0"/>
    <xf numFmtId="44" fontId="139" fillId="0" borderId="0" applyFont="0" applyFill="0" applyBorder="0" applyAlignment="0" applyProtection="0"/>
    <xf numFmtId="44" fontId="139" fillId="0" borderId="0" applyFont="0" applyFill="0" applyBorder="0" applyAlignment="0" applyProtection="0"/>
    <xf numFmtId="44" fontId="139" fillId="0" borderId="0" applyFont="0" applyFill="0" applyBorder="0" applyAlignment="0" applyProtection="0"/>
    <xf numFmtId="44" fontId="139" fillId="0" borderId="0" applyFont="0" applyFill="0" applyBorder="0" applyAlignment="0" applyProtection="0"/>
    <xf numFmtId="207" fontId="29" fillId="0" borderId="0" applyFont="0" applyFill="0" applyBorder="0" applyAlignment="0" applyProtection="0"/>
    <xf numFmtId="0" fontId="140" fillId="0" borderId="0" applyBorder="0">
      <alignment horizontal="center" vertical="center" wrapText="1"/>
    </xf>
    <xf numFmtId="0" fontId="67" fillId="0" borderId="26" applyNumberFormat="0" applyFill="0" applyAlignment="0" applyProtection="0"/>
    <xf numFmtId="0" fontId="67" fillId="0" borderId="26" applyNumberFormat="0" applyFill="0" applyAlignment="0" applyProtection="0"/>
    <xf numFmtId="0" fontId="67" fillId="0" borderId="26" applyNumberFormat="0" applyFill="0" applyAlignment="0" applyProtection="0"/>
    <xf numFmtId="0" fontId="67" fillId="0" borderId="26" applyNumberFormat="0" applyFill="0" applyAlignment="0" applyProtection="0"/>
    <xf numFmtId="0" fontId="67" fillId="0" borderId="26" applyNumberFormat="0" applyFill="0" applyAlignment="0" applyProtection="0"/>
    <xf numFmtId="0" fontId="67" fillId="0" borderId="26" applyNumberFormat="0" applyFill="0" applyAlignment="0" applyProtection="0"/>
    <xf numFmtId="0" fontId="67" fillId="0" borderId="26" applyNumberFormat="0" applyFill="0" applyAlignment="0" applyProtection="0"/>
    <xf numFmtId="0" fontId="67" fillId="0" borderId="26" applyNumberFormat="0" applyFill="0" applyAlignment="0" applyProtection="0"/>
    <xf numFmtId="0" fontId="67" fillId="0" borderId="26" applyNumberFormat="0" applyFill="0" applyAlignment="0" applyProtection="0"/>
    <xf numFmtId="0" fontId="67" fillId="0" borderId="26" applyNumberFormat="0" applyFill="0" applyAlignment="0" applyProtection="0"/>
    <xf numFmtId="0" fontId="67" fillId="0" borderId="26" applyNumberFormat="0" applyFill="0" applyAlignment="0" applyProtection="0"/>
    <xf numFmtId="0" fontId="67" fillId="0" borderId="26" applyNumberFormat="0" applyFill="0" applyAlignment="0" applyProtection="0"/>
    <xf numFmtId="0" fontId="67" fillId="0" borderId="26" applyNumberFormat="0" applyFill="0" applyAlignment="0" applyProtection="0"/>
    <xf numFmtId="0" fontId="67" fillId="0" borderId="26" applyNumberFormat="0" applyFill="0" applyAlignment="0" applyProtection="0"/>
    <xf numFmtId="0" fontId="67" fillId="0" borderId="26" applyNumberFormat="0" applyFill="0" applyAlignment="0" applyProtection="0"/>
    <xf numFmtId="0" fontId="67" fillId="0" borderId="26" applyNumberFormat="0" applyFill="0" applyAlignment="0" applyProtection="0"/>
    <xf numFmtId="0" fontId="67" fillId="0" borderId="26" applyNumberFormat="0" applyFill="0" applyAlignment="0" applyProtection="0"/>
    <xf numFmtId="0" fontId="67" fillId="0" borderId="26" applyNumberFormat="0" applyFill="0" applyAlignment="0" applyProtection="0"/>
    <xf numFmtId="0" fontId="67" fillId="0" borderId="26" applyNumberFormat="0" applyFill="0" applyAlignment="0" applyProtection="0"/>
    <xf numFmtId="0" fontId="67" fillId="0" borderId="26" applyNumberFormat="0" applyFill="0" applyAlignment="0" applyProtection="0"/>
    <xf numFmtId="0" fontId="67" fillId="0" borderId="26" applyNumberFormat="0" applyFill="0" applyAlignment="0" applyProtection="0"/>
    <xf numFmtId="0" fontId="67" fillId="0" borderId="26" applyNumberFormat="0" applyFill="0" applyAlignment="0" applyProtection="0"/>
    <xf numFmtId="0" fontId="67" fillId="0" borderId="26" applyNumberFormat="0" applyFill="0" applyAlignment="0" applyProtection="0"/>
    <xf numFmtId="0" fontId="67" fillId="0" borderId="26" applyNumberFormat="0" applyFill="0" applyAlignment="0" applyProtection="0"/>
    <xf numFmtId="0" fontId="67" fillId="0" borderId="26" applyNumberFormat="0" applyFill="0" applyAlignment="0" applyProtection="0"/>
    <xf numFmtId="0" fontId="69" fillId="0" borderId="27" applyNumberFormat="0" applyFill="0" applyAlignment="0" applyProtection="0"/>
    <xf numFmtId="0" fontId="69" fillId="0" borderId="27" applyNumberFormat="0" applyFill="0" applyAlignment="0" applyProtection="0"/>
    <xf numFmtId="0" fontId="69" fillId="0" borderId="27" applyNumberFormat="0" applyFill="0" applyAlignment="0" applyProtection="0"/>
    <xf numFmtId="0" fontId="69" fillId="0" borderId="27" applyNumberFormat="0" applyFill="0" applyAlignment="0" applyProtection="0"/>
    <xf numFmtId="0" fontId="69" fillId="0" borderId="27" applyNumberFormat="0" applyFill="0" applyAlignment="0" applyProtection="0"/>
    <xf numFmtId="0" fontId="69" fillId="0" borderId="27" applyNumberFormat="0" applyFill="0" applyAlignment="0" applyProtection="0"/>
    <xf numFmtId="0" fontId="69" fillId="0" borderId="27" applyNumberFormat="0" applyFill="0" applyAlignment="0" applyProtection="0"/>
    <xf numFmtId="0" fontId="69" fillId="0" borderId="27" applyNumberFormat="0" applyFill="0" applyAlignment="0" applyProtection="0"/>
    <xf numFmtId="0" fontId="69" fillId="0" borderId="27" applyNumberFormat="0" applyFill="0" applyAlignment="0" applyProtection="0"/>
    <xf numFmtId="0" fontId="69" fillId="0" borderId="27" applyNumberFormat="0" applyFill="0" applyAlignment="0" applyProtection="0"/>
    <xf numFmtId="0" fontId="69" fillId="0" borderId="27" applyNumberFormat="0" applyFill="0" applyAlignment="0" applyProtection="0"/>
    <xf numFmtId="0" fontId="69" fillId="0" borderId="27" applyNumberFormat="0" applyFill="0" applyAlignment="0" applyProtection="0"/>
    <xf numFmtId="0" fontId="69" fillId="0" borderId="27" applyNumberFormat="0" applyFill="0" applyAlignment="0" applyProtection="0"/>
    <xf numFmtId="0" fontId="69" fillId="0" borderId="27" applyNumberFormat="0" applyFill="0" applyAlignment="0" applyProtection="0"/>
    <xf numFmtId="0" fontId="69" fillId="0" borderId="27" applyNumberFormat="0" applyFill="0" applyAlignment="0" applyProtection="0"/>
    <xf numFmtId="0" fontId="69" fillId="0" borderId="27" applyNumberFormat="0" applyFill="0" applyAlignment="0" applyProtection="0"/>
    <xf numFmtId="0" fontId="69" fillId="0" borderId="27" applyNumberFormat="0" applyFill="0" applyAlignment="0" applyProtection="0"/>
    <xf numFmtId="0" fontId="69" fillId="0" borderId="27" applyNumberFormat="0" applyFill="0" applyAlignment="0" applyProtection="0"/>
    <xf numFmtId="0" fontId="69" fillId="0" borderId="27" applyNumberFormat="0" applyFill="0" applyAlignment="0" applyProtection="0"/>
    <xf numFmtId="0" fontId="69" fillId="0" borderId="27" applyNumberFormat="0" applyFill="0" applyAlignment="0" applyProtection="0"/>
    <xf numFmtId="0" fontId="69" fillId="0" borderId="27" applyNumberFormat="0" applyFill="0" applyAlignment="0" applyProtection="0"/>
    <xf numFmtId="0" fontId="69" fillId="0" borderId="27" applyNumberFormat="0" applyFill="0" applyAlignment="0" applyProtection="0"/>
    <xf numFmtId="0" fontId="69" fillId="0" borderId="27" applyNumberFormat="0" applyFill="0" applyAlignment="0" applyProtection="0"/>
    <xf numFmtId="0" fontId="69" fillId="0" borderId="27" applyNumberFormat="0" applyFill="0" applyAlignment="0" applyProtection="0"/>
    <xf numFmtId="0" fontId="69" fillId="0" borderId="27" applyNumberFormat="0" applyFill="0" applyAlignment="0" applyProtection="0"/>
    <xf numFmtId="0" fontId="70" fillId="0" borderId="28" applyNumberFormat="0" applyFill="0" applyAlignment="0" applyProtection="0"/>
    <xf numFmtId="0" fontId="70" fillId="0" borderId="28" applyNumberFormat="0" applyFill="0" applyAlignment="0" applyProtection="0"/>
    <xf numFmtId="0" fontId="70" fillId="0" borderId="28" applyNumberFormat="0" applyFill="0" applyAlignment="0" applyProtection="0"/>
    <xf numFmtId="0" fontId="70" fillId="0" borderId="28" applyNumberFormat="0" applyFill="0" applyAlignment="0" applyProtection="0"/>
    <xf numFmtId="0" fontId="70" fillId="0" borderId="28" applyNumberFormat="0" applyFill="0" applyAlignment="0" applyProtection="0"/>
    <xf numFmtId="0" fontId="70" fillId="0" borderId="28" applyNumberFormat="0" applyFill="0" applyAlignment="0" applyProtection="0"/>
    <xf numFmtId="0" fontId="70" fillId="0" borderId="28" applyNumberFormat="0" applyFill="0" applyAlignment="0" applyProtection="0"/>
    <xf numFmtId="0" fontId="70" fillId="0" borderId="28" applyNumberFormat="0" applyFill="0" applyAlignment="0" applyProtection="0"/>
    <xf numFmtId="0" fontId="70" fillId="0" borderId="28" applyNumberFormat="0" applyFill="0" applyAlignment="0" applyProtection="0"/>
    <xf numFmtId="0" fontId="70" fillId="0" borderId="28" applyNumberFormat="0" applyFill="0" applyAlignment="0" applyProtection="0"/>
    <xf numFmtId="0" fontId="70" fillId="0" borderId="28" applyNumberFormat="0" applyFill="0" applyAlignment="0" applyProtection="0"/>
    <xf numFmtId="0" fontId="70" fillId="0" borderId="28" applyNumberFormat="0" applyFill="0" applyAlignment="0" applyProtection="0"/>
    <xf numFmtId="0" fontId="70" fillId="0" borderId="28" applyNumberFormat="0" applyFill="0" applyAlignment="0" applyProtection="0"/>
    <xf numFmtId="0" fontId="70" fillId="0" borderId="28" applyNumberFormat="0" applyFill="0" applyAlignment="0" applyProtection="0"/>
    <xf numFmtId="0" fontId="70" fillId="0" borderId="28" applyNumberFormat="0" applyFill="0" applyAlignment="0" applyProtection="0"/>
    <xf numFmtId="0" fontId="70" fillId="0" borderId="28" applyNumberFormat="0" applyFill="0" applyAlignment="0" applyProtection="0"/>
    <xf numFmtId="0" fontId="70" fillId="0" borderId="28" applyNumberFormat="0" applyFill="0" applyAlignment="0" applyProtection="0"/>
    <xf numFmtId="0" fontId="70" fillId="0" borderId="28" applyNumberFormat="0" applyFill="0" applyAlignment="0" applyProtection="0"/>
    <xf numFmtId="0" fontId="70" fillId="0" borderId="28" applyNumberFormat="0" applyFill="0" applyAlignment="0" applyProtection="0"/>
    <xf numFmtId="0" fontId="70" fillId="0" borderId="28" applyNumberFormat="0" applyFill="0" applyAlignment="0" applyProtection="0"/>
    <xf numFmtId="0" fontId="70" fillId="0" borderId="28" applyNumberFormat="0" applyFill="0" applyAlignment="0" applyProtection="0"/>
    <xf numFmtId="0" fontId="70" fillId="0" borderId="28" applyNumberFormat="0" applyFill="0" applyAlignment="0" applyProtection="0"/>
    <xf numFmtId="0" fontId="70" fillId="0" borderId="28" applyNumberFormat="0" applyFill="0" applyAlignment="0" applyProtection="0"/>
    <xf numFmtId="0" fontId="70" fillId="0" borderId="28" applyNumberFormat="0" applyFill="0" applyAlignment="0" applyProtection="0"/>
    <xf numFmtId="0" fontId="70" fillId="0" borderId="28" applyNumberFormat="0" applyFill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1" applyBorder="0">
      <alignment horizontal="center" vertical="center" wrapText="1"/>
    </xf>
    <xf numFmtId="182" fontId="46" fillId="3" borderId="18"/>
    <xf numFmtId="4" fontId="92" fillId="8" borderId="4" applyBorder="0">
      <alignment horizontal="right"/>
    </xf>
    <xf numFmtId="49" fontId="144" fillId="0" borderId="0" applyBorder="0">
      <alignment vertical="center"/>
    </xf>
    <xf numFmtId="0" fontId="125" fillId="0" borderId="40" applyNumberFormat="0" applyFill="0" applyAlignment="0" applyProtection="0"/>
    <xf numFmtId="0" fontId="125" fillId="0" borderId="40" applyNumberFormat="0" applyFill="0" applyAlignment="0" applyProtection="0"/>
    <xf numFmtId="0" fontId="125" fillId="0" borderId="40" applyNumberFormat="0" applyFill="0" applyAlignment="0" applyProtection="0"/>
    <xf numFmtId="0" fontId="125" fillId="0" borderId="40" applyNumberFormat="0" applyFill="0" applyAlignment="0" applyProtection="0"/>
    <xf numFmtId="0" fontId="125" fillId="0" borderId="40" applyNumberFormat="0" applyFill="0" applyAlignment="0" applyProtection="0"/>
    <xf numFmtId="0" fontId="125" fillId="0" borderId="40" applyNumberFormat="0" applyFill="0" applyAlignment="0" applyProtection="0"/>
    <xf numFmtId="0" fontId="125" fillId="0" borderId="40" applyNumberFormat="0" applyFill="0" applyAlignment="0" applyProtection="0"/>
    <xf numFmtId="0" fontId="125" fillId="0" borderId="40" applyNumberFormat="0" applyFill="0" applyAlignment="0" applyProtection="0"/>
    <xf numFmtId="0" fontId="125" fillId="0" borderId="40" applyNumberFormat="0" applyFill="0" applyAlignment="0" applyProtection="0"/>
    <xf numFmtId="0" fontId="125" fillId="0" borderId="40" applyNumberFormat="0" applyFill="0" applyAlignment="0" applyProtection="0"/>
    <xf numFmtId="0" fontId="125" fillId="0" borderId="40" applyNumberFormat="0" applyFill="0" applyAlignment="0" applyProtection="0"/>
    <xf numFmtId="0" fontId="125" fillId="0" borderId="40" applyNumberFormat="0" applyFill="0" applyAlignment="0" applyProtection="0"/>
    <xf numFmtId="0" fontId="125" fillId="0" borderId="40" applyNumberFormat="0" applyFill="0" applyAlignment="0" applyProtection="0"/>
    <xf numFmtId="0" fontId="125" fillId="0" borderId="40" applyNumberFormat="0" applyFill="0" applyAlignment="0" applyProtection="0"/>
    <xf numFmtId="0" fontId="125" fillId="0" borderId="40" applyNumberFormat="0" applyFill="0" applyAlignment="0" applyProtection="0"/>
    <xf numFmtId="0" fontId="125" fillId="0" borderId="40" applyNumberFormat="0" applyFill="0" applyAlignment="0" applyProtection="0"/>
    <xf numFmtId="0" fontId="125" fillId="0" borderId="40" applyNumberFormat="0" applyFill="0" applyAlignment="0" applyProtection="0"/>
    <xf numFmtId="0" fontId="125" fillId="0" borderId="40" applyNumberFormat="0" applyFill="0" applyAlignment="0" applyProtection="0"/>
    <xf numFmtId="0" fontId="125" fillId="0" borderId="40" applyNumberFormat="0" applyFill="0" applyAlignment="0" applyProtection="0"/>
    <xf numFmtId="0" fontId="125" fillId="0" borderId="40" applyNumberFormat="0" applyFill="0" applyAlignment="0" applyProtection="0"/>
    <xf numFmtId="0" fontId="125" fillId="0" borderId="40" applyNumberFormat="0" applyFill="0" applyAlignment="0" applyProtection="0"/>
    <xf numFmtId="0" fontId="125" fillId="0" borderId="40" applyNumberFormat="0" applyFill="0" applyAlignment="0" applyProtection="0"/>
    <xf numFmtId="0" fontId="125" fillId="0" borderId="40" applyNumberFormat="0" applyFill="0" applyAlignment="0" applyProtection="0"/>
    <xf numFmtId="0" fontId="125" fillId="0" borderId="40" applyNumberFormat="0" applyFill="0" applyAlignment="0" applyProtection="0"/>
    <xf numFmtId="0" fontId="125" fillId="0" borderId="40" applyNumberFormat="0" applyFill="0" applyAlignment="0" applyProtection="0"/>
    <xf numFmtId="3" fontId="40" fillId="6" borderId="22" applyFill="0">
      <alignment vertical="center"/>
    </xf>
    <xf numFmtId="3" fontId="46" fillId="0" borderId="4" applyBorder="0">
      <alignment vertical="center"/>
    </xf>
    <xf numFmtId="0" fontId="40" fillId="0" borderId="22">
      <alignment wrapText="1"/>
    </xf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38" fillId="29" borderId="21" applyNumberFormat="0" applyAlignment="0" applyProtection="0"/>
    <xf numFmtId="0" fontId="38" fillId="29" borderId="21" applyNumberFormat="0" applyAlignment="0" applyProtection="0"/>
    <xf numFmtId="0" fontId="38" fillId="29" borderId="21" applyNumberFormat="0" applyAlignment="0" applyProtection="0"/>
    <xf numFmtId="0" fontId="38" fillId="29" borderId="21" applyNumberFormat="0" applyAlignment="0" applyProtection="0"/>
    <xf numFmtId="0" fontId="38" fillId="29" borderId="21" applyNumberFormat="0" applyAlignment="0" applyProtection="0"/>
    <xf numFmtId="0" fontId="38" fillId="29" borderId="21" applyNumberFormat="0" applyAlignment="0" applyProtection="0"/>
    <xf numFmtId="0" fontId="38" fillId="29" borderId="21" applyNumberFormat="0" applyAlignment="0" applyProtection="0"/>
    <xf numFmtId="0" fontId="38" fillId="29" borderId="21" applyNumberFormat="0" applyAlignment="0" applyProtection="0"/>
    <xf numFmtId="0" fontId="38" fillId="29" borderId="21" applyNumberFormat="0" applyAlignment="0" applyProtection="0"/>
    <xf numFmtId="0" fontId="38" fillId="29" borderId="21" applyNumberFormat="0" applyAlignment="0" applyProtection="0"/>
    <xf numFmtId="0" fontId="38" fillId="29" borderId="21" applyNumberFormat="0" applyAlignment="0" applyProtection="0"/>
    <xf numFmtId="0" fontId="38" fillId="29" borderId="21" applyNumberFormat="0" applyAlignment="0" applyProtection="0"/>
    <xf numFmtId="0" fontId="38" fillId="29" borderId="21" applyNumberFormat="0" applyAlignment="0" applyProtection="0"/>
    <xf numFmtId="0" fontId="38" fillId="29" borderId="21" applyNumberFormat="0" applyAlignment="0" applyProtection="0"/>
    <xf numFmtId="0" fontId="38" fillId="29" borderId="21" applyNumberFormat="0" applyAlignment="0" applyProtection="0"/>
    <xf numFmtId="0" fontId="38" fillId="29" borderId="21" applyNumberFormat="0" applyAlignment="0" applyProtection="0"/>
    <xf numFmtId="0" fontId="38" fillId="29" borderId="21" applyNumberFormat="0" applyAlignment="0" applyProtection="0"/>
    <xf numFmtId="0" fontId="38" fillId="29" borderId="21" applyNumberFormat="0" applyAlignment="0" applyProtection="0"/>
    <xf numFmtId="0" fontId="38" fillId="29" borderId="21" applyNumberFormat="0" applyAlignment="0" applyProtection="0"/>
    <xf numFmtId="0" fontId="38" fillId="29" borderId="21" applyNumberFormat="0" applyAlignment="0" applyProtection="0"/>
    <xf numFmtId="0" fontId="38" fillId="29" borderId="21" applyNumberFormat="0" applyAlignment="0" applyProtection="0"/>
    <xf numFmtId="0" fontId="38" fillId="29" borderId="21" applyNumberFormat="0" applyAlignment="0" applyProtection="0"/>
    <xf numFmtId="0" fontId="38" fillId="29" borderId="21" applyNumberFormat="0" applyAlignment="0" applyProtection="0"/>
    <xf numFmtId="0" fontId="38" fillId="29" borderId="21" applyNumberFormat="0" applyAlignment="0" applyProtection="0"/>
    <xf numFmtId="0" fontId="38" fillId="29" borderId="21" applyNumberFormat="0" applyAlignment="0" applyProtection="0"/>
    <xf numFmtId="0" fontId="2" fillId="0" borderId="0">
      <alignment wrapText="1"/>
    </xf>
    <xf numFmtId="0" fontId="142" fillId="0" borderId="0">
      <alignment horizontal="center" vertical="top" wrapText="1"/>
    </xf>
    <xf numFmtId="0" fontId="145" fillId="0" borderId="0">
      <alignment horizontal="centerContinuous" vertical="center" wrapText="1"/>
    </xf>
    <xf numFmtId="0" fontId="145" fillId="0" borderId="0">
      <alignment horizontal="centerContinuous" vertical="center" wrapText="1"/>
    </xf>
    <xf numFmtId="175" fontId="142" fillId="0" borderId="0">
      <alignment horizontal="center" vertical="top"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0" fontId="43" fillId="6" borderId="0" applyFill="0">
      <alignment wrapText="1"/>
    </xf>
    <xf numFmtId="165" fontId="146" fillId="6" borderId="4">
      <alignment wrapText="1"/>
    </xf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242" fontId="147" fillId="0" borderId="0"/>
    <xf numFmtId="0" fontId="86" fillId="35" borderId="0" applyNumberFormat="0" applyBorder="0" applyAlignment="0" applyProtection="0"/>
    <xf numFmtId="0" fontId="86" fillId="35" borderId="0" applyNumberFormat="0" applyBorder="0" applyAlignment="0" applyProtection="0"/>
    <xf numFmtId="0" fontId="86" fillId="35" borderId="0" applyNumberFormat="0" applyBorder="0" applyAlignment="0" applyProtection="0"/>
    <xf numFmtId="0" fontId="86" fillId="35" borderId="0" applyNumberFormat="0" applyBorder="0" applyAlignment="0" applyProtection="0"/>
    <xf numFmtId="0" fontId="86" fillId="35" borderId="0" applyNumberFormat="0" applyBorder="0" applyAlignment="0" applyProtection="0"/>
    <xf numFmtId="0" fontId="86" fillId="35" borderId="0" applyNumberFormat="0" applyBorder="0" applyAlignment="0" applyProtection="0"/>
    <xf numFmtId="0" fontId="86" fillId="35" borderId="0" applyNumberFormat="0" applyBorder="0" applyAlignment="0" applyProtection="0"/>
    <xf numFmtId="0" fontId="86" fillId="35" borderId="0" applyNumberFormat="0" applyBorder="0" applyAlignment="0" applyProtection="0"/>
    <xf numFmtId="0" fontId="86" fillId="35" borderId="0" applyNumberFormat="0" applyBorder="0" applyAlignment="0" applyProtection="0"/>
    <xf numFmtId="0" fontId="86" fillId="35" borderId="0" applyNumberFormat="0" applyBorder="0" applyAlignment="0" applyProtection="0"/>
    <xf numFmtId="0" fontId="86" fillId="35" borderId="0" applyNumberFormat="0" applyBorder="0" applyAlignment="0" applyProtection="0"/>
    <xf numFmtId="0" fontId="86" fillId="35" borderId="0" applyNumberFormat="0" applyBorder="0" applyAlignment="0" applyProtection="0"/>
    <xf numFmtId="0" fontId="86" fillId="35" borderId="0" applyNumberFormat="0" applyBorder="0" applyAlignment="0" applyProtection="0"/>
    <xf numFmtId="0" fontId="86" fillId="35" borderId="0" applyNumberFormat="0" applyBorder="0" applyAlignment="0" applyProtection="0"/>
    <xf numFmtId="0" fontId="86" fillId="35" borderId="0" applyNumberFormat="0" applyBorder="0" applyAlignment="0" applyProtection="0"/>
    <xf numFmtId="0" fontId="86" fillId="35" borderId="0" applyNumberFormat="0" applyBorder="0" applyAlignment="0" applyProtection="0"/>
    <xf numFmtId="0" fontId="86" fillId="35" borderId="0" applyNumberFormat="0" applyBorder="0" applyAlignment="0" applyProtection="0"/>
    <xf numFmtId="49" fontId="130" fillId="0" borderId="4">
      <alignment horizontal="right" vertical="top" wrapText="1"/>
    </xf>
    <xf numFmtId="216" fontId="148" fillId="0" borderId="0">
      <alignment horizontal="right" vertical="top" wrapText="1"/>
    </xf>
    <xf numFmtId="49" fontId="92" fillId="0" borderId="0" applyBorder="0">
      <alignment vertical="top"/>
    </xf>
    <xf numFmtId="0" fontId="149" fillId="0" borderId="0"/>
    <xf numFmtId="0" fontId="6" fillId="0" borderId="0"/>
    <xf numFmtId="0" fontId="1" fillId="0" borderId="0"/>
    <xf numFmtId="0" fontId="1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2" fillId="0" borderId="0"/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1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9" fontId="92" fillId="0" borderId="0" applyBorder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1" fillId="0" borderId="0"/>
    <xf numFmtId="49" fontId="92" fillId="0" borderId="0" applyBorder="0">
      <alignment vertical="top"/>
    </xf>
    <xf numFmtId="0" fontId="152" fillId="0" borderId="0"/>
    <xf numFmtId="49" fontId="92" fillId="0" borderId="0" applyBorder="0">
      <alignment vertical="top"/>
    </xf>
    <xf numFmtId="49" fontId="92" fillId="0" borderId="0" applyBorder="0">
      <alignment vertical="top"/>
    </xf>
    <xf numFmtId="49" fontId="92" fillId="0" borderId="0" applyBorder="0">
      <alignment vertical="top"/>
    </xf>
    <xf numFmtId="49" fontId="92" fillId="0" borderId="0" applyBorder="0">
      <alignment vertical="top"/>
    </xf>
    <xf numFmtId="49" fontId="92" fillId="0" borderId="0" applyBorder="0">
      <alignment vertical="top"/>
    </xf>
    <xf numFmtId="49" fontId="92" fillId="0" borderId="0" applyBorder="0">
      <alignment vertical="top"/>
    </xf>
    <xf numFmtId="49" fontId="92" fillId="0" borderId="0" applyBorder="0">
      <alignment vertical="top"/>
    </xf>
    <xf numFmtId="49" fontId="92" fillId="0" borderId="0" applyBorder="0">
      <alignment vertical="top"/>
    </xf>
    <xf numFmtId="49" fontId="92" fillId="0" borderId="0" applyBorder="0">
      <alignment vertical="top"/>
    </xf>
    <xf numFmtId="0" fontId="2" fillId="0" borderId="0"/>
    <xf numFmtId="0" fontId="75" fillId="0" borderId="0">
      <alignment vertical="center" wrapText="1"/>
    </xf>
    <xf numFmtId="0" fontId="22" fillId="0" borderId="23" applyNumberFormat="0">
      <alignment vertical="center" wrapText="1"/>
    </xf>
    <xf numFmtId="1" fontId="153" fillId="0" borderId="4">
      <alignment horizontal="left" vertical="center"/>
    </xf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2" fillId="0" borderId="0" applyFont="0" applyFill="0" applyBorder="0" applyProtection="0">
      <alignment horizontal="center" vertical="center" wrapText="1"/>
    </xf>
    <xf numFmtId="0" fontId="2" fillId="0" borderId="0" applyFont="0" applyFill="0" applyBorder="0" applyProtection="0">
      <alignment horizontal="center" vertical="center" wrapText="1"/>
    </xf>
    <xf numFmtId="0" fontId="2" fillId="0" borderId="0" applyFont="0" applyFill="0" applyBorder="0" applyProtection="0">
      <alignment horizontal="center" vertical="center" wrapText="1"/>
    </xf>
    <xf numFmtId="0" fontId="2" fillId="0" borderId="0" applyFont="0" applyFill="0" applyBorder="0" applyProtection="0">
      <alignment horizontal="center" vertical="center" wrapText="1"/>
    </xf>
    <xf numFmtId="0" fontId="2" fillId="0" borderId="0" applyNumberFormat="0" applyFont="0" applyFill="0" applyBorder="0" applyProtection="0">
      <alignment horizontal="justify" vertical="center" wrapText="1"/>
    </xf>
    <xf numFmtId="0" fontId="2" fillId="0" borderId="0" applyNumberFormat="0" applyFont="0" applyFill="0" applyBorder="0" applyProtection="0">
      <alignment horizontal="justify" vertical="center" wrapText="1"/>
    </xf>
    <xf numFmtId="0" fontId="2" fillId="0" borderId="0" applyNumberFormat="0" applyFont="0" applyFill="0" applyBorder="0" applyProtection="0">
      <alignment horizontal="justify" vertical="center" wrapText="1"/>
    </xf>
    <xf numFmtId="0" fontId="2" fillId="0" borderId="0" applyNumberFormat="0" applyFont="0" applyFill="0" applyBorder="0" applyProtection="0">
      <alignment horizontal="justify" vertical="center" wrapText="1"/>
    </xf>
    <xf numFmtId="241" fontId="154" fillId="0" borderId="4">
      <alignment vertical="top"/>
    </xf>
    <xf numFmtId="0" fontId="48" fillId="6" borderId="24" applyFill="0">
      <alignment horizontal="center" vertical="center" wrapText="1"/>
    </xf>
    <xf numFmtId="3" fontId="48" fillId="6" borderId="42" applyFill="0">
      <alignment wrapText="1"/>
    </xf>
    <xf numFmtId="216" fontId="155" fillId="8" borderId="34" applyNumberFormat="0" applyBorder="0" applyAlignment="0">
      <alignment vertical="center"/>
      <protection locked="0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" fillId="36" borderId="31" applyNumberFormat="0" applyFont="0" applyAlignment="0" applyProtection="0"/>
    <xf numFmtId="0" fontId="2" fillId="36" borderId="31" applyNumberFormat="0" applyFont="0" applyAlignment="0" applyProtection="0"/>
    <xf numFmtId="0" fontId="2" fillId="36" borderId="31" applyNumberFormat="0" applyFont="0" applyAlignment="0" applyProtection="0"/>
    <xf numFmtId="0" fontId="2" fillId="36" borderId="31" applyNumberFormat="0" applyFont="0" applyAlignment="0" applyProtection="0"/>
    <xf numFmtId="0" fontId="2" fillId="36" borderId="31" applyNumberFormat="0" applyFont="0" applyAlignment="0" applyProtection="0"/>
    <xf numFmtId="0" fontId="2" fillId="36" borderId="31" applyNumberFormat="0" applyFont="0" applyAlignment="0" applyProtection="0"/>
    <xf numFmtId="0" fontId="2" fillId="36" borderId="31" applyNumberFormat="0" applyFont="0" applyAlignment="0" applyProtection="0"/>
    <xf numFmtId="0" fontId="2" fillId="36" borderId="31" applyNumberFormat="0" applyFont="0" applyAlignment="0" applyProtection="0"/>
    <xf numFmtId="0" fontId="2" fillId="36" borderId="31" applyNumberFormat="0" applyFont="0" applyAlignment="0" applyProtection="0"/>
    <xf numFmtId="0" fontId="2" fillId="36" borderId="31" applyNumberFormat="0" applyFont="0" applyAlignment="0" applyProtection="0"/>
    <xf numFmtId="0" fontId="2" fillId="36" borderId="31" applyNumberFormat="0" applyFont="0" applyAlignment="0" applyProtection="0"/>
    <xf numFmtId="0" fontId="2" fillId="36" borderId="31" applyNumberFormat="0" applyFont="0" applyAlignment="0" applyProtection="0"/>
    <xf numFmtId="0" fontId="2" fillId="36" borderId="31" applyNumberFormat="0" applyFont="0" applyAlignment="0" applyProtection="0"/>
    <xf numFmtId="0" fontId="2" fillId="36" borderId="31" applyNumberFormat="0" applyFont="0" applyAlignment="0" applyProtection="0"/>
    <xf numFmtId="0" fontId="2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0" fontId="6" fillId="36" borderId="31" applyNumberFormat="0" applyFont="0" applyAlignment="0" applyProtection="0"/>
    <xf numFmtId="49" fontId="40" fillId="0" borderId="7">
      <alignment horizontal="left" vertical="center"/>
    </xf>
    <xf numFmtId="0" fontId="156" fillId="0" borderId="43">
      <alignment horizontal="centerContinuous" vertical="center" wrapText="1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243" fontId="157" fillId="0" borderId="4"/>
    <xf numFmtId="0" fontId="2" fillId="0" borderId="4" applyNumberFormat="0" applyFont="0" applyFill="0" applyAlignment="0" applyProtection="0"/>
    <xf numFmtId="3" fontId="158" fillId="57" borderId="7">
      <alignment horizontal="justify" vertical="center"/>
    </xf>
    <xf numFmtId="0" fontId="83" fillId="0" borderId="29" applyNumberFormat="0" applyFill="0" applyAlignment="0" applyProtection="0"/>
    <xf numFmtId="0" fontId="83" fillId="0" borderId="29" applyNumberFormat="0" applyFill="0" applyAlignment="0" applyProtection="0"/>
    <xf numFmtId="0" fontId="83" fillId="0" borderId="29" applyNumberFormat="0" applyFill="0" applyAlignment="0" applyProtection="0"/>
    <xf numFmtId="0" fontId="83" fillId="0" borderId="29" applyNumberFormat="0" applyFill="0" applyAlignment="0" applyProtection="0"/>
    <xf numFmtId="0" fontId="83" fillId="0" borderId="29" applyNumberFormat="0" applyFill="0" applyAlignment="0" applyProtection="0"/>
    <xf numFmtId="0" fontId="83" fillId="0" borderId="29" applyNumberFormat="0" applyFill="0" applyAlignment="0" applyProtection="0"/>
    <xf numFmtId="0" fontId="83" fillId="0" borderId="29" applyNumberFormat="0" applyFill="0" applyAlignment="0" applyProtection="0"/>
    <xf numFmtId="0" fontId="83" fillId="0" borderId="29" applyNumberFormat="0" applyFill="0" applyAlignment="0" applyProtection="0"/>
    <xf numFmtId="0" fontId="83" fillId="0" borderId="29" applyNumberFormat="0" applyFill="0" applyAlignment="0" applyProtection="0"/>
    <xf numFmtId="0" fontId="83" fillId="0" borderId="29" applyNumberFormat="0" applyFill="0" applyAlignment="0" applyProtection="0"/>
    <xf numFmtId="0" fontId="83" fillId="0" borderId="29" applyNumberFormat="0" applyFill="0" applyAlignment="0" applyProtection="0"/>
    <xf numFmtId="0" fontId="83" fillId="0" borderId="29" applyNumberFormat="0" applyFill="0" applyAlignment="0" applyProtection="0"/>
    <xf numFmtId="0" fontId="83" fillId="0" borderId="29" applyNumberFormat="0" applyFill="0" applyAlignment="0" applyProtection="0"/>
    <xf numFmtId="0" fontId="83" fillId="0" borderId="29" applyNumberFormat="0" applyFill="0" applyAlignment="0" applyProtection="0"/>
    <xf numFmtId="0" fontId="83" fillId="0" borderId="29" applyNumberFormat="0" applyFill="0" applyAlignment="0" applyProtection="0"/>
    <xf numFmtId="0" fontId="83" fillId="0" borderId="29" applyNumberFormat="0" applyFill="0" applyAlignment="0" applyProtection="0"/>
    <xf numFmtId="0" fontId="83" fillId="0" borderId="29" applyNumberFormat="0" applyFill="0" applyAlignment="0" applyProtection="0"/>
    <xf numFmtId="0" fontId="83" fillId="0" borderId="29" applyNumberFormat="0" applyFill="0" applyAlignment="0" applyProtection="0"/>
    <xf numFmtId="0" fontId="83" fillId="0" borderId="29" applyNumberFormat="0" applyFill="0" applyAlignment="0" applyProtection="0"/>
    <xf numFmtId="0" fontId="83" fillId="0" borderId="29" applyNumberFormat="0" applyFill="0" applyAlignment="0" applyProtection="0"/>
    <xf numFmtId="0" fontId="83" fillId="0" borderId="29" applyNumberFormat="0" applyFill="0" applyAlignment="0" applyProtection="0"/>
    <xf numFmtId="0" fontId="83" fillId="0" borderId="29" applyNumberFormat="0" applyFill="0" applyAlignment="0" applyProtection="0"/>
    <xf numFmtId="0" fontId="83" fillId="0" borderId="29" applyNumberFormat="0" applyFill="0" applyAlignment="0" applyProtection="0"/>
    <xf numFmtId="0" fontId="83" fillId="0" borderId="29" applyNumberFormat="0" applyFill="0" applyAlignment="0" applyProtection="0"/>
    <xf numFmtId="0" fontId="83" fillId="0" borderId="29" applyNumberFormat="0" applyFill="0" applyAlignment="0" applyProtection="0"/>
    <xf numFmtId="0" fontId="48" fillId="6" borderId="22" applyNumberFormat="0" applyFill="0">
      <alignment horizontal="center" vertical="center" wrapText="1"/>
    </xf>
    <xf numFmtId="0" fontId="17" fillId="0" borderId="0"/>
    <xf numFmtId="173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175" fontId="17" fillId="0" borderId="0"/>
    <xf numFmtId="0" fontId="16" fillId="0" borderId="0"/>
    <xf numFmtId="49" fontId="148" fillId="0" borderId="0"/>
    <xf numFmtId="49" fontId="159" fillId="0" borderId="0">
      <alignment vertical="top"/>
    </xf>
    <xf numFmtId="216" fontId="43" fillId="0" borderId="0" applyFill="0" applyBorder="0" applyAlignment="0" applyProtection="0"/>
    <xf numFmtId="216" fontId="43" fillId="0" borderId="0" applyFill="0" applyBorder="0" applyAlignment="0" applyProtection="0"/>
    <xf numFmtId="216" fontId="43" fillId="0" borderId="0" applyFill="0" applyBorder="0" applyAlignment="0" applyProtection="0"/>
    <xf numFmtId="216" fontId="43" fillId="0" borderId="0" applyFill="0" applyBorder="0" applyAlignment="0" applyProtection="0"/>
    <xf numFmtId="216" fontId="43" fillId="0" borderId="0" applyFill="0" applyBorder="0" applyAlignment="0" applyProtection="0"/>
    <xf numFmtId="216" fontId="43" fillId="0" borderId="0" applyFill="0" applyBorder="0" applyAlignment="0" applyProtection="0"/>
    <xf numFmtId="216" fontId="43" fillId="0" borderId="0" applyFill="0" applyBorder="0" applyAlignment="0" applyProtection="0"/>
    <xf numFmtId="216" fontId="43" fillId="0" borderId="0" applyFill="0" applyBorder="0" applyAlignment="0" applyProtection="0"/>
    <xf numFmtId="216" fontId="43" fillId="0" borderId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49" fontId="43" fillId="0" borderId="0">
      <alignment horizontal="center"/>
    </xf>
    <xf numFmtId="49" fontId="43" fillId="0" borderId="0">
      <alignment horizontal="center"/>
    </xf>
    <xf numFmtId="49" fontId="43" fillId="0" borderId="0">
      <alignment horizontal="center"/>
    </xf>
    <xf numFmtId="49" fontId="43" fillId="0" borderId="0">
      <alignment horizontal="center"/>
    </xf>
    <xf numFmtId="49" fontId="43" fillId="0" borderId="0">
      <alignment horizontal="center"/>
    </xf>
    <xf numFmtId="49" fontId="43" fillId="0" borderId="0">
      <alignment horizontal="center"/>
    </xf>
    <xf numFmtId="49" fontId="43" fillId="0" borderId="0">
      <alignment horizontal="center"/>
    </xf>
    <xf numFmtId="49" fontId="43" fillId="0" borderId="0">
      <alignment horizontal="center"/>
    </xf>
    <xf numFmtId="49" fontId="43" fillId="0" borderId="0">
      <alignment horizontal="center"/>
    </xf>
    <xf numFmtId="49" fontId="43" fillId="0" borderId="0">
      <alignment horizontal="center"/>
    </xf>
    <xf numFmtId="49" fontId="43" fillId="0" borderId="0">
      <alignment horizontal="center"/>
    </xf>
    <xf numFmtId="49" fontId="43" fillId="0" borderId="0">
      <alignment horizontal="center"/>
    </xf>
    <xf numFmtId="49" fontId="43" fillId="0" borderId="0">
      <alignment horizontal="center"/>
    </xf>
    <xf numFmtId="49" fontId="43" fillId="0" borderId="0">
      <alignment horizontal="center"/>
    </xf>
    <xf numFmtId="49" fontId="43" fillId="0" borderId="0">
      <alignment horizontal="center"/>
    </xf>
    <xf numFmtId="49" fontId="43" fillId="0" borderId="0">
      <alignment horizontal="center"/>
    </xf>
    <xf numFmtId="49" fontId="43" fillId="0" borderId="0">
      <alignment horizontal="center"/>
    </xf>
    <xf numFmtId="170" fontId="2" fillId="0" borderId="0" applyFont="0" applyFill="0" applyBorder="0" applyAlignment="0" applyProtection="0"/>
    <xf numFmtId="3" fontId="160" fillId="0" borderId="7" applyFont="0" applyBorder="0">
      <alignment horizontal="right"/>
      <protection locked="0"/>
    </xf>
    <xf numFmtId="244" fontId="2" fillId="0" borderId="0" applyFont="0" applyFill="0" applyBorder="0" applyAlignment="0" applyProtection="0"/>
    <xf numFmtId="2" fontId="43" fillId="0" borderId="0" applyFill="0" applyBorder="0" applyAlignment="0" applyProtection="0"/>
    <xf numFmtId="2" fontId="43" fillId="0" borderId="0" applyFill="0" applyBorder="0" applyAlignment="0" applyProtection="0"/>
    <xf numFmtId="2" fontId="43" fillId="0" borderId="0" applyFill="0" applyBorder="0" applyAlignment="0" applyProtection="0"/>
    <xf numFmtId="2" fontId="43" fillId="0" borderId="0" applyFill="0" applyBorder="0" applyAlignment="0" applyProtection="0"/>
    <xf numFmtId="2" fontId="43" fillId="0" borderId="0" applyFill="0" applyBorder="0" applyAlignment="0" applyProtection="0"/>
    <xf numFmtId="2" fontId="43" fillId="0" borderId="0" applyFill="0" applyBorder="0" applyAlignment="0" applyProtection="0"/>
    <xf numFmtId="2" fontId="43" fillId="0" borderId="0" applyFill="0" applyBorder="0" applyAlignment="0" applyProtection="0"/>
    <xf numFmtId="2" fontId="43" fillId="0" borderId="0" applyFill="0" applyBorder="0" applyAlignment="0" applyProtection="0"/>
    <xf numFmtId="2" fontId="43" fillId="0" borderId="0" applyFill="0" applyBorder="0" applyAlignment="0" applyProtection="0"/>
    <xf numFmtId="2" fontId="43" fillId="0" borderId="0" applyFill="0" applyBorder="0" applyAlignment="0" applyProtection="0"/>
    <xf numFmtId="206" fontId="2" fillId="0" borderId="0" applyFont="0" applyFill="0" applyBorder="0" applyAlignment="0" applyProtection="0"/>
    <xf numFmtId="204" fontId="29" fillId="0" borderId="0" applyFont="0" applyFill="0" applyBorder="0" applyAlignment="0" applyProtection="0"/>
    <xf numFmtId="204" fontId="29" fillId="0" borderId="0" applyFont="0" applyFill="0" applyBorder="0" applyAlignment="0" applyProtection="0"/>
    <xf numFmtId="204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204" fontId="29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9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9" fillId="0" borderId="0" applyFont="0" applyFill="0" applyBorder="0" applyAlignment="0" applyProtection="0"/>
    <xf numFmtId="244" fontId="6" fillId="0" borderId="0" applyFont="0" applyFill="0" applyBorder="0" applyAlignment="0" applyProtection="0"/>
    <xf numFmtId="244" fontId="6" fillId="0" borderId="0" applyFont="0" applyFill="0" applyBorder="0" applyAlignment="0" applyProtection="0"/>
    <xf numFmtId="43" fontId="139" fillId="0" borderId="0" applyFont="0" applyFill="0" applyBorder="0" applyAlignment="0" applyProtection="0"/>
    <xf numFmtId="43" fontId="139" fillId="0" borderId="0" applyFont="0" applyFill="0" applyBorder="0" applyAlignment="0" applyProtection="0"/>
    <xf numFmtId="43" fontId="139" fillId="0" borderId="0" applyFont="0" applyFill="0" applyBorder="0" applyAlignment="0" applyProtection="0"/>
    <xf numFmtId="43" fontId="139" fillId="0" borderId="0" applyFont="0" applyFill="0" applyBorder="0" applyAlignment="0" applyProtection="0"/>
    <xf numFmtId="244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20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92" fillId="0" borderId="0" applyFont="0" applyFill="0" applyBorder="0" applyAlignment="0" applyProtection="0"/>
    <xf numFmtId="204" fontId="2" fillId="0" borderId="0" applyFont="0" applyFill="0" applyBorder="0" applyAlignment="0" applyProtection="0"/>
    <xf numFmtId="245" fontId="2" fillId="0" borderId="0" applyFont="0" applyFill="0" applyBorder="0" applyAlignment="0" applyProtection="0"/>
    <xf numFmtId="4" fontId="92" fillId="6" borderId="0" applyBorder="0">
      <alignment horizontal="right"/>
    </xf>
    <xf numFmtId="4" fontId="92" fillId="6" borderId="0" applyBorder="0">
      <alignment horizontal="right"/>
    </xf>
    <xf numFmtId="4" fontId="92" fillId="6" borderId="0" applyFont="0" applyBorder="0">
      <alignment horizontal="right"/>
    </xf>
    <xf numFmtId="4" fontId="92" fillId="6" borderId="0" applyBorder="0">
      <alignment horizontal="right"/>
    </xf>
    <xf numFmtId="4" fontId="92" fillId="30" borderId="44" applyBorder="0">
      <alignment horizontal="right"/>
    </xf>
    <xf numFmtId="4" fontId="92" fillId="30" borderId="44" applyBorder="0">
      <alignment horizontal="right"/>
    </xf>
    <xf numFmtId="4" fontId="92" fillId="6" borderId="4" applyFont="0" applyBorder="0">
      <alignment horizontal="right"/>
    </xf>
    <xf numFmtId="4" fontId="92" fillId="6" borderId="4" applyFont="0" applyBorder="0">
      <alignment horizontal="right"/>
    </xf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246" fontId="22" fillId="0" borderId="7">
      <alignment vertical="top" wrapText="1"/>
    </xf>
    <xf numFmtId="247" fontId="2" fillId="0" borderId="4" applyFont="0" applyFill="0" applyBorder="0" applyProtection="0">
      <alignment horizontal="center" vertical="center"/>
    </xf>
    <xf numFmtId="247" fontId="2" fillId="0" borderId="4" applyFont="0" applyFill="0" applyBorder="0" applyProtection="0">
      <alignment horizontal="center" vertical="center"/>
    </xf>
    <xf numFmtId="247" fontId="2" fillId="0" borderId="4" applyFont="0" applyFill="0" applyBorder="0" applyProtection="0">
      <alignment horizontal="center" vertical="center"/>
    </xf>
    <xf numFmtId="247" fontId="2" fillId="0" borderId="4" applyFont="0" applyFill="0" applyBorder="0" applyProtection="0">
      <alignment horizontal="center" vertical="center"/>
    </xf>
    <xf numFmtId="3" fontId="2" fillId="0" borderId="0" applyFont="0" applyBorder="0">
      <alignment horizontal="center"/>
    </xf>
    <xf numFmtId="248" fontId="26" fillId="0" borderId="0">
      <protection locked="0"/>
    </xf>
    <xf numFmtId="248" fontId="26" fillId="0" borderId="0">
      <protection locked="0"/>
    </xf>
    <xf numFmtId="49" fontId="135" fillId="0" borderId="4">
      <alignment horizontal="center" vertical="center" wrapText="1"/>
    </xf>
    <xf numFmtId="0" fontId="22" fillId="0" borderId="4" applyBorder="0">
      <alignment horizontal="center" vertical="center" wrapText="1"/>
    </xf>
    <xf numFmtId="49" fontId="135" fillId="0" borderId="4">
      <alignment horizontal="center" vertical="center" wrapText="1"/>
    </xf>
    <xf numFmtId="49" fontId="99" fillId="0" borderId="4" applyNumberFormat="0" applyFill="0" applyAlignment="0" applyProtection="0"/>
    <xf numFmtId="165" fontId="2" fillId="0" borderId="0"/>
    <xf numFmtId="0" fontId="2" fillId="36" borderId="31" applyNumberFormat="0" applyFont="0" applyAlignment="0" applyProtection="0"/>
    <xf numFmtId="0" fontId="2" fillId="36" borderId="31" applyNumberFormat="0" applyFont="0" applyAlignment="0" applyProtection="0"/>
    <xf numFmtId="0" fontId="86" fillId="35" borderId="0" applyNumberFormat="0" applyBorder="0" applyAlignment="0" applyProtection="0"/>
    <xf numFmtId="0" fontId="6" fillId="0" borderId="0"/>
  </cellStyleXfs>
  <cellXfs count="65">
    <xf numFmtId="4" fontId="0" fillId="0" borderId="0" xfId="0">
      <alignment vertical="center"/>
    </xf>
    <xf numFmtId="4" fontId="3" fillId="2" borderId="0" xfId="0" applyFont="1" applyFill="1" applyBorder="1" applyAlignment="1">
      <alignment horizontal="center" wrapText="1"/>
    </xf>
    <xf numFmtId="4" fontId="4" fillId="0" borderId="0" xfId="0" applyFont="1" applyFill="1" applyBorder="1" applyAlignment="1"/>
    <xf numFmtId="4" fontId="5" fillId="0" borderId="0" xfId="0" applyFont="1" applyFill="1" applyBorder="1" applyAlignment="1">
      <alignment horizontal="center"/>
    </xf>
    <xf numFmtId="4" fontId="4" fillId="0" borderId="0" xfId="0" applyFont="1" applyBorder="1" applyAlignment="1"/>
    <xf numFmtId="4" fontId="5" fillId="0" borderId="0" xfId="0" applyFont="1" applyFill="1" applyBorder="1" applyAlignment="1"/>
    <xf numFmtId="164" fontId="5" fillId="0" borderId="0" xfId="0" applyNumberFormat="1" applyFont="1" applyFill="1" applyBorder="1" applyAlignment="1"/>
    <xf numFmtId="165" fontId="4" fillId="0" borderId="0" xfId="0" applyNumberFormat="1" applyFont="1" applyFill="1" applyBorder="1" applyAlignment="1">
      <alignment horizontal="center"/>
    </xf>
    <xf numFmtId="4" fontId="0" fillId="0" borderId="0" xfId="0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4" fontId="5" fillId="3" borderId="1" xfId="0" applyFont="1" applyFill="1" applyBorder="1" applyAlignment="1">
      <alignment horizontal="left" vertical="center" wrapText="1"/>
    </xf>
    <xf numFmtId="4" fontId="5" fillId="3" borderId="2" xfId="0" applyFont="1" applyFill="1" applyBorder="1" applyAlignment="1">
      <alignment horizontal="left" vertical="center" wrapText="1"/>
    </xf>
    <xf numFmtId="4" fontId="5" fillId="3" borderId="3" xfId="0" applyFont="1" applyFill="1" applyBorder="1" applyAlignment="1">
      <alignment horizontal="left" vertical="center" wrapText="1"/>
    </xf>
    <xf numFmtId="4" fontId="5" fillId="4" borderId="1" xfId="0" applyFont="1" applyFill="1" applyBorder="1" applyAlignment="1">
      <alignment horizontal="center" wrapText="1"/>
    </xf>
    <xf numFmtId="4" fontId="5" fillId="4" borderId="2" xfId="0" applyFont="1" applyFill="1" applyBorder="1" applyAlignment="1">
      <alignment horizontal="center" wrapText="1"/>
    </xf>
    <xf numFmtId="4" fontId="5" fillId="4" borderId="3" xfId="0" applyFont="1" applyFill="1" applyBorder="1" applyAlignment="1">
      <alignment horizontal="center" wrapText="1"/>
    </xf>
    <xf numFmtId="4" fontId="4" fillId="4" borderId="0" xfId="0" applyFont="1" applyFill="1" applyBorder="1" applyAlignment="1"/>
    <xf numFmtId="0" fontId="7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167" fontId="8" fillId="0" borderId="4" xfId="2" applyNumberFormat="1" applyFont="1" applyBorder="1" applyAlignment="1">
      <alignment horizontal="center" vertical="center" wrapText="1"/>
    </xf>
    <xf numFmtId="4" fontId="0" fillId="0" borderId="0" xfId="0" applyAlignment="1"/>
    <xf numFmtId="0" fontId="9" fillId="0" borderId="4" xfId="1" applyFont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4" fontId="10" fillId="5" borderId="1" xfId="1" applyNumberFormat="1" applyFont="1" applyFill="1" applyBorder="1" applyAlignment="1">
      <alignment horizontal="center" vertical="center" wrapText="1"/>
    </xf>
    <xf numFmtId="4" fontId="10" fillId="5" borderId="2" xfId="1" applyNumberFormat="1" applyFont="1" applyFill="1" applyBorder="1" applyAlignment="1">
      <alignment horizontal="center" vertical="center" wrapText="1"/>
    </xf>
    <xf numFmtId="4" fontId="10" fillId="5" borderId="2" xfId="1" applyNumberFormat="1" applyFont="1" applyFill="1" applyBorder="1" applyAlignment="1">
      <alignment horizontal="left" vertical="center" wrapText="1"/>
    </xf>
    <xf numFmtId="168" fontId="10" fillId="5" borderId="2" xfId="1" applyNumberFormat="1" applyFont="1" applyFill="1" applyBorder="1" applyAlignment="1">
      <alignment horizontal="left" vertical="center" wrapText="1"/>
    </xf>
    <xf numFmtId="168" fontId="10" fillId="5" borderId="3" xfId="1" applyNumberFormat="1" applyFont="1" applyFill="1" applyBorder="1" applyAlignment="1">
      <alignment horizontal="left" vertical="center" wrapText="1"/>
    </xf>
    <xf numFmtId="4" fontId="10" fillId="5" borderId="1" xfId="1" applyNumberFormat="1" applyFont="1" applyFill="1" applyBorder="1" applyAlignment="1">
      <alignment horizontal="left" vertical="center" wrapText="1"/>
    </xf>
    <xf numFmtId="4" fontId="10" fillId="5" borderId="2" xfId="1" applyNumberFormat="1" applyFont="1" applyFill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 textRotation="90" wrapText="1"/>
    </xf>
    <xf numFmtId="4" fontId="11" fillId="6" borderId="5" xfId="1" applyNumberFormat="1" applyFont="1" applyFill="1" applyBorder="1" applyAlignment="1">
      <alignment horizontal="right" vertical="center" wrapText="1"/>
    </xf>
    <xf numFmtId="0" fontId="4" fillId="4" borderId="5" xfId="1" applyFont="1" applyFill="1" applyBorder="1" applyAlignment="1">
      <alignment horizontal="center" vertical="center" wrapText="1"/>
    </xf>
    <xf numFmtId="168" fontId="11" fillId="6" borderId="6" xfId="2" applyNumberFormat="1" applyFont="1" applyFill="1" applyBorder="1" applyAlignment="1">
      <alignment vertical="center" wrapText="1"/>
    </xf>
    <xf numFmtId="168" fontId="8" fillId="6" borderId="6" xfId="2" applyNumberFormat="1" applyFont="1" applyFill="1" applyBorder="1" applyAlignment="1">
      <alignment vertical="center" wrapText="1"/>
    </xf>
    <xf numFmtId="0" fontId="4" fillId="0" borderId="7" xfId="1" applyFont="1" applyBorder="1" applyAlignment="1">
      <alignment horizontal="center" vertical="center" textRotation="90" wrapText="1"/>
    </xf>
    <xf numFmtId="4" fontId="11" fillId="6" borderId="5" xfId="1" applyNumberFormat="1" applyFont="1" applyFill="1" applyBorder="1" applyAlignment="1">
      <alignment horizontal="left" vertical="center" wrapText="1"/>
    </xf>
    <xf numFmtId="0" fontId="4" fillId="4" borderId="7" xfId="1" applyFont="1" applyFill="1" applyBorder="1" applyAlignment="1">
      <alignment horizontal="center" vertical="center" wrapText="1"/>
    </xf>
    <xf numFmtId="4" fontId="11" fillId="6" borderId="8" xfId="1" applyNumberFormat="1" applyFont="1" applyFill="1" applyBorder="1" applyAlignment="1">
      <alignment horizontal="left" vertical="center" wrapText="1"/>
    </xf>
    <xf numFmtId="168" fontId="8" fillId="6" borderId="9" xfId="2" applyNumberFormat="1" applyFont="1" applyFill="1" applyBorder="1" applyAlignment="1">
      <alignment vertical="center" wrapText="1"/>
    </xf>
    <xf numFmtId="168" fontId="11" fillId="6" borderId="9" xfId="2" applyNumberFormat="1" applyFont="1" applyFill="1" applyBorder="1" applyAlignment="1">
      <alignment vertical="center" wrapText="1"/>
    </xf>
    <xf numFmtId="168" fontId="8" fillId="6" borderId="8" xfId="2" applyNumberFormat="1" applyFont="1" applyFill="1" applyBorder="1" applyAlignment="1">
      <alignment horizontal="left" vertical="center" wrapText="1"/>
    </xf>
    <xf numFmtId="168" fontId="11" fillId="6" borderId="8" xfId="2" applyNumberFormat="1" applyFont="1" applyFill="1" applyBorder="1" applyAlignment="1">
      <alignment horizontal="left" vertical="center" wrapText="1"/>
    </xf>
    <xf numFmtId="0" fontId="4" fillId="0" borderId="10" xfId="1" applyFont="1" applyBorder="1" applyAlignment="1">
      <alignment horizontal="center" vertical="center" textRotation="90" wrapText="1"/>
    </xf>
    <xf numFmtId="4" fontId="11" fillId="6" borderId="11" xfId="1" applyNumberFormat="1" applyFont="1" applyFill="1" applyBorder="1" applyAlignment="1">
      <alignment horizontal="left" vertical="center" wrapText="1"/>
    </xf>
    <xf numFmtId="0" fontId="4" fillId="4" borderId="10" xfId="1" applyFont="1" applyFill="1" applyBorder="1" applyAlignment="1">
      <alignment horizontal="center" vertical="center" wrapText="1"/>
    </xf>
    <xf numFmtId="168" fontId="8" fillId="6" borderId="11" xfId="2" applyNumberFormat="1" applyFont="1" applyFill="1" applyBorder="1" applyAlignment="1">
      <alignment vertical="center" wrapText="1"/>
    </xf>
    <xf numFmtId="168" fontId="11" fillId="6" borderId="11" xfId="2" applyNumberFormat="1" applyFont="1" applyFill="1" applyBorder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4" fillId="4" borderId="0" xfId="1" applyFont="1" applyFill="1" applyAlignment="1">
      <alignment vertical="center" wrapText="1"/>
    </xf>
    <xf numFmtId="167" fontId="11" fillId="0" borderId="0" xfId="2" applyNumberFormat="1" applyFont="1" applyAlignment="1">
      <alignment vertical="center" wrapText="1"/>
    </xf>
    <xf numFmtId="169" fontId="12" fillId="0" borderId="0" xfId="2" applyNumberFormat="1" applyFont="1" applyAlignment="1">
      <alignment vertical="center" wrapText="1"/>
    </xf>
    <xf numFmtId="167" fontId="8" fillId="0" borderId="0" xfId="2" applyNumberFormat="1" applyFont="1" applyAlignment="1">
      <alignment vertical="center" wrapText="1"/>
    </xf>
    <xf numFmtId="169" fontId="11" fillId="0" borderId="0" xfId="2" applyNumberFormat="1" applyFont="1" applyAlignment="1">
      <alignment vertical="center" wrapText="1"/>
    </xf>
    <xf numFmtId="0" fontId="4" fillId="0" borderId="12" xfId="1" applyFont="1" applyBorder="1" applyAlignment="1">
      <alignment horizontal="center" vertical="center" textRotation="90" wrapText="1"/>
    </xf>
    <xf numFmtId="0" fontId="4" fillId="4" borderId="12" xfId="1" applyFont="1" applyFill="1" applyBorder="1" applyAlignment="1">
      <alignment horizontal="center" vertical="center" wrapText="1"/>
    </xf>
    <xf numFmtId="4" fontId="13" fillId="0" borderId="0" xfId="0" applyFont="1" applyAlignment="1"/>
    <xf numFmtId="4" fontId="14" fillId="0" borderId="0" xfId="0" applyFont="1" applyAlignment="1"/>
    <xf numFmtId="4" fontId="15" fillId="0" borderId="13" xfId="0" applyFont="1" applyBorder="1" applyAlignment="1">
      <alignment vertical="center" wrapText="1"/>
    </xf>
    <xf numFmtId="4" fontId="15" fillId="0" borderId="14" xfId="0" applyFont="1" applyBorder="1" applyAlignment="1">
      <alignment vertical="center" wrapText="1"/>
    </xf>
    <xf numFmtId="4" fontId="15" fillId="0" borderId="15" xfId="0" applyFont="1" applyBorder="1" applyAlignment="1">
      <alignment vertical="center" wrapText="1"/>
    </xf>
    <xf numFmtId="4" fontId="15" fillId="0" borderId="16" xfId="0" applyFont="1" applyBorder="1" applyAlignment="1">
      <alignment vertical="center" wrapText="1"/>
    </xf>
    <xf numFmtId="164" fontId="15" fillId="0" borderId="13" xfId="0" applyNumberFormat="1" applyFont="1" applyBorder="1" applyAlignment="1">
      <alignment vertical="center" wrapText="1"/>
    </xf>
  </cellXfs>
  <cellStyles count="3176">
    <cellStyle name="_x0004_" xfId="3"/>
    <cellStyle name="_x0004__x0004_" xfId="4"/>
    <cellStyle name=" 1" xfId="5"/>
    <cellStyle name="_x000a_bidires=100_x000d_" xfId="6"/>
    <cellStyle name="%" xfId="7"/>
    <cellStyle name="%_Inputs" xfId="8"/>
    <cellStyle name="%_Inputs (const)" xfId="9"/>
    <cellStyle name="%_Inputs Co" xfId="10"/>
    <cellStyle name="?…?ж?Ш?и [0.00]" xfId="11"/>
    <cellStyle name="?…‹?ђO‚e [0.00]_laroux" xfId="12"/>
    <cellStyle name="?…‹?ђO‚e_laroux" xfId="13"/>
    <cellStyle name="?W??_‘O’с?р??" xfId="14"/>
    <cellStyle name="]_x000d__x000a_Zoomed=1_x000d__x000a_Row=0_x000d__x000a_Column=0_x000d__x000a_Height=0_x000d__x000a_Width=0_x000d__x000a_FontName=FoxFont_x000d__x000a_FontStyle=0_x000d__x000a_FontSize=9_x000d__x000a_PrtFontName=FoxPrin" xfId="15"/>
    <cellStyle name="____Исполнение Бюджета НВ филиала май к отправке" xfId="16"/>
    <cellStyle name="____Отчёт НВ филиала апрель2003" xfId="17"/>
    <cellStyle name="____Отчёт НВ филиала июнь 2003" xfId="18"/>
    <cellStyle name="_~3185235" xfId="19"/>
    <cellStyle name="_~7107767" xfId="20"/>
    <cellStyle name="_~7107767_прил 2 (2008)" xfId="21"/>
    <cellStyle name="_1 2006Свод по сервисам" xfId="22"/>
    <cellStyle name="_10 мес.факт" xfId="23"/>
    <cellStyle name="_2004 исправ ФОТ" xfId="24"/>
    <cellStyle name="_2004 исправ.10.38xls" xfId="25"/>
    <cellStyle name="_2004.08.09п  Производственная программа информатизации и связи на 2004 - 2009 г.г." xfId="26"/>
    <cellStyle name="_46EE- я Peredacha" xfId="27"/>
    <cellStyle name="_46EE.032011" xfId="28"/>
    <cellStyle name="_46EE-нерег. тариф" xfId="29"/>
    <cellStyle name="_46EE-покупка" xfId="30"/>
    <cellStyle name="_46EE-продажа" xfId="31"/>
    <cellStyle name="_46EE-рег. я тариф" xfId="32"/>
    <cellStyle name="_5-year Plan (2006-2010) Assumptions v06.05.05_12мая" xfId="33"/>
    <cellStyle name="_9мес.факт" xfId="34"/>
    <cellStyle name="_CashFlow_2007_проект_02_02_final" xfId="35"/>
    <cellStyle name="_Compensation analysis format" xfId="36"/>
    <cellStyle name="_Cost forms - presentation2" xfId="37"/>
    <cellStyle name="_Cвод по РЦСУ" xfId="38"/>
    <cellStyle name="_Downstream_Refining_Ryazan_2006_GFOZero" xfId="39"/>
    <cellStyle name="_FFF" xfId="40"/>
    <cellStyle name="_FFF_Capex-new" xfId="41"/>
    <cellStyle name="_FFF_Financial Plan - final_2" xfId="42"/>
    <cellStyle name="_FFF_Form 01(MB)" xfId="43"/>
    <cellStyle name="_FFF_Links_NK" xfId="44"/>
    <cellStyle name="_FFF_N20_5" xfId="45"/>
    <cellStyle name="_FFF_N20_6" xfId="46"/>
    <cellStyle name="_FFF_New Form10_2" xfId="47"/>
    <cellStyle name="_FFF_Nsi" xfId="48"/>
    <cellStyle name="_FFF_Nsi - last version" xfId="49"/>
    <cellStyle name="_FFF_Nsi - last version for programming" xfId="50"/>
    <cellStyle name="_FFF_Nsi - next_last version" xfId="51"/>
    <cellStyle name="_FFF_Nsi - plan - final" xfId="52"/>
    <cellStyle name="_FFF_Nsi -super_ last version" xfId="53"/>
    <cellStyle name="_FFF_Nsi(2)" xfId="54"/>
    <cellStyle name="_FFF_Nsi_1" xfId="55"/>
    <cellStyle name="_FFF_Nsi_139" xfId="56"/>
    <cellStyle name="_FFF_Nsi_140" xfId="57"/>
    <cellStyle name="_FFF_Nsi_140(Зах)" xfId="58"/>
    <cellStyle name="_FFF_Nsi_140_mod" xfId="59"/>
    <cellStyle name="_FFF_Nsi_158" xfId="60"/>
    <cellStyle name="_FFF_Nsi_Express" xfId="61"/>
    <cellStyle name="_FFF_Nsi_Jan1" xfId="62"/>
    <cellStyle name="_FFF_Nsi_test" xfId="63"/>
    <cellStyle name="_FFF_Nsi2" xfId="64"/>
    <cellStyle name="_FFF_Nsi-Services" xfId="65"/>
    <cellStyle name="_FFF_P&amp;L" xfId="66"/>
    <cellStyle name="_FFF_S0400" xfId="67"/>
    <cellStyle name="_FFF_S13001" xfId="68"/>
    <cellStyle name="_FFF_Sheet1" xfId="69"/>
    <cellStyle name="_FFF_sofi - plan_AP270202ii" xfId="70"/>
    <cellStyle name="_FFF_sofi - plan_AP270202iii" xfId="71"/>
    <cellStyle name="_FFF_sofi - plan_AP270202iv" xfId="72"/>
    <cellStyle name="_FFF_Sofi vs Sobi" xfId="73"/>
    <cellStyle name="_FFF_Sofi_PBD 27-11-01" xfId="74"/>
    <cellStyle name="_FFF_SOFI_TEPs_AOK_130902" xfId="75"/>
    <cellStyle name="_FFF_Sofi145a" xfId="76"/>
    <cellStyle name="_FFF_Sofi153" xfId="77"/>
    <cellStyle name="_FFF_Summary" xfId="78"/>
    <cellStyle name="_FFF_SXXXX_Express_c Links" xfId="79"/>
    <cellStyle name="_FFF_Tax_form_1кв_3" xfId="80"/>
    <cellStyle name="_FFF_test_11" xfId="81"/>
    <cellStyle name="_FFF_БКЭ" xfId="82"/>
    <cellStyle name="_FFF_для вставки в пакет за 2001" xfId="83"/>
    <cellStyle name="_FFF_дляГалиныВ" xfId="84"/>
    <cellStyle name="_FFF_Книга7" xfId="85"/>
    <cellStyle name="_FFF_Лист1" xfId="86"/>
    <cellStyle name="_FFF_ОСН. ДЕЯТ." xfId="87"/>
    <cellStyle name="_FFF_Подразделения" xfId="88"/>
    <cellStyle name="_FFF_Список тиражирования" xfId="89"/>
    <cellStyle name="_FFF_Форма 12 last" xfId="90"/>
    <cellStyle name="_Final_Book_010301" xfId="91"/>
    <cellStyle name="_Final_Book_010301_Capex-new" xfId="92"/>
    <cellStyle name="_Final_Book_010301_Financial Plan - final_2" xfId="93"/>
    <cellStyle name="_Final_Book_010301_Form 01(MB)" xfId="94"/>
    <cellStyle name="_Final_Book_010301_Links_NK" xfId="95"/>
    <cellStyle name="_Final_Book_010301_N20_5" xfId="96"/>
    <cellStyle name="_Final_Book_010301_N20_6" xfId="97"/>
    <cellStyle name="_Final_Book_010301_New Form10_2" xfId="98"/>
    <cellStyle name="_Final_Book_010301_Nsi" xfId="99"/>
    <cellStyle name="_Final_Book_010301_Nsi - last version" xfId="100"/>
    <cellStyle name="_Final_Book_010301_Nsi - last version for programming" xfId="101"/>
    <cellStyle name="_Final_Book_010301_Nsi - next_last version" xfId="102"/>
    <cellStyle name="_Final_Book_010301_Nsi - plan - final" xfId="103"/>
    <cellStyle name="_Final_Book_010301_Nsi -super_ last version" xfId="104"/>
    <cellStyle name="_Final_Book_010301_Nsi(2)" xfId="105"/>
    <cellStyle name="_Final_Book_010301_Nsi_1" xfId="106"/>
    <cellStyle name="_Final_Book_010301_Nsi_139" xfId="107"/>
    <cellStyle name="_Final_Book_010301_Nsi_140" xfId="108"/>
    <cellStyle name="_Final_Book_010301_Nsi_140(Зах)" xfId="109"/>
    <cellStyle name="_Final_Book_010301_Nsi_140_mod" xfId="110"/>
    <cellStyle name="_Final_Book_010301_Nsi_158" xfId="111"/>
    <cellStyle name="_Final_Book_010301_Nsi_Express" xfId="112"/>
    <cellStyle name="_Final_Book_010301_Nsi_Jan1" xfId="113"/>
    <cellStyle name="_Final_Book_010301_Nsi_test" xfId="114"/>
    <cellStyle name="_Final_Book_010301_Nsi2" xfId="115"/>
    <cellStyle name="_Final_Book_010301_Nsi-Services" xfId="116"/>
    <cellStyle name="_Final_Book_010301_P&amp;L" xfId="117"/>
    <cellStyle name="_Final_Book_010301_S0400" xfId="118"/>
    <cellStyle name="_Final_Book_010301_S13001" xfId="119"/>
    <cellStyle name="_Final_Book_010301_Sheet1" xfId="120"/>
    <cellStyle name="_Final_Book_010301_sofi - plan_AP270202ii" xfId="121"/>
    <cellStyle name="_Final_Book_010301_sofi - plan_AP270202iii" xfId="122"/>
    <cellStyle name="_Final_Book_010301_sofi - plan_AP270202iv" xfId="123"/>
    <cellStyle name="_Final_Book_010301_Sofi vs Sobi" xfId="124"/>
    <cellStyle name="_Final_Book_010301_Sofi_PBD 27-11-01" xfId="125"/>
    <cellStyle name="_Final_Book_010301_SOFI_TEPs_AOK_130902" xfId="126"/>
    <cellStyle name="_Final_Book_010301_Sofi145a" xfId="127"/>
    <cellStyle name="_Final_Book_010301_Sofi153" xfId="128"/>
    <cellStyle name="_Final_Book_010301_Summary" xfId="129"/>
    <cellStyle name="_Final_Book_010301_SXXXX_Express_c Links" xfId="130"/>
    <cellStyle name="_Final_Book_010301_Tax_form_1кв_3" xfId="131"/>
    <cellStyle name="_Final_Book_010301_test_11" xfId="132"/>
    <cellStyle name="_Final_Book_010301_БКЭ" xfId="133"/>
    <cellStyle name="_Final_Book_010301_для вставки в пакет за 2001" xfId="134"/>
    <cellStyle name="_Final_Book_010301_дляГалиныВ" xfId="135"/>
    <cellStyle name="_Final_Book_010301_Книга7" xfId="136"/>
    <cellStyle name="_Final_Book_010301_Лист1" xfId="137"/>
    <cellStyle name="_Final_Book_010301_ОСН. ДЕЯТ." xfId="138"/>
    <cellStyle name="_Final_Book_010301_Подразделения" xfId="139"/>
    <cellStyle name="_Final_Book_010301_Список тиражирования" xfId="140"/>
    <cellStyle name="_Final_Book_010301_Форма 12 last" xfId="141"/>
    <cellStyle name="_KPI-5" xfId="142"/>
    <cellStyle name="_KPI-5_10 мес.факт" xfId="143"/>
    <cellStyle name="_KPI-5_9мес.факт" xfId="144"/>
    <cellStyle name="_KPI-5_Compensation analysis format" xfId="145"/>
    <cellStyle name="_KPI-5_Downstream_Refining_Ryazan_2006_GFOZero" xfId="146"/>
    <cellStyle name="_KPI-5_Form 01(MB)" xfId="147"/>
    <cellStyle name="_KPI-5_Links_NK" xfId="148"/>
    <cellStyle name="_KPI-5_Nsi" xfId="149"/>
    <cellStyle name="_KPI-5_Nsi(2)" xfId="150"/>
    <cellStyle name="_KPI-5_Nsi_158" xfId="151"/>
    <cellStyle name="_KPI-5_Nsi_Express" xfId="152"/>
    <cellStyle name="_KPI-5_Nsi_test" xfId="153"/>
    <cellStyle name="_KPI-5_Nsi-Services" xfId="154"/>
    <cellStyle name="_KPI-5_Ref_KPI" xfId="155"/>
    <cellStyle name="_KPI-5_S0400" xfId="156"/>
    <cellStyle name="_KPI-5_S13001" xfId="157"/>
    <cellStyle name="_KPI-5_S17301" xfId="158"/>
    <cellStyle name="_KPI-5_SOFI_TEPs_AOK_130902" xfId="159"/>
    <cellStyle name="_KPI-5_SOFI_TEPs_AOK_130902_Dogovora" xfId="160"/>
    <cellStyle name="_KPI-5_SOFI_TEPs_AOK_130902_S14206_Akt_sverki" xfId="161"/>
    <cellStyle name="_KPI-5_SOFI_TEPs_AOK_130902_S14206_Akt_sverki_S11111_Akt_sverki" xfId="162"/>
    <cellStyle name="_KPI-5_SOFI_TEPs_AOK_130902_S14206_Akt_sverki_Договора_Express_4m2003_new" xfId="163"/>
    <cellStyle name="_KPI-5_SOFI_TEPs_AOK_130902_S15202_Akt_sverki" xfId="164"/>
    <cellStyle name="_KPI-5_SOFI_TEPs_AOK_130902_S15202_Akt_sverki_S11111_Akt_sverki" xfId="165"/>
    <cellStyle name="_KPI-5_SOFI_TEPs_AOK_130902_S15202_Akt_sverki_Договора_Express_4m2003_new" xfId="166"/>
    <cellStyle name="_KPI-5_SOFI_TEPs_AOK_130902_Договора_Express_4m2003_new" xfId="167"/>
    <cellStyle name="_KPI-5_SOFI_TEPs_AOK_130902_Книга1" xfId="168"/>
    <cellStyle name="_KPI-5_Sofi145a" xfId="169"/>
    <cellStyle name="_KPI-5_Sofi153" xfId="170"/>
    <cellStyle name="_KPI-5_SXXXX_Express_c Links" xfId="171"/>
    <cellStyle name="_KPI-5_test_11" xfId="172"/>
    <cellStyle name="_KPI-5_баланс  " xfId="173"/>
    <cellStyle name="_KPI-5_для вставки в пакет за 2001" xfId="174"/>
    <cellStyle name="_KPI-5_дляГалиныВ" xfId="175"/>
    <cellStyle name="_KPI-5_Затраты-ПЕРСОНАЛ-2007" xfId="176"/>
    <cellStyle name="_KPI-5_Книга11" xfId="177"/>
    <cellStyle name="_KPI-5_Лист1" xfId="178"/>
    <cellStyle name="_KPI-5_ПЕРСОНАЛ-06.09.06" xfId="179"/>
    <cellStyle name="_KPI-5_ПЕРСОНАЛ-22.08.06" xfId="180"/>
    <cellStyle name="_KPI-5_Подразделения" xfId="181"/>
    <cellStyle name="_KPI-5_СВОД-ЗАТРАТЫ-2007-авг18" xfId="182"/>
    <cellStyle name="_KPI-5_Список тиражирования" xfId="183"/>
    <cellStyle name="_KPI-5_Факторный анализ" xfId="184"/>
    <cellStyle name="_KPI-5_Факторный анализ-ПЕРСОНАЛ" xfId="185"/>
    <cellStyle name="_KPI-5_Факторный анализ-ПЕРСОНАЛ (5)" xfId="186"/>
    <cellStyle name="_KPI-5_Форма 12 last" xfId="187"/>
    <cellStyle name="_KPI-5_Формы на 2004_1 (бюджетн) " xfId="188"/>
    <cellStyle name="_Model_RAB Мой" xfId="189"/>
    <cellStyle name="_Model_RAB Мой 2" xfId="190"/>
    <cellStyle name="_Model_RAB Мой 2_OREP.KU.2011.MONTHLY.02(v0.1)" xfId="191"/>
    <cellStyle name="_Model_RAB Мой 2_OREP.KU.2011.MONTHLY.02(v0.4)" xfId="192"/>
    <cellStyle name="_Model_RAB Мой 2_OREP.KU.2011.MONTHLY.11(v1.4)" xfId="193"/>
    <cellStyle name="_Model_RAB Мой 2_OREP.KU.2011.MONTHLY.11(v1.4)_UPDATE.BALANCE.WARM.2012YEAR.TO.1.1" xfId="194"/>
    <cellStyle name="_Model_RAB Мой 2_OREP.KU.2011.MONTHLY.11(v1.4)_UPDATE.CALC.WARM.2012YEAR.TO.1.1" xfId="195"/>
    <cellStyle name="_Model_RAB Мой 2_UPDATE.BALANCE.WARM.2012YEAR.TO.1.1" xfId="196"/>
    <cellStyle name="_Model_RAB Мой 2_UPDATE.CALC.WARM.2012YEAR.TO.1.1" xfId="197"/>
    <cellStyle name="_Model_RAB Мой 2_UPDATE.MONITORING.OS.EE.2.02.TO.1.3.64" xfId="198"/>
    <cellStyle name="_Model_RAB Мой 2_UPDATE.OREP.KU.2011.MONTHLY.02.TO.1.2" xfId="199"/>
    <cellStyle name="_Model_RAB Мой_46EE.2011(v1.0)" xfId="200"/>
    <cellStyle name="_Model_RAB Мой_46EE.2011(v1.0)_46TE.2011(v1.0)" xfId="201"/>
    <cellStyle name="_Model_RAB Мой_46EE.2011(v1.0)_INDEX.STATION.2012(v1.0)_" xfId="202"/>
    <cellStyle name="_Model_RAB Мой_46EE.2011(v1.0)_INDEX.STATION.2012(v2.0)" xfId="203"/>
    <cellStyle name="_Model_RAB Мой_46EE.2011(v1.0)_INDEX.STATION.2012(v2.1)" xfId="204"/>
    <cellStyle name="_Model_RAB Мой_46EE.2011(v1.0)_TEPLO.PREDEL.2012.M(v1.1)_test" xfId="205"/>
    <cellStyle name="_Model_RAB Мой_46EE.2011(v1.2)" xfId="206"/>
    <cellStyle name="_Model_RAB Мой_46EP.2011(v2.0)" xfId="207"/>
    <cellStyle name="_Model_RAB Мой_46EP.2012(v0.1)" xfId="208"/>
    <cellStyle name="_Model_RAB Мой_46TE.2011(v1.0)" xfId="209"/>
    <cellStyle name="_Model_RAB Мой_4DNS.UPDATE.EXAMPLE" xfId="210"/>
    <cellStyle name="_Model_RAB Мой_ARMRAZR" xfId="211"/>
    <cellStyle name="_Model_RAB Мой_BALANCE.WARM.2010.FACT(v1.0)" xfId="212"/>
    <cellStyle name="_Model_RAB Мой_BALANCE.WARM.2010.PLAN" xfId="213"/>
    <cellStyle name="_Model_RAB Мой_BALANCE.WARM.2011YEAR(v0.7)" xfId="214"/>
    <cellStyle name="_Model_RAB Мой_BALANCE.WARM.2011YEAR.NEW.UPDATE.SCHEME" xfId="215"/>
    <cellStyle name="_Model_RAB Мой_CALC.NORMATIV.KU(v0.2)" xfId="216"/>
    <cellStyle name="_Model_RAB Мой_EE.2REK.P2011.4.78(v0.3)" xfId="217"/>
    <cellStyle name="_Model_RAB Мой_FORM3.1.2013(v0.2)" xfId="218"/>
    <cellStyle name="_Model_RAB Мой_FORM3.2013(v1.0)" xfId="219"/>
    <cellStyle name="_Model_RAB Мой_FORM3.REG(v1.0)" xfId="220"/>
    <cellStyle name="_Model_RAB Мой_FORM910.2012(v1.1)" xfId="221"/>
    <cellStyle name="_Model_RAB Мой_INDEX.STATION.2012(v2.1)" xfId="222"/>
    <cellStyle name="_Model_RAB Мой_INDEX.STATION.2013(v1.0)_патч до 1.1" xfId="223"/>
    <cellStyle name="_Model_RAB Мой_INVEST.EE.PLAN.4.78(v0.1)" xfId="224"/>
    <cellStyle name="_Model_RAB Мой_INVEST.EE.PLAN.4.78(v0.3)" xfId="225"/>
    <cellStyle name="_Model_RAB Мой_INVEST.EE.PLAN.4.78(v1.0)" xfId="226"/>
    <cellStyle name="_Model_RAB Мой_INVEST.EE.PLAN.4.78(v1.0)_PASSPORT.TEPLO.PROIZV(v2.0)" xfId="227"/>
    <cellStyle name="_Model_RAB Мой_INVEST.EE.PLAN.4.78(v1.0)_PASSPORT.TEPLO.PROIZV(v2.0)_INDEX.STATION.2013(v1.0)_патч до 1.1" xfId="228"/>
    <cellStyle name="_Model_RAB Мой_INVEST.EE.PLAN.4.78(v1.0)_PASSPORT.TEPLO.PROIZV(v2.0)_TEPLO.PREDEL.2013(v2.0)" xfId="229"/>
    <cellStyle name="_Model_RAB Мой_INVEST.PLAN.4.78(v0.1)" xfId="230"/>
    <cellStyle name="_Model_RAB Мой_INVEST.WARM.PLAN.4.78(v0.1)" xfId="231"/>
    <cellStyle name="_Model_RAB Мой_INVEST_WARM_PLAN" xfId="232"/>
    <cellStyle name="_Model_RAB Мой_NADB.JNVLP.APTEKA.2012(v1.0)_21_02_12" xfId="233"/>
    <cellStyle name="_Model_RAB Мой_NADB.JNVLS.APTEKA.2011(v1.3.3)" xfId="234"/>
    <cellStyle name="_Model_RAB Мой_NADB.JNVLS.APTEKA.2011(v1.3.3)_46TE.2011(v1.0)" xfId="235"/>
    <cellStyle name="_Model_RAB Мой_NADB.JNVLS.APTEKA.2011(v1.3.3)_INDEX.STATION.2012(v1.0)_" xfId="236"/>
    <cellStyle name="_Model_RAB Мой_NADB.JNVLS.APTEKA.2011(v1.3.3)_INDEX.STATION.2012(v2.0)" xfId="237"/>
    <cellStyle name="_Model_RAB Мой_NADB.JNVLS.APTEKA.2011(v1.3.3)_INDEX.STATION.2012(v2.1)" xfId="238"/>
    <cellStyle name="_Model_RAB Мой_NADB.JNVLS.APTEKA.2011(v1.3.3)_TEPLO.PREDEL.2012.M(v1.1)_test" xfId="239"/>
    <cellStyle name="_Model_RAB Мой_NADB.JNVLS.APTEKA.2011(v1.3.4)" xfId="240"/>
    <cellStyle name="_Model_RAB Мой_NADB.JNVLS.APTEKA.2011(v1.3.4)_46TE.2011(v1.0)" xfId="241"/>
    <cellStyle name="_Model_RAB Мой_NADB.JNVLS.APTEKA.2011(v1.3.4)_INDEX.STATION.2012(v1.0)_" xfId="242"/>
    <cellStyle name="_Model_RAB Мой_NADB.JNVLS.APTEKA.2011(v1.3.4)_INDEX.STATION.2012(v2.0)" xfId="243"/>
    <cellStyle name="_Model_RAB Мой_NADB.JNVLS.APTEKA.2011(v1.3.4)_INDEX.STATION.2012(v2.1)" xfId="244"/>
    <cellStyle name="_Model_RAB Мой_NADB.JNVLS.APTEKA.2011(v1.3.4)_TEPLO.PREDEL.2012.M(v1.1)_test" xfId="245"/>
    <cellStyle name="_Model_RAB Мой_PASSPORT.TEPLO.PROIZV(v2.0)" xfId="246"/>
    <cellStyle name="_Model_RAB Мой_PASSPORT.TEPLO.PROIZV(v2.1)" xfId="247"/>
    <cellStyle name="_Model_RAB Мой_PASSPORT.TEPLO.SETI(v0.7)" xfId="248"/>
    <cellStyle name="_Model_RAB Мой_PASSPORT.TEPLO.SETI(v1.0)" xfId="249"/>
    <cellStyle name="_Model_RAB Мой_PREDEL.JKH.UTV.2011(v1.0.1)" xfId="250"/>
    <cellStyle name="_Model_RAB Мой_PREDEL.JKH.UTV.2011(v1.0.1)_46TE.2011(v1.0)" xfId="251"/>
    <cellStyle name="_Model_RAB Мой_PREDEL.JKH.UTV.2011(v1.0.1)_INDEX.STATION.2012(v1.0)_" xfId="252"/>
    <cellStyle name="_Model_RAB Мой_PREDEL.JKH.UTV.2011(v1.0.1)_INDEX.STATION.2012(v2.0)" xfId="253"/>
    <cellStyle name="_Model_RAB Мой_PREDEL.JKH.UTV.2011(v1.0.1)_INDEX.STATION.2012(v2.1)" xfId="254"/>
    <cellStyle name="_Model_RAB Мой_PREDEL.JKH.UTV.2011(v1.0.1)_TEPLO.PREDEL.2012.M(v1.1)_test" xfId="255"/>
    <cellStyle name="_Model_RAB Мой_PREDEL.JKH.UTV.2011(v1.1)" xfId="256"/>
    <cellStyle name="_Model_RAB Мой_REP.BLR.2012(v1.0)" xfId="257"/>
    <cellStyle name="_Model_RAB Мой_TEHSHEET" xfId="258"/>
    <cellStyle name="_Model_RAB Мой_TEPLO.PREDEL.2012.M(v1.1)" xfId="259"/>
    <cellStyle name="_Model_RAB Мой_TEPLO.PREDEL.2013(v2.0)" xfId="260"/>
    <cellStyle name="_Model_RAB Мой_TEST.TEMPLATE" xfId="261"/>
    <cellStyle name="_Model_RAB Мой_UPDATE.46EE.2011.TO.1.1" xfId="262"/>
    <cellStyle name="_Model_RAB Мой_UPDATE.46TE.2011.TO.1.1" xfId="263"/>
    <cellStyle name="_Model_RAB Мой_UPDATE.46TE.2011.TO.1.2" xfId="264"/>
    <cellStyle name="_Model_RAB Мой_UPDATE.BALANCE.WARM.2011YEAR.TO.1.1" xfId="265"/>
    <cellStyle name="_Model_RAB Мой_UPDATE.BALANCE.WARM.2011YEAR.TO.1.1_46TE.2011(v1.0)" xfId="266"/>
    <cellStyle name="_Model_RAB Мой_UPDATE.BALANCE.WARM.2011YEAR.TO.1.1_INDEX.STATION.2012(v1.0)_" xfId="267"/>
    <cellStyle name="_Model_RAB Мой_UPDATE.BALANCE.WARM.2011YEAR.TO.1.1_INDEX.STATION.2012(v2.0)" xfId="268"/>
    <cellStyle name="_Model_RAB Мой_UPDATE.BALANCE.WARM.2011YEAR.TO.1.1_INDEX.STATION.2012(v2.1)" xfId="269"/>
    <cellStyle name="_Model_RAB Мой_UPDATE.BALANCE.WARM.2011YEAR.TO.1.1_OREP.KU.2011.MONTHLY.02(v1.1)" xfId="270"/>
    <cellStyle name="_Model_RAB Мой_UPDATE.BALANCE.WARM.2011YEAR.TO.1.1_TEPLO.PREDEL.2012.M(v1.1)_test" xfId="271"/>
    <cellStyle name="_Model_RAB Мой_UPDATE.BALANCE.WARM.2011YEAR.TO.1.2" xfId="272"/>
    <cellStyle name="_Model_RAB Мой_UPDATE.BALANCE.WARM.2011YEAR.TO.1.4.64" xfId="273"/>
    <cellStyle name="_Model_RAB Мой_UPDATE.BALANCE.WARM.2011YEAR.TO.1.5.64" xfId="274"/>
    <cellStyle name="_Model_RAB Мой_UPDATE.MONITORING.OS.EE.2.02.TO.1.3.64" xfId="275"/>
    <cellStyle name="_Model_RAB Мой_UPDATE.NADB.JNVLS.APTEKA.2011.TO.1.3.4" xfId="276"/>
    <cellStyle name="_Model_RAB_MRSK_svod" xfId="277"/>
    <cellStyle name="_Model_RAB_MRSK_svod 2" xfId="278"/>
    <cellStyle name="_Model_RAB_MRSK_svod 2_OREP.KU.2011.MONTHLY.02(v0.1)" xfId="279"/>
    <cellStyle name="_Model_RAB_MRSK_svod 2_OREP.KU.2011.MONTHLY.02(v0.4)" xfId="280"/>
    <cellStyle name="_Model_RAB_MRSK_svod 2_OREP.KU.2011.MONTHLY.11(v1.4)" xfId="281"/>
    <cellStyle name="_Model_RAB_MRSK_svod 2_OREP.KU.2011.MONTHLY.11(v1.4)_UPDATE.BALANCE.WARM.2012YEAR.TO.1.1" xfId="282"/>
    <cellStyle name="_Model_RAB_MRSK_svod 2_OREP.KU.2011.MONTHLY.11(v1.4)_UPDATE.CALC.WARM.2012YEAR.TO.1.1" xfId="283"/>
    <cellStyle name="_Model_RAB_MRSK_svod 2_UPDATE.BALANCE.WARM.2012YEAR.TO.1.1" xfId="284"/>
    <cellStyle name="_Model_RAB_MRSK_svod 2_UPDATE.CALC.WARM.2012YEAR.TO.1.1" xfId="285"/>
    <cellStyle name="_Model_RAB_MRSK_svod 2_UPDATE.MONITORING.OS.EE.2.02.TO.1.3.64" xfId="286"/>
    <cellStyle name="_Model_RAB_MRSK_svod 2_UPDATE.OREP.KU.2011.MONTHLY.02.TO.1.2" xfId="287"/>
    <cellStyle name="_Model_RAB_MRSK_svod_46EE.2011(v1.0)" xfId="288"/>
    <cellStyle name="_Model_RAB_MRSK_svod_46EE.2011(v1.0)_46TE.2011(v1.0)" xfId="289"/>
    <cellStyle name="_Model_RAB_MRSK_svod_46EE.2011(v1.0)_INDEX.STATION.2012(v1.0)_" xfId="290"/>
    <cellStyle name="_Model_RAB_MRSK_svod_46EE.2011(v1.0)_INDEX.STATION.2012(v2.0)" xfId="291"/>
    <cellStyle name="_Model_RAB_MRSK_svod_46EE.2011(v1.0)_INDEX.STATION.2012(v2.1)" xfId="292"/>
    <cellStyle name="_Model_RAB_MRSK_svod_46EE.2011(v1.0)_TEPLO.PREDEL.2012.M(v1.1)_test" xfId="293"/>
    <cellStyle name="_Model_RAB_MRSK_svod_46EE.2011(v1.2)" xfId="294"/>
    <cellStyle name="_Model_RAB_MRSK_svod_46EP.2011(v2.0)" xfId="295"/>
    <cellStyle name="_Model_RAB_MRSK_svod_46EP.2012(v0.1)" xfId="296"/>
    <cellStyle name="_Model_RAB_MRSK_svod_46TE.2011(v1.0)" xfId="297"/>
    <cellStyle name="_Model_RAB_MRSK_svod_4DNS.UPDATE.EXAMPLE" xfId="298"/>
    <cellStyle name="_Model_RAB_MRSK_svod_ARMRAZR" xfId="299"/>
    <cellStyle name="_Model_RAB_MRSK_svod_BALANCE.WARM.2010.FACT(v1.0)" xfId="300"/>
    <cellStyle name="_Model_RAB_MRSK_svod_BALANCE.WARM.2010.PLAN" xfId="301"/>
    <cellStyle name="_Model_RAB_MRSK_svod_BALANCE.WARM.2011YEAR(v0.7)" xfId="302"/>
    <cellStyle name="_Model_RAB_MRSK_svod_BALANCE.WARM.2011YEAR.NEW.UPDATE.SCHEME" xfId="303"/>
    <cellStyle name="_Model_RAB_MRSK_svod_CALC.NORMATIV.KU(v0.2)" xfId="304"/>
    <cellStyle name="_Model_RAB_MRSK_svod_EE.2REK.P2011.4.78(v0.3)" xfId="305"/>
    <cellStyle name="_Model_RAB_MRSK_svod_FORM3.1.2013(v0.2)" xfId="306"/>
    <cellStyle name="_Model_RAB_MRSK_svod_FORM3.2013(v1.0)" xfId="307"/>
    <cellStyle name="_Model_RAB_MRSK_svod_FORM3.REG(v1.0)" xfId="308"/>
    <cellStyle name="_Model_RAB_MRSK_svod_FORM910.2012(v1.1)" xfId="309"/>
    <cellStyle name="_Model_RAB_MRSK_svod_INDEX.STATION.2012(v2.1)" xfId="310"/>
    <cellStyle name="_Model_RAB_MRSK_svod_INDEX.STATION.2013(v1.0)_патч до 1.1" xfId="311"/>
    <cellStyle name="_Model_RAB_MRSK_svod_INVEST.EE.PLAN.4.78(v0.1)" xfId="312"/>
    <cellStyle name="_Model_RAB_MRSK_svod_INVEST.EE.PLAN.4.78(v0.3)" xfId="313"/>
    <cellStyle name="_Model_RAB_MRSK_svod_INVEST.EE.PLAN.4.78(v1.0)" xfId="314"/>
    <cellStyle name="_Model_RAB_MRSK_svod_INVEST.EE.PLAN.4.78(v1.0)_PASSPORT.TEPLO.PROIZV(v2.0)" xfId="315"/>
    <cellStyle name="_Model_RAB_MRSK_svod_INVEST.EE.PLAN.4.78(v1.0)_PASSPORT.TEPLO.PROIZV(v2.0)_INDEX.STATION.2013(v1.0)_патч до 1.1" xfId="316"/>
    <cellStyle name="_Model_RAB_MRSK_svod_INVEST.EE.PLAN.4.78(v1.0)_PASSPORT.TEPLO.PROIZV(v2.0)_TEPLO.PREDEL.2013(v2.0)" xfId="317"/>
    <cellStyle name="_Model_RAB_MRSK_svod_INVEST.PLAN.4.78(v0.1)" xfId="318"/>
    <cellStyle name="_Model_RAB_MRSK_svod_INVEST.WARM.PLAN.4.78(v0.1)" xfId="319"/>
    <cellStyle name="_Model_RAB_MRSK_svod_INVEST_WARM_PLAN" xfId="320"/>
    <cellStyle name="_Model_RAB_MRSK_svod_NADB.JNVLP.APTEKA.2012(v1.0)_21_02_12" xfId="321"/>
    <cellStyle name="_Model_RAB_MRSK_svod_NADB.JNVLS.APTEKA.2011(v1.3.3)" xfId="322"/>
    <cellStyle name="_Model_RAB_MRSK_svod_NADB.JNVLS.APTEKA.2011(v1.3.3)_46TE.2011(v1.0)" xfId="323"/>
    <cellStyle name="_Model_RAB_MRSK_svod_NADB.JNVLS.APTEKA.2011(v1.3.3)_INDEX.STATION.2012(v1.0)_" xfId="324"/>
    <cellStyle name="_Model_RAB_MRSK_svod_NADB.JNVLS.APTEKA.2011(v1.3.3)_INDEX.STATION.2012(v2.0)" xfId="325"/>
    <cellStyle name="_Model_RAB_MRSK_svod_NADB.JNVLS.APTEKA.2011(v1.3.3)_INDEX.STATION.2012(v2.1)" xfId="326"/>
    <cellStyle name="_Model_RAB_MRSK_svod_NADB.JNVLS.APTEKA.2011(v1.3.3)_TEPLO.PREDEL.2012.M(v1.1)_test" xfId="327"/>
    <cellStyle name="_Model_RAB_MRSK_svod_NADB.JNVLS.APTEKA.2011(v1.3.4)" xfId="328"/>
    <cellStyle name="_Model_RAB_MRSK_svod_NADB.JNVLS.APTEKA.2011(v1.3.4)_46TE.2011(v1.0)" xfId="329"/>
    <cellStyle name="_Model_RAB_MRSK_svod_NADB.JNVLS.APTEKA.2011(v1.3.4)_INDEX.STATION.2012(v1.0)_" xfId="330"/>
    <cellStyle name="_Model_RAB_MRSK_svod_NADB.JNVLS.APTEKA.2011(v1.3.4)_INDEX.STATION.2012(v2.0)" xfId="331"/>
    <cellStyle name="_Model_RAB_MRSK_svod_NADB.JNVLS.APTEKA.2011(v1.3.4)_INDEX.STATION.2012(v2.1)" xfId="332"/>
    <cellStyle name="_Model_RAB_MRSK_svod_NADB.JNVLS.APTEKA.2011(v1.3.4)_TEPLO.PREDEL.2012.M(v1.1)_test" xfId="333"/>
    <cellStyle name="_Model_RAB_MRSK_svod_PASSPORT.TEPLO.PROIZV(v2.0)" xfId="334"/>
    <cellStyle name="_Model_RAB_MRSK_svod_PASSPORT.TEPLO.PROIZV(v2.1)" xfId="335"/>
    <cellStyle name="_Model_RAB_MRSK_svod_PASSPORT.TEPLO.SETI(v0.7)" xfId="336"/>
    <cellStyle name="_Model_RAB_MRSK_svod_PASSPORT.TEPLO.SETI(v1.0)" xfId="337"/>
    <cellStyle name="_Model_RAB_MRSK_svod_PREDEL.JKH.UTV.2011(v1.0.1)" xfId="338"/>
    <cellStyle name="_Model_RAB_MRSK_svod_PREDEL.JKH.UTV.2011(v1.0.1)_46TE.2011(v1.0)" xfId="339"/>
    <cellStyle name="_Model_RAB_MRSK_svod_PREDEL.JKH.UTV.2011(v1.0.1)_INDEX.STATION.2012(v1.0)_" xfId="340"/>
    <cellStyle name="_Model_RAB_MRSK_svod_PREDEL.JKH.UTV.2011(v1.0.1)_INDEX.STATION.2012(v2.0)" xfId="341"/>
    <cellStyle name="_Model_RAB_MRSK_svod_PREDEL.JKH.UTV.2011(v1.0.1)_INDEX.STATION.2012(v2.1)" xfId="342"/>
    <cellStyle name="_Model_RAB_MRSK_svod_PREDEL.JKH.UTV.2011(v1.0.1)_TEPLO.PREDEL.2012.M(v1.1)_test" xfId="343"/>
    <cellStyle name="_Model_RAB_MRSK_svod_PREDEL.JKH.UTV.2011(v1.1)" xfId="344"/>
    <cellStyle name="_Model_RAB_MRSK_svod_REP.BLR.2012(v1.0)" xfId="345"/>
    <cellStyle name="_Model_RAB_MRSK_svod_TEHSHEET" xfId="346"/>
    <cellStyle name="_Model_RAB_MRSK_svod_TEPLO.PREDEL.2012.M(v1.1)" xfId="347"/>
    <cellStyle name="_Model_RAB_MRSK_svod_TEPLO.PREDEL.2013(v2.0)" xfId="348"/>
    <cellStyle name="_Model_RAB_MRSK_svod_TEST.TEMPLATE" xfId="349"/>
    <cellStyle name="_Model_RAB_MRSK_svod_UPDATE.46EE.2011.TO.1.1" xfId="350"/>
    <cellStyle name="_Model_RAB_MRSK_svod_UPDATE.46TE.2011.TO.1.1" xfId="351"/>
    <cellStyle name="_Model_RAB_MRSK_svod_UPDATE.46TE.2011.TO.1.2" xfId="352"/>
    <cellStyle name="_Model_RAB_MRSK_svod_UPDATE.BALANCE.WARM.2011YEAR.TO.1.1" xfId="353"/>
    <cellStyle name="_Model_RAB_MRSK_svod_UPDATE.BALANCE.WARM.2011YEAR.TO.1.1_46TE.2011(v1.0)" xfId="354"/>
    <cellStyle name="_Model_RAB_MRSK_svod_UPDATE.BALANCE.WARM.2011YEAR.TO.1.1_INDEX.STATION.2012(v1.0)_" xfId="355"/>
    <cellStyle name="_Model_RAB_MRSK_svod_UPDATE.BALANCE.WARM.2011YEAR.TO.1.1_INDEX.STATION.2012(v2.0)" xfId="356"/>
    <cellStyle name="_Model_RAB_MRSK_svod_UPDATE.BALANCE.WARM.2011YEAR.TO.1.1_INDEX.STATION.2012(v2.1)" xfId="357"/>
    <cellStyle name="_Model_RAB_MRSK_svod_UPDATE.BALANCE.WARM.2011YEAR.TO.1.1_OREP.KU.2011.MONTHLY.02(v1.1)" xfId="358"/>
    <cellStyle name="_Model_RAB_MRSK_svod_UPDATE.BALANCE.WARM.2011YEAR.TO.1.1_TEPLO.PREDEL.2012.M(v1.1)_test" xfId="359"/>
    <cellStyle name="_Model_RAB_MRSK_svod_UPDATE.BALANCE.WARM.2011YEAR.TO.1.2" xfId="360"/>
    <cellStyle name="_Model_RAB_MRSK_svod_UPDATE.BALANCE.WARM.2011YEAR.TO.1.4.64" xfId="361"/>
    <cellStyle name="_Model_RAB_MRSK_svod_UPDATE.BALANCE.WARM.2011YEAR.TO.1.5.64" xfId="362"/>
    <cellStyle name="_Model_RAB_MRSK_svod_UPDATE.MONITORING.OS.EE.2.02.TO.1.3.64" xfId="363"/>
    <cellStyle name="_Model_RAB_MRSK_svod_UPDATE.NADB.JNVLS.APTEKA.2011.TO.1.3.4" xfId="364"/>
    <cellStyle name="_New_Sofi" xfId="365"/>
    <cellStyle name="_New_Sofi_Capex-new" xfId="366"/>
    <cellStyle name="_New_Sofi_FFF" xfId="367"/>
    <cellStyle name="_New_Sofi_Financial Plan - final_2" xfId="368"/>
    <cellStyle name="_New_Sofi_Form 01(MB)" xfId="369"/>
    <cellStyle name="_New_Sofi_Links_NK" xfId="370"/>
    <cellStyle name="_New_Sofi_N20_5" xfId="371"/>
    <cellStyle name="_New_Sofi_N20_6" xfId="372"/>
    <cellStyle name="_New_Sofi_New Form10_2" xfId="373"/>
    <cellStyle name="_New_Sofi_Nsi" xfId="374"/>
    <cellStyle name="_New_Sofi_Nsi - last version" xfId="375"/>
    <cellStyle name="_New_Sofi_Nsi - last version for programming" xfId="376"/>
    <cellStyle name="_New_Sofi_Nsi - next_last version" xfId="377"/>
    <cellStyle name="_New_Sofi_Nsi - plan - final" xfId="378"/>
    <cellStyle name="_New_Sofi_Nsi -super_ last version" xfId="379"/>
    <cellStyle name="_New_Sofi_Nsi(2)" xfId="380"/>
    <cellStyle name="_New_Sofi_Nsi_1" xfId="381"/>
    <cellStyle name="_New_Sofi_Nsi_139" xfId="382"/>
    <cellStyle name="_New_Sofi_Nsi_140" xfId="383"/>
    <cellStyle name="_New_Sofi_Nsi_140(Зах)" xfId="384"/>
    <cellStyle name="_New_Sofi_Nsi_140_mod" xfId="385"/>
    <cellStyle name="_New_Sofi_Nsi_158" xfId="386"/>
    <cellStyle name="_New_Sofi_Nsi_Express" xfId="387"/>
    <cellStyle name="_New_Sofi_Nsi_Jan1" xfId="388"/>
    <cellStyle name="_New_Sofi_Nsi_test" xfId="389"/>
    <cellStyle name="_New_Sofi_Nsi2" xfId="390"/>
    <cellStyle name="_New_Sofi_Nsi-Services" xfId="391"/>
    <cellStyle name="_New_Sofi_P&amp;L" xfId="392"/>
    <cellStyle name="_New_Sofi_S0400" xfId="393"/>
    <cellStyle name="_New_Sofi_S13001" xfId="394"/>
    <cellStyle name="_New_Sofi_Sheet1" xfId="395"/>
    <cellStyle name="_New_Sofi_sofi - plan_AP270202ii" xfId="396"/>
    <cellStyle name="_New_Sofi_sofi - plan_AP270202iii" xfId="397"/>
    <cellStyle name="_New_Sofi_sofi - plan_AP270202iv" xfId="398"/>
    <cellStyle name="_New_Sofi_Sofi vs Sobi" xfId="399"/>
    <cellStyle name="_New_Sofi_Sofi_PBD 27-11-01" xfId="400"/>
    <cellStyle name="_New_Sofi_SOFI_TEPs_AOK_130902" xfId="401"/>
    <cellStyle name="_New_Sofi_Sofi145a" xfId="402"/>
    <cellStyle name="_New_Sofi_Sofi153" xfId="403"/>
    <cellStyle name="_New_Sofi_Summary" xfId="404"/>
    <cellStyle name="_New_Sofi_SXXXX_Express_c Links" xfId="405"/>
    <cellStyle name="_New_Sofi_Tax_form_1кв_3" xfId="406"/>
    <cellStyle name="_New_Sofi_test_11" xfId="407"/>
    <cellStyle name="_New_Sofi_БКЭ" xfId="408"/>
    <cellStyle name="_New_Sofi_для вставки в пакет за 2001" xfId="409"/>
    <cellStyle name="_New_Sofi_дляГалиныВ" xfId="410"/>
    <cellStyle name="_New_Sofi_Книга7" xfId="411"/>
    <cellStyle name="_New_Sofi_Лист1" xfId="412"/>
    <cellStyle name="_New_Sofi_ОСН. ДЕЯТ." xfId="413"/>
    <cellStyle name="_New_Sofi_Подразделения" xfId="414"/>
    <cellStyle name="_New_Sofi_Список тиражирования" xfId="415"/>
    <cellStyle name="_New_Sofi_Форма 12 last" xfId="416"/>
    <cellStyle name="_Nsi" xfId="417"/>
    <cellStyle name="_Plug" xfId="418"/>
    <cellStyle name="_Plug_4DNS.UPDATE.EXAMPLE" xfId="419"/>
    <cellStyle name="_Plug_4DNS.UPDATE.EXAMPLE_INDEX.STATION.2013(v1.0)_патч до 1.1" xfId="420"/>
    <cellStyle name="_Prilozhenie_k_484-e_5" xfId="421"/>
    <cellStyle name="_Ref_KPI" xfId="422"/>
    <cellStyle name="_S0110" xfId="423"/>
    <cellStyle name="_S0279" xfId="424"/>
    <cellStyle name="_S11401+++" xfId="425"/>
    <cellStyle name="_S17301" xfId="426"/>
    <cellStyle name="_SMC" xfId="427"/>
    <cellStyle name="_sobi_020807_blank_ds" xfId="428"/>
    <cellStyle name="_sobi_rf_020715_blank" xfId="429"/>
    <cellStyle name="_SOFI_TEPs_AOK_130902" xfId="430"/>
    <cellStyle name="_SOFI_TEPs_AOK_130902_Dogovora" xfId="431"/>
    <cellStyle name="_SOFI_TEPs_AOK_130902_S14206_Akt_sverki" xfId="432"/>
    <cellStyle name="_SOFI_TEPs_AOK_130902_S14206_Akt_sverki_S11111_Akt_sverki" xfId="433"/>
    <cellStyle name="_SOFI_TEPs_AOK_130902_S14206_Akt_sverki_Договора_Express_4m2003_new" xfId="434"/>
    <cellStyle name="_SOFI_TEPs_AOK_130902_S15202_Akt_sverki" xfId="435"/>
    <cellStyle name="_SOFI_TEPs_AOK_130902_S15202_Akt_sverki_S11111_Akt_sverki" xfId="436"/>
    <cellStyle name="_SOFI_TEPs_AOK_130902_S15202_Akt_sverki_Договора_Express_4m2003_new" xfId="437"/>
    <cellStyle name="_SOFI_TEPs_AOK_130902_Договора_Express_4m2003_new" xfId="438"/>
    <cellStyle name="_SOFI_TEPs_AOK_130902_Книга1" xfId="439"/>
    <cellStyle name="_Анализ БП2007(13) к презентации от 230906" xfId="440"/>
    <cellStyle name="_АСУ сравнить" xfId="441"/>
    <cellStyle name="_Б.план 2003 г.изм.6, 26.09.02" xfId="442"/>
    <cellStyle name="_ББК" xfId="443"/>
    <cellStyle name="_ББК  5.08.02" xfId="444"/>
    <cellStyle name="_ББК 25.08" xfId="445"/>
    <cellStyle name="_БИЗНЕС   2003" xfId="446"/>
    <cellStyle name="_бизнес-план по труду 2004год(ТНК)уточн.(посл)" xfId="447"/>
    <cellStyle name="_Бюджет2006_ПОКАЗАТЕЛИ СВОДНЫЕ" xfId="448"/>
    <cellStyle name="_Вариант 1 24.05.02 электр.наш" xfId="449"/>
    <cellStyle name="_ВНГ без Надежды" xfId="450"/>
    <cellStyle name="_ВО ОП ТЭС-ОТ- 2007" xfId="451"/>
    <cellStyle name="_ВО ОП ТЭС-ОТ- 2007_Новая инструкция1_фст" xfId="452"/>
    <cellStyle name="_ВФ ОАО ТЭС-ОТ- 2009" xfId="453"/>
    <cellStyle name="_ВФ ОАО ТЭС-ОТ- 2009_Новая инструкция1_фст" xfId="454"/>
    <cellStyle name="_выручка по присоединениям2" xfId="455"/>
    <cellStyle name="_выручка по присоединениям2_Новая инструкция1_фст" xfId="456"/>
    <cellStyle name="_годовой отчет  2001" xfId="457"/>
    <cellStyle name="_ДА 15-702 (п.)  НВБН" xfId="458"/>
    <cellStyle name="_Договор аренды ЯЭ с разбивкой" xfId="459"/>
    <cellStyle name="_Договор аренды ЯЭ с разбивкой_Новая инструкция1_фст" xfId="460"/>
    <cellStyle name="_Договорные велечины 2011 ЕЭСнК" xfId="461"/>
    <cellStyle name="_Ежемесячный отчет по освоению кап.вложений" xfId="462"/>
    <cellStyle name="_Затраты-ПЕРСОНАЛ-2007" xfId="463"/>
    <cellStyle name="_Защита ФЗП" xfId="464"/>
    <cellStyle name="_Инвестиционные проекты по КВ 2004 год нижневартовск.2xls" xfId="465"/>
    <cellStyle name="_Инвестпрограмма на 2007 г." xfId="466"/>
    <cellStyle name="_Исходные данные для модели" xfId="467"/>
    <cellStyle name="_Исходные данные для модели_Новая инструкция1_фст" xfId="468"/>
    <cellStyle name="_Капы с расшифровками" xfId="469"/>
    <cellStyle name="_Книга11" xfId="470"/>
    <cellStyle name="_Книга2" xfId="471"/>
    <cellStyle name="_Книга3" xfId="472"/>
    <cellStyle name="_Книга3_Capex-new" xfId="473"/>
    <cellStyle name="_Книга3_Financial Plan - final_2" xfId="474"/>
    <cellStyle name="_Книга3_Form 01(MB)" xfId="475"/>
    <cellStyle name="_Книга3_Links_NK" xfId="476"/>
    <cellStyle name="_Книга3_N20_5" xfId="477"/>
    <cellStyle name="_Книга3_N20_6" xfId="478"/>
    <cellStyle name="_Книга3_New Form10_2" xfId="479"/>
    <cellStyle name="_Книга3_Nsi" xfId="480"/>
    <cellStyle name="_Книга3_Nsi - last version" xfId="481"/>
    <cellStyle name="_Книга3_Nsi - last version for programming" xfId="482"/>
    <cellStyle name="_Книга3_Nsi - next_last version" xfId="483"/>
    <cellStyle name="_Книга3_Nsi - plan - final" xfId="484"/>
    <cellStyle name="_Книга3_Nsi -super_ last version" xfId="485"/>
    <cellStyle name="_Книга3_Nsi(2)" xfId="486"/>
    <cellStyle name="_Книга3_Nsi_1" xfId="487"/>
    <cellStyle name="_Книга3_Nsi_139" xfId="488"/>
    <cellStyle name="_Книга3_Nsi_140" xfId="489"/>
    <cellStyle name="_Книга3_Nsi_140(Зах)" xfId="490"/>
    <cellStyle name="_Книга3_Nsi_140_mod" xfId="491"/>
    <cellStyle name="_Книга3_Nsi_158" xfId="492"/>
    <cellStyle name="_Книга3_Nsi_Express" xfId="493"/>
    <cellStyle name="_Книга3_Nsi_Jan1" xfId="494"/>
    <cellStyle name="_Книга3_Nsi_test" xfId="495"/>
    <cellStyle name="_Книга3_Nsi2" xfId="496"/>
    <cellStyle name="_Книга3_Nsi-Services" xfId="497"/>
    <cellStyle name="_Книга3_P&amp;L" xfId="498"/>
    <cellStyle name="_Книга3_S0400" xfId="499"/>
    <cellStyle name="_Книга3_S13001" xfId="500"/>
    <cellStyle name="_Книга3_Sheet1" xfId="501"/>
    <cellStyle name="_Книга3_sofi - plan_AP270202ii" xfId="502"/>
    <cellStyle name="_Книга3_sofi - plan_AP270202iii" xfId="503"/>
    <cellStyle name="_Книга3_sofi - plan_AP270202iv" xfId="504"/>
    <cellStyle name="_Книга3_Sofi vs Sobi" xfId="505"/>
    <cellStyle name="_Книга3_Sofi_PBD 27-11-01" xfId="506"/>
    <cellStyle name="_Книга3_SOFI_TEPs_AOK_130902" xfId="507"/>
    <cellStyle name="_Книга3_Sofi145a" xfId="508"/>
    <cellStyle name="_Книга3_Sofi153" xfId="509"/>
    <cellStyle name="_Книга3_Summary" xfId="510"/>
    <cellStyle name="_Книга3_SXXXX_Express_c Links" xfId="511"/>
    <cellStyle name="_Книга3_Tax_form_1кв_3" xfId="512"/>
    <cellStyle name="_Книга3_test_11" xfId="513"/>
    <cellStyle name="_Книга3_БКЭ" xfId="514"/>
    <cellStyle name="_Книга3_для вставки в пакет за 2001" xfId="515"/>
    <cellStyle name="_Книга3_дляГалиныВ" xfId="516"/>
    <cellStyle name="_Книга3_Книга7" xfId="517"/>
    <cellStyle name="_Книга3_Лист1" xfId="518"/>
    <cellStyle name="_Книга3_ОСН. ДЕЯТ." xfId="519"/>
    <cellStyle name="_Книга3_Подразделения" xfId="520"/>
    <cellStyle name="_Книга3_Список тиражирования" xfId="521"/>
    <cellStyle name="_Книга3_Форма 12 last" xfId="522"/>
    <cellStyle name="_Книга7" xfId="523"/>
    <cellStyle name="_Книга7_Capex-new" xfId="524"/>
    <cellStyle name="_Книга7_Financial Plan - final_2" xfId="525"/>
    <cellStyle name="_Книга7_Form 01(MB)" xfId="526"/>
    <cellStyle name="_Книга7_Links_NK" xfId="527"/>
    <cellStyle name="_Книга7_N20_5" xfId="528"/>
    <cellStyle name="_Книга7_N20_6" xfId="529"/>
    <cellStyle name="_Книга7_New Form10_2" xfId="530"/>
    <cellStyle name="_Книга7_Nsi" xfId="531"/>
    <cellStyle name="_Книга7_Nsi - last version" xfId="532"/>
    <cellStyle name="_Книга7_Nsi - last version for programming" xfId="533"/>
    <cellStyle name="_Книга7_Nsi - next_last version" xfId="534"/>
    <cellStyle name="_Книга7_Nsi - plan - final" xfId="535"/>
    <cellStyle name="_Книга7_Nsi -super_ last version" xfId="536"/>
    <cellStyle name="_Книга7_Nsi(2)" xfId="537"/>
    <cellStyle name="_Книга7_Nsi_1" xfId="538"/>
    <cellStyle name="_Книга7_Nsi_139" xfId="539"/>
    <cellStyle name="_Книга7_Nsi_140" xfId="540"/>
    <cellStyle name="_Книга7_Nsi_140(Зах)" xfId="541"/>
    <cellStyle name="_Книга7_Nsi_140_mod" xfId="542"/>
    <cellStyle name="_Книга7_Nsi_158" xfId="543"/>
    <cellStyle name="_Книга7_Nsi_Express" xfId="544"/>
    <cellStyle name="_Книга7_Nsi_Jan1" xfId="545"/>
    <cellStyle name="_Книга7_Nsi_test" xfId="546"/>
    <cellStyle name="_Книга7_Nsi2" xfId="547"/>
    <cellStyle name="_Книга7_Nsi-Services" xfId="548"/>
    <cellStyle name="_Книга7_P&amp;L" xfId="549"/>
    <cellStyle name="_Книга7_S0400" xfId="550"/>
    <cellStyle name="_Книга7_S13001" xfId="551"/>
    <cellStyle name="_Книга7_Sheet1" xfId="552"/>
    <cellStyle name="_Книга7_sofi - plan_AP270202ii" xfId="553"/>
    <cellStyle name="_Книга7_sofi - plan_AP270202iii" xfId="554"/>
    <cellStyle name="_Книга7_sofi - plan_AP270202iv" xfId="555"/>
    <cellStyle name="_Книга7_Sofi vs Sobi" xfId="556"/>
    <cellStyle name="_Книга7_Sofi_PBD 27-11-01" xfId="557"/>
    <cellStyle name="_Книга7_SOFI_TEPs_AOK_130902" xfId="558"/>
    <cellStyle name="_Книга7_Sofi145a" xfId="559"/>
    <cellStyle name="_Книга7_Sofi153" xfId="560"/>
    <cellStyle name="_Книга7_Summary" xfId="561"/>
    <cellStyle name="_Книга7_SXXXX_Express_c Links" xfId="562"/>
    <cellStyle name="_Книга7_Tax_form_1кв_3" xfId="563"/>
    <cellStyle name="_Книга7_test_11" xfId="564"/>
    <cellStyle name="_Книга7_БКЭ" xfId="565"/>
    <cellStyle name="_Книга7_для вставки в пакет за 2001" xfId="566"/>
    <cellStyle name="_Книга7_дляГалиныВ" xfId="567"/>
    <cellStyle name="_Книга7_Книга7" xfId="568"/>
    <cellStyle name="_Книга7_Лист1" xfId="569"/>
    <cellStyle name="_Книга7_ОСН. ДЕЯТ." xfId="570"/>
    <cellStyle name="_Книга7_Подразделения" xfId="571"/>
    <cellStyle name="_Книга7_Список тиражирования" xfId="572"/>
    <cellStyle name="_Книга7_Форма 12 last" xfId="573"/>
    <cellStyle name="_Консолидация-2008-проект-new" xfId="574"/>
    <cellStyle name="_Копия расчет выпадающих по НЭН_немичев (2)" xfId="575"/>
    <cellStyle name="_купля 2 оч 2006" xfId="576"/>
    <cellStyle name="_МОДЕЛЬ_1 (2)" xfId="577"/>
    <cellStyle name="_МОДЕЛЬ_1 (2) 2" xfId="578"/>
    <cellStyle name="_МОДЕЛЬ_1 (2) 2_OREP.KU.2011.MONTHLY.02(v0.1)" xfId="579"/>
    <cellStyle name="_МОДЕЛЬ_1 (2) 2_OREP.KU.2011.MONTHLY.02(v0.4)" xfId="580"/>
    <cellStyle name="_МОДЕЛЬ_1 (2) 2_OREP.KU.2011.MONTHLY.11(v1.4)" xfId="581"/>
    <cellStyle name="_МОДЕЛЬ_1 (2) 2_OREP.KU.2011.MONTHLY.11(v1.4)_UPDATE.BALANCE.WARM.2012YEAR.TO.1.1" xfId="582"/>
    <cellStyle name="_МОДЕЛЬ_1 (2) 2_OREP.KU.2011.MONTHLY.11(v1.4)_UPDATE.CALC.WARM.2012YEAR.TO.1.1" xfId="583"/>
    <cellStyle name="_МОДЕЛЬ_1 (2) 2_UPDATE.BALANCE.WARM.2012YEAR.TO.1.1" xfId="584"/>
    <cellStyle name="_МОДЕЛЬ_1 (2) 2_UPDATE.CALC.WARM.2012YEAR.TO.1.1" xfId="585"/>
    <cellStyle name="_МОДЕЛЬ_1 (2) 2_UPDATE.MONITORING.OS.EE.2.02.TO.1.3.64" xfId="586"/>
    <cellStyle name="_МОДЕЛЬ_1 (2) 2_UPDATE.OREP.KU.2011.MONTHLY.02.TO.1.2" xfId="587"/>
    <cellStyle name="_МОДЕЛЬ_1 (2)_46EE.2011(v1.0)" xfId="588"/>
    <cellStyle name="_МОДЕЛЬ_1 (2)_46EE.2011(v1.0)_46TE.2011(v1.0)" xfId="589"/>
    <cellStyle name="_МОДЕЛЬ_1 (2)_46EE.2011(v1.0)_INDEX.STATION.2012(v1.0)_" xfId="590"/>
    <cellStyle name="_МОДЕЛЬ_1 (2)_46EE.2011(v1.0)_INDEX.STATION.2012(v2.0)" xfId="591"/>
    <cellStyle name="_МОДЕЛЬ_1 (2)_46EE.2011(v1.0)_INDEX.STATION.2012(v2.1)" xfId="592"/>
    <cellStyle name="_МОДЕЛЬ_1 (2)_46EE.2011(v1.0)_TEPLO.PREDEL.2012.M(v1.1)_test" xfId="593"/>
    <cellStyle name="_МОДЕЛЬ_1 (2)_46EE.2011(v1.2)" xfId="594"/>
    <cellStyle name="_МОДЕЛЬ_1 (2)_46EP.2011(v2.0)" xfId="595"/>
    <cellStyle name="_МОДЕЛЬ_1 (2)_46EP.2012(v0.1)" xfId="596"/>
    <cellStyle name="_МОДЕЛЬ_1 (2)_46TE.2011(v1.0)" xfId="597"/>
    <cellStyle name="_МОДЕЛЬ_1 (2)_4DNS.UPDATE.EXAMPLE" xfId="598"/>
    <cellStyle name="_МОДЕЛЬ_1 (2)_ARMRAZR" xfId="599"/>
    <cellStyle name="_МОДЕЛЬ_1 (2)_BALANCE.WARM.2010.FACT(v1.0)" xfId="600"/>
    <cellStyle name="_МОДЕЛЬ_1 (2)_BALANCE.WARM.2010.PLAN" xfId="601"/>
    <cellStyle name="_МОДЕЛЬ_1 (2)_BALANCE.WARM.2011YEAR(v0.7)" xfId="602"/>
    <cellStyle name="_МОДЕЛЬ_1 (2)_BALANCE.WARM.2011YEAR.NEW.UPDATE.SCHEME" xfId="603"/>
    <cellStyle name="_МОДЕЛЬ_1 (2)_CALC.NORMATIV.KU(v0.2)" xfId="604"/>
    <cellStyle name="_МОДЕЛЬ_1 (2)_EE.2REK.P2011.4.78(v0.3)" xfId="605"/>
    <cellStyle name="_МОДЕЛЬ_1 (2)_FORM3.1.2013(v0.2)" xfId="606"/>
    <cellStyle name="_МОДЕЛЬ_1 (2)_FORM3.2013(v1.0)" xfId="607"/>
    <cellStyle name="_МОДЕЛЬ_1 (2)_FORM3.REG(v1.0)" xfId="608"/>
    <cellStyle name="_МОДЕЛЬ_1 (2)_FORM910.2012(v1.1)" xfId="609"/>
    <cellStyle name="_МОДЕЛЬ_1 (2)_INDEX.STATION.2012(v2.1)" xfId="610"/>
    <cellStyle name="_МОДЕЛЬ_1 (2)_INDEX.STATION.2013(v1.0)_патч до 1.1" xfId="611"/>
    <cellStyle name="_МОДЕЛЬ_1 (2)_INVEST.EE.PLAN.4.78(v0.1)" xfId="612"/>
    <cellStyle name="_МОДЕЛЬ_1 (2)_INVEST.EE.PLAN.4.78(v0.3)" xfId="613"/>
    <cellStyle name="_МОДЕЛЬ_1 (2)_INVEST.EE.PLAN.4.78(v1.0)" xfId="614"/>
    <cellStyle name="_МОДЕЛЬ_1 (2)_INVEST.EE.PLAN.4.78(v1.0)_PASSPORT.TEPLO.PROIZV(v2.0)" xfId="615"/>
    <cellStyle name="_МОДЕЛЬ_1 (2)_INVEST.EE.PLAN.4.78(v1.0)_PASSPORT.TEPLO.PROIZV(v2.0)_INDEX.STATION.2013(v1.0)_патч до 1.1" xfId="616"/>
    <cellStyle name="_МОДЕЛЬ_1 (2)_INVEST.EE.PLAN.4.78(v1.0)_PASSPORT.TEPLO.PROIZV(v2.0)_TEPLO.PREDEL.2013(v2.0)" xfId="617"/>
    <cellStyle name="_МОДЕЛЬ_1 (2)_INVEST.PLAN.4.78(v0.1)" xfId="618"/>
    <cellStyle name="_МОДЕЛЬ_1 (2)_INVEST.WARM.PLAN.4.78(v0.1)" xfId="619"/>
    <cellStyle name="_МОДЕЛЬ_1 (2)_INVEST_WARM_PLAN" xfId="620"/>
    <cellStyle name="_МОДЕЛЬ_1 (2)_NADB.JNVLP.APTEKA.2012(v1.0)_21_02_12" xfId="621"/>
    <cellStyle name="_МОДЕЛЬ_1 (2)_NADB.JNVLS.APTEKA.2011(v1.3.3)" xfId="622"/>
    <cellStyle name="_МОДЕЛЬ_1 (2)_NADB.JNVLS.APTEKA.2011(v1.3.3)_46TE.2011(v1.0)" xfId="623"/>
    <cellStyle name="_МОДЕЛЬ_1 (2)_NADB.JNVLS.APTEKA.2011(v1.3.3)_INDEX.STATION.2012(v1.0)_" xfId="624"/>
    <cellStyle name="_МОДЕЛЬ_1 (2)_NADB.JNVLS.APTEKA.2011(v1.3.3)_INDEX.STATION.2012(v2.0)" xfId="625"/>
    <cellStyle name="_МОДЕЛЬ_1 (2)_NADB.JNVLS.APTEKA.2011(v1.3.3)_INDEX.STATION.2012(v2.1)" xfId="626"/>
    <cellStyle name="_МОДЕЛЬ_1 (2)_NADB.JNVLS.APTEKA.2011(v1.3.3)_TEPLO.PREDEL.2012.M(v1.1)_test" xfId="627"/>
    <cellStyle name="_МОДЕЛЬ_1 (2)_NADB.JNVLS.APTEKA.2011(v1.3.4)" xfId="628"/>
    <cellStyle name="_МОДЕЛЬ_1 (2)_NADB.JNVLS.APTEKA.2011(v1.3.4)_46TE.2011(v1.0)" xfId="629"/>
    <cellStyle name="_МОДЕЛЬ_1 (2)_NADB.JNVLS.APTEKA.2011(v1.3.4)_INDEX.STATION.2012(v1.0)_" xfId="630"/>
    <cellStyle name="_МОДЕЛЬ_1 (2)_NADB.JNVLS.APTEKA.2011(v1.3.4)_INDEX.STATION.2012(v2.0)" xfId="631"/>
    <cellStyle name="_МОДЕЛЬ_1 (2)_NADB.JNVLS.APTEKA.2011(v1.3.4)_INDEX.STATION.2012(v2.1)" xfId="632"/>
    <cellStyle name="_МОДЕЛЬ_1 (2)_NADB.JNVLS.APTEKA.2011(v1.3.4)_TEPLO.PREDEL.2012.M(v1.1)_test" xfId="633"/>
    <cellStyle name="_МОДЕЛЬ_1 (2)_PASSPORT.TEPLO.PROIZV(v2.0)" xfId="634"/>
    <cellStyle name="_МОДЕЛЬ_1 (2)_PASSPORT.TEPLO.PROIZV(v2.1)" xfId="635"/>
    <cellStyle name="_МОДЕЛЬ_1 (2)_PASSPORT.TEPLO.SETI(v0.7)" xfId="636"/>
    <cellStyle name="_МОДЕЛЬ_1 (2)_PASSPORT.TEPLO.SETI(v1.0)" xfId="637"/>
    <cellStyle name="_МОДЕЛЬ_1 (2)_PREDEL.JKH.UTV.2011(v1.0.1)" xfId="638"/>
    <cellStyle name="_МОДЕЛЬ_1 (2)_PREDEL.JKH.UTV.2011(v1.0.1)_46TE.2011(v1.0)" xfId="639"/>
    <cellStyle name="_МОДЕЛЬ_1 (2)_PREDEL.JKH.UTV.2011(v1.0.1)_INDEX.STATION.2012(v1.0)_" xfId="640"/>
    <cellStyle name="_МОДЕЛЬ_1 (2)_PREDEL.JKH.UTV.2011(v1.0.1)_INDEX.STATION.2012(v2.0)" xfId="641"/>
    <cellStyle name="_МОДЕЛЬ_1 (2)_PREDEL.JKH.UTV.2011(v1.0.1)_INDEX.STATION.2012(v2.1)" xfId="642"/>
    <cellStyle name="_МОДЕЛЬ_1 (2)_PREDEL.JKH.UTV.2011(v1.0.1)_TEPLO.PREDEL.2012.M(v1.1)_test" xfId="643"/>
    <cellStyle name="_МОДЕЛЬ_1 (2)_PREDEL.JKH.UTV.2011(v1.1)" xfId="644"/>
    <cellStyle name="_МОДЕЛЬ_1 (2)_REP.BLR.2012(v1.0)" xfId="645"/>
    <cellStyle name="_МОДЕЛЬ_1 (2)_TEHSHEET" xfId="646"/>
    <cellStyle name="_МОДЕЛЬ_1 (2)_TEPLO.PREDEL.2012.M(v1.1)" xfId="647"/>
    <cellStyle name="_МОДЕЛЬ_1 (2)_TEPLO.PREDEL.2013(v2.0)" xfId="648"/>
    <cellStyle name="_МОДЕЛЬ_1 (2)_TEST.TEMPLATE" xfId="649"/>
    <cellStyle name="_МОДЕЛЬ_1 (2)_UPDATE.46EE.2011.TO.1.1" xfId="650"/>
    <cellStyle name="_МОДЕЛЬ_1 (2)_UPDATE.46TE.2011.TO.1.1" xfId="651"/>
    <cellStyle name="_МОДЕЛЬ_1 (2)_UPDATE.46TE.2011.TO.1.2" xfId="652"/>
    <cellStyle name="_МОДЕЛЬ_1 (2)_UPDATE.BALANCE.WARM.2011YEAR.TO.1.1" xfId="653"/>
    <cellStyle name="_МОДЕЛЬ_1 (2)_UPDATE.BALANCE.WARM.2011YEAR.TO.1.1_46TE.2011(v1.0)" xfId="654"/>
    <cellStyle name="_МОДЕЛЬ_1 (2)_UPDATE.BALANCE.WARM.2011YEAR.TO.1.1_INDEX.STATION.2012(v1.0)_" xfId="655"/>
    <cellStyle name="_МОДЕЛЬ_1 (2)_UPDATE.BALANCE.WARM.2011YEAR.TO.1.1_INDEX.STATION.2012(v2.0)" xfId="656"/>
    <cellStyle name="_МОДЕЛЬ_1 (2)_UPDATE.BALANCE.WARM.2011YEAR.TO.1.1_INDEX.STATION.2012(v2.1)" xfId="657"/>
    <cellStyle name="_МОДЕЛЬ_1 (2)_UPDATE.BALANCE.WARM.2011YEAR.TO.1.1_OREP.KU.2011.MONTHLY.02(v1.1)" xfId="658"/>
    <cellStyle name="_МОДЕЛЬ_1 (2)_UPDATE.BALANCE.WARM.2011YEAR.TO.1.1_TEPLO.PREDEL.2012.M(v1.1)_test" xfId="659"/>
    <cellStyle name="_МОДЕЛЬ_1 (2)_UPDATE.BALANCE.WARM.2011YEAR.TO.1.2" xfId="660"/>
    <cellStyle name="_МОДЕЛЬ_1 (2)_UPDATE.BALANCE.WARM.2011YEAR.TO.1.4.64" xfId="661"/>
    <cellStyle name="_МОДЕЛЬ_1 (2)_UPDATE.BALANCE.WARM.2011YEAR.TO.1.5.64" xfId="662"/>
    <cellStyle name="_МОДЕЛЬ_1 (2)_UPDATE.MONITORING.OS.EE.2.02.TO.1.3.64" xfId="663"/>
    <cellStyle name="_МОДЕЛЬ_1 (2)_UPDATE.NADB.JNVLS.APTEKA.2011.TO.1.3.4" xfId="664"/>
    <cellStyle name="_НВВ 2009 постатейно свод по филиалам_09_02_09" xfId="665"/>
    <cellStyle name="_НВВ 2009 постатейно свод по филиалам_09_02_09_Новая инструкция1_фст" xfId="666"/>
    <cellStyle name="_НВВ 2009 постатейно свод по филиалам_для Валентина" xfId="667"/>
    <cellStyle name="_НВВ 2009 постатейно свод по филиалам_для Валентина_Новая инструкция1_фст" xfId="668"/>
    <cellStyle name="_НПРС-1" xfId="669"/>
    <cellStyle name="_Оборотная ведомость по това (2)" xfId="670"/>
    <cellStyle name="_Омск" xfId="671"/>
    <cellStyle name="_Омск_Новая инструкция1_фст" xfId="672"/>
    <cellStyle name="_ОНОС_180803" xfId="673"/>
    <cellStyle name="_ООТИЗ" xfId="674"/>
    <cellStyle name="_ОТ и Э Тула 2003 г." xfId="675"/>
    <cellStyle name="_ОТ ИД 2009" xfId="676"/>
    <cellStyle name="_ОТ ИД 2009_Новая инструкция1_фст" xfId="677"/>
    <cellStyle name="_охрана труда цел. прогр." xfId="678"/>
    <cellStyle name="_ПЕРСОНАЛ-06.09.06" xfId="679"/>
    <cellStyle name="_ПЕРСОНАЛ-22.08.06" xfId="680"/>
    <cellStyle name="_Подг и разв персонала 2003" xfId="681"/>
    <cellStyle name="_пр 5 тариф RAB" xfId="682"/>
    <cellStyle name="_пр 5 тариф RAB 2" xfId="683"/>
    <cellStyle name="_пр 5 тариф RAB 2_OREP.KU.2011.MONTHLY.02(v0.1)" xfId="684"/>
    <cellStyle name="_пр 5 тариф RAB 2_OREP.KU.2011.MONTHLY.02(v0.4)" xfId="685"/>
    <cellStyle name="_пр 5 тариф RAB 2_OREP.KU.2011.MONTHLY.11(v1.4)" xfId="686"/>
    <cellStyle name="_пр 5 тариф RAB 2_OREP.KU.2011.MONTHLY.11(v1.4)_UPDATE.BALANCE.WARM.2012YEAR.TO.1.1" xfId="687"/>
    <cellStyle name="_пр 5 тариф RAB 2_OREP.KU.2011.MONTHLY.11(v1.4)_UPDATE.CALC.WARM.2012YEAR.TO.1.1" xfId="688"/>
    <cellStyle name="_пр 5 тариф RAB 2_UPDATE.BALANCE.WARM.2012YEAR.TO.1.1" xfId="689"/>
    <cellStyle name="_пр 5 тариф RAB 2_UPDATE.CALC.WARM.2012YEAR.TO.1.1" xfId="690"/>
    <cellStyle name="_пр 5 тариф RAB 2_UPDATE.MONITORING.OS.EE.2.02.TO.1.3.64" xfId="691"/>
    <cellStyle name="_пр 5 тариф RAB 2_UPDATE.OREP.KU.2011.MONTHLY.02.TO.1.2" xfId="692"/>
    <cellStyle name="_пр 5 тариф RAB_46EE.2011(v1.0)" xfId="693"/>
    <cellStyle name="_пр 5 тариф RAB_46EE.2011(v1.0)_46TE.2011(v1.0)" xfId="694"/>
    <cellStyle name="_пр 5 тариф RAB_46EE.2011(v1.0)_INDEX.STATION.2012(v1.0)_" xfId="695"/>
    <cellStyle name="_пр 5 тариф RAB_46EE.2011(v1.0)_INDEX.STATION.2012(v2.0)" xfId="696"/>
    <cellStyle name="_пр 5 тариф RAB_46EE.2011(v1.0)_INDEX.STATION.2012(v2.1)" xfId="697"/>
    <cellStyle name="_пр 5 тариф RAB_46EE.2011(v1.0)_TEPLO.PREDEL.2012.M(v1.1)_test" xfId="698"/>
    <cellStyle name="_пр 5 тариф RAB_46EE.2011(v1.2)" xfId="699"/>
    <cellStyle name="_пр 5 тариф RAB_46EP.2011(v2.0)" xfId="700"/>
    <cellStyle name="_пр 5 тариф RAB_46EP.2012(v0.1)" xfId="701"/>
    <cellStyle name="_пр 5 тариф RAB_46TE.2011(v1.0)" xfId="702"/>
    <cellStyle name="_пр 5 тариф RAB_4DNS.UPDATE.EXAMPLE" xfId="703"/>
    <cellStyle name="_пр 5 тариф RAB_ARMRAZR" xfId="704"/>
    <cellStyle name="_пр 5 тариф RAB_BALANCE.WARM.2010.FACT(v1.0)" xfId="705"/>
    <cellStyle name="_пр 5 тариф RAB_BALANCE.WARM.2010.PLAN" xfId="706"/>
    <cellStyle name="_пр 5 тариф RAB_BALANCE.WARM.2011YEAR(v0.7)" xfId="707"/>
    <cellStyle name="_пр 5 тариф RAB_BALANCE.WARM.2011YEAR.NEW.UPDATE.SCHEME" xfId="708"/>
    <cellStyle name="_пр 5 тариф RAB_CALC.NORMATIV.KU(v0.2)" xfId="709"/>
    <cellStyle name="_пр 5 тариф RAB_EE.2REK.P2011.4.78(v0.3)" xfId="710"/>
    <cellStyle name="_пр 5 тариф RAB_FORM3.1.2013(v0.2)" xfId="711"/>
    <cellStyle name="_пр 5 тариф RAB_FORM3.2013(v1.0)" xfId="712"/>
    <cellStyle name="_пр 5 тариф RAB_FORM3.REG(v1.0)" xfId="713"/>
    <cellStyle name="_пр 5 тариф RAB_FORM910.2012(v1.1)" xfId="714"/>
    <cellStyle name="_пр 5 тариф RAB_INDEX.STATION.2012(v2.1)" xfId="715"/>
    <cellStyle name="_пр 5 тариф RAB_INDEX.STATION.2013(v1.0)_патч до 1.1" xfId="716"/>
    <cellStyle name="_пр 5 тариф RAB_INVEST.EE.PLAN.4.78(v0.1)" xfId="717"/>
    <cellStyle name="_пр 5 тариф RAB_INVEST.EE.PLAN.4.78(v0.3)" xfId="718"/>
    <cellStyle name="_пр 5 тариф RAB_INVEST.EE.PLAN.4.78(v1.0)" xfId="719"/>
    <cellStyle name="_пр 5 тариф RAB_INVEST.EE.PLAN.4.78(v1.0)_PASSPORT.TEPLO.PROIZV(v2.0)" xfId="720"/>
    <cellStyle name="_пр 5 тариф RAB_INVEST.EE.PLAN.4.78(v1.0)_PASSPORT.TEPLO.PROIZV(v2.0)_INDEX.STATION.2013(v1.0)_патч до 1.1" xfId="721"/>
    <cellStyle name="_пр 5 тариф RAB_INVEST.EE.PLAN.4.78(v1.0)_PASSPORT.TEPLO.PROIZV(v2.0)_TEPLO.PREDEL.2013(v2.0)" xfId="722"/>
    <cellStyle name="_пр 5 тариф RAB_INVEST.PLAN.4.78(v0.1)" xfId="723"/>
    <cellStyle name="_пр 5 тариф RAB_INVEST.WARM.PLAN.4.78(v0.1)" xfId="724"/>
    <cellStyle name="_пр 5 тариф RAB_INVEST_WARM_PLAN" xfId="725"/>
    <cellStyle name="_пр 5 тариф RAB_NADB.JNVLP.APTEKA.2012(v1.0)_21_02_12" xfId="726"/>
    <cellStyle name="_пр 5 тариф RAB_NADB.JNVLS.APTEKA.2011(v1.3.3)" xfId="727"/>
    <cellStyle name="_пр 5 тариф RAB_NADB.JNVLS.APTEKA.2011(v1.3.3)_46TE.2011(v1.0)" xfId="728"/>
    <cellStyle name="_пр 5 тариф RAB_NADB.JNVLS.APTEKA.2011(v1.3.3)_INDEX.STATION.2012(v1.0)_" xfId="729"/>
    <cellStyle name="_пр 5 тариф RAB_NADB.JNVLS.APTEKA.2011(v1.3.3)_INDEX.STATION.2012(v2.0)" xfId="730"/>
    <cellStyle name="_пр 5 тариф RAB_NADB.JNVLS.APTEKA.2011(v1.3.3)_INDEX.STATION.2012(v2.1)" xfId="731"/>
    <cellStyle name="_пр 5 тариф RAB_NADB.JNVLS.APTEKA.2011(v1.3.3)_TEPLO.PREDEL.2012.M(v1.1)_test" xfId="732"/>
    <cellStyle name="_пр 5 тариф RAB_NADB.JNVLS.APTEKA.2011(v1.3.4)" xfId="733"/>
    <cellStyle name="_пр 5 тариф RAB_NADB.JNVLS.APTEKA.2011(v1.3.4)_46TE.2011(v1.0)" xfId="734"/>
    <cellStyle name="_пр 5 тариф RAB_NADB.JNVLS.APTEKA.2011(v1.3.4)_INDEX.STATION.2012(v1.0)_" xfId="735"/>
    <cellStyle name="_пр 5 тариф RAB_NADB.JNVLS.APTEKA.2011(v1.3.4)_INDEX.STATION.2012(v2.0)" xfId="736"/>
    <cellStyle name="_пр 5 тариф RAB_NADB.JNVLS.APTEKA.2011(v1.3.4)_INDEX.STATION.2012(v2.1)" xfId="737"/>
    <cellStyle name="_пр 5 тариф RAB_NADB.JNVLS.APTEKA.2011(v1.3.4)_TEPLO.PREDEL.2012.M(v1.1)_test" xfId="738"/>
    <cellStyle name="_пр 5 тариф RAB_PASSPORT.TEPLO.PROIZV(v2.0)" xfId="739"/>
    <cellStyle name="_пр 5 тариф RAB_PASSPORT.TEPLO.PROIZV(v2.1)" xfId="740"/>
    <cellStyle name="_пр 5 тариф RAB_PASSPORT.TEPLO.SETI(v0.7)" xfId="741"/>
    <cellStyle name="_пр 5 тариф RAB_PASSPORT.TEPLO.SETI(v1.0)" xfId="742"/>
    <cellStyle name="_пр 5 тариф RAB_PREDEL.JKH.UTV.2011(v1.0.1)" xfId="743"/>
    <cellStyle name="_пр 5 тариф RAB_PREDEL.JKH.UTV.2011(v1.0.1)_46TE.2011(v1.0)" xfId="744"/>
    <cellStyle name="_пр 5 тариф RAB_PREDEL.JKH.UTV.2011(v1.0.1)_INDEX.STATION.2012(v1.0)_" xfId="745"/>
    <cellStyle name="_пр 5 тариф RAB_PREDEL.JKH.UTV.2011(v1.0.1)_INDEX.STATION.2012(v2.0)" xfId="746"/>
    <cellStyle name="_пр 5 тариф RAB_PREDEL.JKH.UTV.2011(v1.0.1)_INDEX.STATION.2012(v2.1)" xfId="747"/>
    <cellStyle name="_пр 5 тариф RAB_PREDEL.JKH.UTV.2011(v1.0.1)_TEPLO.PREDEL.2012.M(v1.1)_test" xfId="748"/>
    <cellStyle name="_пр 5 тариф RAB_PREDEL.JKH.UTV.2011(v1.1)" xfId="749"/>
    <cellStyle name="_пр 5 тариф RAB_REP.BLR.2012(v1.0)" xfId="750"/>
    <cellStyle name="_пр 5 тариф RAB_TEHSHEET" xfId="751"/>
    <cellStyle name="_пр 5 тариф RAB_TEPLO.PREDEL.2012.M(v1.1)" xfId="752"/>
    <cellStyle name="_пр 5 тариф RAB_TEPLO.PREDEL.2013(v2.0)" xfId="753"/>
    <cellStyle name="_пр 5 тариф RAB_TEST.TEMPLATE" xfId="754"/>
    <cellStyle name="_пр 5 тариф RAB_UPDATE.46EE.2011.TO.1.1" xfId="755"/>
    <cellStyle name="_пр 5 тариф RAB_UPDATE.46TE.2011.TO.1.1" xfId="756"/>
    <cellStyle name="_пр 5 тариф RAB_UPDATE.46TE.2011.TO.1.2" xfId="757"/>
    <cellStyle name="_пр 5 тариф RAB_UPDATE.BALANCE.WARM.2011YEAR.TO.1.1" xfId="758"/>
    <cellStyle name="_пр 5 тариф RAB_UPDATE.BALANCE.WARM.2011YEAR.TO.1.1_46TE.2011(v1.0)" xfId="759"/>
    <cellStyle name="_пр 5 тариф RAB_UPDATE.BALANCE.WARM.2011YEAR.TO.1.1_INDEX.STATION.2012(v1.0)_" xfId="760"/>
    <cellStyle name="_пр 5 тариф RAB_UPDATE.BALANCE.WARM.2011YEAR.TO.1.1_INDEX.STATION.2012(v2.0)" xfId="761"/>
    <cellStyle name="_пр 5 тариф RAB_UPDATE.BALANCE.WARM.2011YEAR.TO.1.1_INDEX.STATION.2012(v2.1)" xfId="762"/>
    <cellStyle name="_пр 5 тариф RAB_UPDATE.BALANCE.WARM.2011YEAR.TO.1.1_OREP.KU.2011.MONTHLY.02(v1.1)" xfId="763"/>
    <cellStyle name="_пр 5 тариф RAB_UPDATE.BALANCE.WARM.2011YEAR.TO.1.1_TEPLO.PREDEL.2012.M(v1.1)_test" xfId="764"/>
    <cellStyle name="_пр 5 тариф RAB_UPDATE.BALANCE.WARM.2011YEAR.TO.1.2" xfId="765"/>
    <cellStyle name="_пр 5 тариф RAB_UPDATE.BALANCE.WARM.2011YEAR.TO.1.4.64" xfId="766"/>
    <cellStyle name="_пр 5 тариф RAB_UPDATE.BALANCE.WARM.2011YEAR.TO.1.5.64" xfId="767"/>
    <cellStyle name="_пр 5 тариф RAB_UPDATE.MONITORING.OS.EE.2.02.TO.1.3.64" xfId="768"/>
    <cellStyle name="_пр 5 тариф RAB_UPDATE.NADB.JNVLS.APTEKA.2011.TO.1.3.4" xfId="769"/>
    <cellStyle name="_Предожение _ДБП_2009 г ( согласованные БП)  (2)" xfId="770"/>
    <cellStyle name="_Предожение _ДБП_2009 г ( согласованные БП)  (2)_Новая инструкция1_фст" xfId="771"/>
    <cellStyle name="_Прил" xfId="772"/>
    <cellStyle name="_прил 2 (2008)" xfId="773"/>
    <cellStyle name="_Прил 7 (акт снятия показ)" xfId="774"/>
    <cellStyle name="_Прил_прил 2 (2008)" xfId="775"/>
    <cellStyle name="_Прил-2 (к договору)" xfId="776"/>
    <cellStyle name="_Приложение 2 0806 факт" xfId="777"/>
    <cellStyle name="_Приложение 5 (форма интервального акта)" xfId="778"/>
    <cellStyle name="_Приложение к письму с объемами на 2011 от 30_сен" xfId="779"/>
    <cellStyle name="_приложение к пиьму в ТНВ купле" xfId="780"/>
    <cellStyle name="_Приложение МТС-3-КС" xfId="781"/>
    <cellStyle name="_Приложение МТС-3-КС_Новая инструкция1_фст" xfId="782"/>
    <cellStyle name="_Приложение_1_2_план_ДАО" xfId="783"/>
    <cellStyle name="_Приложение-МТС--2-1" xfId="784"/>
    <cellStyle name="_Приложение-МТС--2-1_Новая инструкция1_фст" xfId="785"/>
    <cellStyle name="_Приложения 12-13" xfId="786"/>
    <cellStyle name="_Приложения(отправка)" xfId="787"/>
    <cellStyle name="_Приложения(отправка)_прил 2 (2008)" xfId="788"/>
    <cellStyle name="_ПриложенияПосл" xfId="789"/>
    <cellStyle name="_Прогр. труд. рес. 1 раздел" xfId="790"/>
    <cellStyle name="_Программы по  экологии на 2003 г." xfId="791"/>
    <cellStyle name="_Пурнефтегаз Приложения к договору на 2007 г" xfId="792"/>
    <cellStyle name="_Пурнефтегаз Приложения к договору на 2007 г_прил 2 (2008)" xfId="793"/>
    <cellStyle name="_Ранжирование КВ_2008 по важности (3)" xfId="794"/>
    <cellStyle name="_Расчет RAB_22072008" xfId="795"/>
    <cellStyle name="_Расчет RAB_22072008 2" xfId="796"/>
    <cellStyle name="_Расчет RAB_22072008 2_OREP.KU.2011.MONTHLY.02(v0.1)" xfId="797"/>
    <cellStyle name="_Расчет RAB_22072008 2_OREP.KU.2011.MONTHLY.02(v0.4)" xfId="798"/>
    <cellStyle name="_Расчет RAB_22072008 2_OREP.KU.2011.MONTHLY.11(v1.4)" xfId="799"/>
    <cellStyle name="_Расчет RAB_22072008 2_OREP.KU.2011.MONTHLY.11(v1.4)_UPDATE.BALANCE.WARM.2012YEAR.TO.1.1" xfId="800"/>
    <cellStyle name="_Расчет RAB_22072008 2_OREP.KU.2011.MONTHLY.11(v1.4)_UPDATE.CALC.WARM.2012YEAR.TO.1.1" xfId="801"/>
    <cellStyle name="_Расчет RAB_22072008 2_UPDATE.BALANCE.WARM.2012YEAR.TO.1.1" xfId="802"/>
    <cellStyle name="_Расчет RAB_22072008 2_UPDATE.CALC.WARM.2012YEAR.TO.1.1" xfId="803"/>
    <cellStyle name="_Расчет RAB_22072008 2_UPDATE.MONITORING.OS.EE.2.02.TO.1.3.64" xfId="804"/>
    <cellStyle name="_Расчет RAB_22072008 2_UPDATE.OREP.KU.2011.MONTHLY.02.TO.1.2" xfId="805"/>
    <cellStyle name="_Расчет RAB_22072008_46EE.2011(v1.0)" xfId="806"/>
    <cellStyle name="_Расчет RAB_22072008_46EE.2011(v1.0)_46TE.2011(v1.0)" xfId="807"/>
    <cellStyle name="_Расчет RAB_22072008_46EE.2011(v1.0)_INDEX.STATION.2012(v1.0)_" xfId="808"/>
    <cellStyle name="_Расчет RAB_22072008_46EE.2011(v1.0)_INDEX.STATION.2012(v2.0)" xfId="809"/>
    <cellStyle name="_Расчет RAB_22072008_46EE.2011(v1.0)_INDEX.STATION.2012(v2.1)" xfId="810"/>
    <cellStyle name="_Расчет RAB_22072008_46EE.2011(v1.0)_TEPLO.PREDEL.2012.M(v1.1)_test" xfId="811"/>
    <cellStyle name="_Расчет RAB_22072008_46EE.2011(v1.2)" xfId="812"/>
    <cellStyle name="_Расчет RAB_22072008_46EP.2011(v2.0)" xfId="813"/>
    <cellStyle name="_Расчет RAB_22072008_46EP.2012(v0.1)" xfId="814"/>
    <cellStyle name="_Расчет RAB_22072008_46TE.2011(v1.0)" xfId="815"/>
    <cellStyle name="_Расчет RAB_22072008_4DNS.UPDATE.EXAMPLE" xfId="816"/>
    <cellStyle name="_Расчет RAB_22072008_ARMRAZR" xfId="817"/>
    <cellStyle name="_Расчет RAB_22072008_BALANCE.WARM.2010.FACT(v1.0)" xfId="818"/>
    <cellStyle name="_Расчет RAB_22072008_BALANCE.WARM.2010.PLAN" xfId="819"/>
    <cellStyle name="_Расчет RAB_22072008_BALANCE.WARM.2011YEAR(v0.7)" xfId="820"/>
    <cellStyle name="_Расчет RAB_22072008_BALANCE.WARM.2011YEAR.NEW.UPDATE.SCHEME" xfId="821"/>
    <cellStyle name="_Расчет RAB_22072008_CALC.NORMATIV.KU(v0.2)" xfId="822"/>
    <cellStyle name="_Расчет RAB_22072008_EE.2REK.P2011.4.78(v0.3)" xfId="823"/>
    <cellStyle name="_Расчет RAB_22072008_FORM3.1.2013(v0.2)" xfId="824"/>
    <cellStyle name="_Расчет RAB_22072008_FORM3.2013(v1.0)" xfId="825"/>
    <cellStyle name="_Расчет RAB_22072008_FORM3.REG(v1.0)" xfId="826"/>
    <cellStyle name="_Расчет RAB_22072008_FORM910.2012(v1.1)" xfId="827"/>
    <cellStyle name="_Расчет RAB_22072008_INDEX.STATION.2012(v2.1)" xfId="828"/>
    <cellStyle name="_Расчет RAB_22072008_INDEX.STATION.2013(v1.0)_патч до 1.1" xfId="829"/>
    <cellStyle name="_Расчет RAB_22072008_INVEST.EE.PLAN.4.78(v0.1)" xfId="830"/>
    <cellStyle name="_Расчет RAB_22072008_INVEST.EE.PLAN.4.78(v0.3)" xfId="831"/>
    <cellStyle name="_Расчет RAB_22072008_INVEST.EE.PLAN.4.78(v1.0)" xfId="832"/>
    <cellStyle name="_Расчет RAB_22072008_INVEST.EE.PLAN.4.78(v1.0)_PASSPORT.TEPLO.PROIZV(v2.0)" xfId="833"/>
    <cellStyle name="_Расчет RAB_22072008_INVEST.EE.PLAN.4.78(v1.0)_PASSPORT.TEPLO.PROIZV(v2.0)_INDEX.STATION.2013(v1.0)_патч до 1.1" xfId="834"/>
    <cellStyle name="_Расчет RAB_22072008_INVEST.EE.PLAN.4.78(v1.0)_PASSPORT.TEPLO.PROIZV(v2.0)_TEPLO.PREDEL.2013(v2.0)" xfId="835"/>
    <cellStyle name="_Расчет RAB_22072008_INVEST.PLAN.4.78(v0.1)" xfId="836"/>
    <cellStyle name="_Расчет RAB_22072008_INVEST.WARM.PLAN.4.78(v0.1)" xfId="837"/>
    <cellStyle name="_Расчет RAB_22072008_INVEST_WARM_PLAN" xfId="838"/>
    <cellStyle name="_Расчет RAB_22072008_NADB.JNVLP.APTEKA.2012(v1.0)_21_02_12" xfId="839"/>
    <cellStyle name="_Расчет RAB_22072008_NADB.JNVLS.APTEKA.2011(v1.3.3)" xfId="840"/>
    <cellStyle name="_Расчет RAB_22072008_NADB.JNVLS.APTEKA.2011(v1.3.3)_46TE.2011(v1.0)" xfId="841"/>
    <cellStyle name="_Расчет RAB_22072008_NADB.JNVLS.APTEKA.2011(v1.3.3)_INDEX.STATION.2012(v1.0)_" xfId="842"/>
    <cellStyle name="_Расчет RAB_22072008_NADB.JNVLS.APTEKA.2011(v1.3.3)_INDEX.STATION.2012(v2.0)" xfId="843"/>
    <cellStyle name="_Расчет RAB_22072008_NADB.JNVLS.APTEKA.2011(v1.3.3)_INDEX.STATION.2012(v2.1)" xfId="844"/>
    <cellStyle name="_Расчет RAB_22072008_NADB.JNVLS.APTEKA.2011(v1.3.3)_TEPLO.PREDEL.2012.M(v1.1)_test" xfId="845"/>
    <cellStyle name="_Расчет RAB_22072008_NADB.JNVLS.APTEKA.2011(v1.3.4)" xfId="846"/>
    <cellStyle name="_Расчет RAB_22072008_NADB.JNVLS.APTEKA.2011(v1.3.4)_46TE.2011(v1.0)" xfId="847"/>
    <cellStyle name="_Расчет RAB_22072008_NADB.JNVLS.APTEKA.2011(v1.3.4)_INDEX.STATION.2012(v1.0)_" xfId="848"/>
    <cellStyle name="_Расчет RAB_22072008_NADB.JNVLS.APTEKA.2011(v1.3.4)_INDEX.STATION.2012(v2.0)" xfId="849"/>
    <cellStyle name="_Расчет RAB_22072008_NADB.JNVLS.APTEKA.2011(v1.3.4)_INDEX.STATION.2012(v2.1)" xfId="850"/>
    <cellStyle name="_Расчет RAB_22072008_NADB.JNVLS.APTEKA.2011(v1.3.4)_TEPLO.PREDEL.2012.M(v1.1)_test" xfId="851"/>
    <cellStyle name="_Расчет RAB_22072008_PASSPORT.TEPLO.PROIZV(v2.0)" xfId="852"/>
    <cellStyle name="_Расчет RAB_22072008_PASSPORT.TEPLO.PROIZV(v2.1)" xfId="853"/>
    <cellStyle name="_Расчет RAB_22072008_PASSPORT.TEPLO.SETI(v0.7)" xfId="854"/>
    <cellStyle name="_Расчет RAB_22072008_PASSPORT.TEPLO.SETI(v1.0)" xfId="855"/>
    <cellStyle name="_Расчет RAB_22072008_PREDEL.JKH.UTV.2011(v1.0.1)" xfId="856"/>
    <cellStyle name="_Расчет RAB_22072008_PREDEL.JKH.UTV.2011(v1.0.1)_46TE.2011(v1.0)" xfId="857"/>
    <cellStyle name="_Расчет RAB_22072008_PREDEL.JKH.UTV.2011(v1.0.1)_INDEX.STATION.2012(v1.0)_" xfId="858"/>
    <cellStyle name="_Расчет RAB_22072008_PREDEL.JKH.UTV.2011(v1.0.1)_INDEX.STATION.2012(v2.0)" xfId="859"/>
    <cellStyle name="_Расчет RAB_22072008_PREDEL.JKH.UTV.2011(v1.0.1)_INDEX.STATION.2012(v2.1)" xfId="860"/>
    <cellStyle name="_Расчет RAB_22072008_PREDEL.JKH.UTV.2011(v1.0.1)_TEPLO.PREDEL.2012.M(v1.1)_test" xfId="861"/>
    <cellStyle name="_Расчет RAB_22072008_PREDEL.JKH.UTV.2011(v1.1)" xfId="862"/>
    <cellStyle name="_Расчет RAB_22072008_REP.BLR.2012(v1.0)" xfId="863"/>
    <cellStyle name="_Расчет RAB_22072008_TEHSHEET" xfId="864"/>
    <cellStyle name="_Расчет RAB_22072008_TEPLO.PREDEL.2012.M(v1.1)" xfId="865"/>
    <cellStyle name="_Расчет RAB_22072008_TEPLO.PREDEL.2013(v2.0)" xfId="866"/>
    <cellStyle name="_Расчет RAB_22072008_TEST.TEMPLATE" xfId="867"/>
    <cellStyle name="_Расчет RAB_22072008_UPDATE.46EE.2011.TO.1.1" xfId="868"/>
    <cellStyle name="_Расчет RAB_22072008_UPDATE.46TE.2011.TO.1.1" xfId="869"/>
    <cellStyle name="_Расчет RAB_22072008_UPDATE.46TE.2011.TO.1.2" xfId="870"/>
    <cellStyle name="_Расчет RAB_22072008_UPDATE.BALANCE.WARM.2011YEAR.TO.1.1" xfId="871"/>
    <cellStyle name="_Расчет RAB_22072008_UPDATE.BALANCE.WARM.2011YEAR.TO.1.1_46TE.2011(v1.0)" xfId="872"/>
    <cellStyle name="_Расчет RAB_22072008_UPDATE.BALANCE.WARM.2011YEAR.TO.1.1_INDEX.STATION.2012(v1.0)_" xfId="873"/>
    <cellStyle name="_Расчет RAB_22072008_UPDATE.BALANCE.WARM.2011YEAR.TO.1.1_INDEX.STATION.2012(v2.0)" xfId="874"/>
    <cellStyle name="_Расчет RAB_22072008_UPDATE.BALANCE.WARM.2011YEAR.TO.1.1_INDEX.STATION.2012(v2.1)" xfId="875"/>
    <cellStyle name="_Расчет RAB_22072008_UPDATE.BALANCE.WARM.2011YEAR.TO.1.1_OREP.KU.2011.MONTHLY.02(v1.1)" xfId="876"/>
    <cellStyle name="_Расчет RAB_22072008_UPDATE.BALANCE.WARM.2011YEAR.TO.1.1_TEPLO.PREDEL.2012.M(v1.1)_test" xfId="877"/>
    <cellStyle name="_Расчет RAB_22072008_UPDATE.BALANCE.WARM.2011YEAR.TO.1.2" xfId="878"/>
    <cellStyle name="_Расчет RAB_22072008_UPDATE.BALANCE.WARM.2011YEAR.TO.1.4.64" xfId="879"/>
    <cellStyle name="_Расчет RAB_22072008_UPDATE.BALANCE.WARM.2011YEAR.TO.1.5.64" xfId="880"/>
    <cellStyle name="_Расчет RAB_22072008_UPDATE.MONITORING.OS.EE.2.02.TO.1.3.64" xfId="881"/>
    <cellStyle name="_Расчет RAB_22072008_UPDATE.NADB.JNVLS.APTEKA.2011.TO.1.3.4" xfId="882"/>
    <cellStyle name="_Расчет RAB_Лен и МОЭСК_с 2010 года_14.04.2009_со сглаж_version 3.0_без ФСК" xfId="883"/>
    <cellStyle name="_Расчет RAB_Лен и МОЭСК_с 2010 года_14.04.2009_со сглаж_version 3.0_без ФСК 2" xfId="884"/>
    <cellStyle name="_Расчет RAB_Лен и МОЭСК_с 2010 года_14.04.2009_со сглаж_version 3.0_без ФСК 2_OREP.KU.2011.MONTHLY.02(v0.1)" xfId="885"/>
    <cellStyle name="_Расчет RAB_Лен и МОЭСК_с 2010 года_14.04.2009_со сглаж_version 3.0_без ФСК 2_OREP.KU.2011.MONTHLY.02(v0.4)" xfId="886"/>
    <cellStyle name="_Расчет RAB_Лен и МОЭСК_с 2010 года_14.04.2009_со сглаж_version 3.0_без ФСК 2_OREP.KU.2011.MONTHLY.11(v1.4)" xfId="887"/>
    <cellStyle name="_Расчет RAB_Лен и МОЭСК_с 2010 года_14.04.2009_со сглаж_version 3.0_без ФСК 2_OREP.KU.2011.MONTHLY.11(v1.4)_UPDATE.BALANCE.WARM.2012YEAR.TO.1.1" xfId="888"/>
    <cellStyle name="_Расчет RAB_Лен и МОЭСК_с 2010 года_14.04.2009_со сглаж_version 3.0_без ФСК 2_OREP.KU.2011.MONTHLY.11(v1.4)_UPDATE.CALC.WARM.2012YEAR.TO.1.1" xfId="889"/>
    <cellStyle name="_Расчет RAB_Лен и МОЭСК_с 2010 года_14.04.2009_со сглаж_version 3.0_без ФСК 2_UPDATE.BALANCE.WARM.2012YEAR.TO.1.1" xfId="890"/>
    <cellStyle name="_Расчет RAB_Лен и МОЭСК_с 2010 года_14.04.2009_со сглаж_version 3.0_без ФСК 2_UPDATE.CALC.WARM.2012YEAR.TO.1.1" xfId="891"/>
    <cellStyle name="_Расчет RAB_Лен и МОЭСК_с 2010 года_14.04.2009_со сглаж_version 3.0_без ФСК 2_UPDATE.MONITORING.OS.EE.2.02.TO.1.3.64" xfId="892"/>
    <cellStyle name="_Расчет RAB_Лен и МОЭСК_с 2010 года_14.04.2009_со сглаж_version 3.0_без ФСК 2_UPDATE.OREP.KU.2011.MONTHLY.02.TO.1.2" xfId="893"/>
    <cellStyle name="_Расчет RAB_Лен и МОЭСК_с 2010 года_14.04.2009_со сглаж_version 3.0_без ФСК_46EE.2011(v1.0)" xfId="894"/>
    <cellStyle name="_Расчет RAB_Лен и МОЭСК_с 2010 года_14.04.2009_со сглаж_version 3.0_без ФСК_46EE.2011(v1.0)_46TE.2011(v1.0)" xfId="895"/>
    <cellStyle name="_Расчет RAB_Лен и МОЭСК_с 2010 года_14.04.2009_со сглаж_version 3.0_без ФСК_46EE.2011(v1.0)_INDEX.STATION.2012(v1.0)_" xfId="896"/>
    <cellStyle name="_Расчет RAB_Лен и МОЭСК_с 2010 года_14.04.2009_со сглаж_version 3.0_без ФСК_46EE.2011(v1.0)_INDEX.STATION.2012(v2.0)" xfId="897"/>
    <cellStyle name="_Расчет RAB_Лен и МОЭСК_с 2010 года_14.04.2009_со сглаж_version 3.0_без ФСК_46EE.2011(v1.0)_INDEX.STATION.2012(v2.1)" xfId="898"/>
    <cellStyle name="_Расчет RAB_Лен и МОЭСК_с 2010 года_14.04.2009_со сглаж_version 3.0_без ФСК_46EE.2011(v1.0)_TEPLO.PREDEL.2012.M(v1.1)_test" xfId="899"/>
    <cellStyle name="_Расчет RAB_Лен и МОЭСК_с 2010 года_14.04.2009_со сглаж_version 3.0_без ФСК_46EE.2011(v1.2)" xfId="900"/>
    <cellStyle name="_Расчет RAB_Лен и МОЭСК_с 2010 года_14.04.2009_со сглаж_version 3.0_без ФСК_46EP.2011(v2.0)" xfId="901"/>
    <cellStyle name="_Расчет RAB_Лен и МОЭСК_с 2010 года_14.04.2009_со сглаж_version 3.0_без ФСК_46EP.2012(v0.1)" xfId="902"/>
    <cellStyle name="_Расчет RAB_Лен и МОЭСК_с 2010 года_14.04.2009_со сглаж_version 3.0_без ФСК_46TE.2011(v1.0)" xfId="903"/>
    <cellStyle name="_Расчет RAB_Лен и МОЭСК_с 2010 года_14.04.2009_со сглаж_version 3.0_без ФСК_4DNS.UPDATE.EXAMPLE" xfId="904"/>
    <cellStyle name="_Расчет RAB_Лен и МОЭСК_с 2010 года_14.04.2009_со сглаж_version 3.0_без ФСК_ARMRAZR" xfId="905"/>
    <cellStyle name="_Расчет RAB_Лен и МОЭСК_с 2010 года_14.04.2009_со сглаж_version 3.0_без ФСК_BALANCE.WARM.2010.FACT(v1.0)" xfId="906"/>
    <cellStyle name="_Расчет RAB_Лен и МОЭСК_с 2010 года_14.04.2009_со сглаж_version 3.0_без ФСК_BALANCE.WARM.2010.PLAN" xfId="907"/>
    <cellStyle name="_Расчет RAB_Лен и МОЭСК_с 2010 года_14.04.2009_со сглаж_version 3.0_без ФСК_BALANCE.WARM.2011YEAR(v0.7)" xfId="908"/>
    <cellStyle name="_Расчет RAB_Лен и МОЭСК_с 2010 года_14.04.2009_со сглаж_version 3.0_без ФСК_BALANCE.WARM.2011YEAR.NEW.UPDATE.SCHEME" xfId="909"/>
    <cellStyle name="_Расчет RAB_Лен и МОЭСК_с 2010 года_14.04.2009_со сглаж_version 3.0_без ФСК_CALC.NORMATIV.KU(v0.2)" xfId="910"/>
    <cellStyle name="_Расчет RAB_Лен и МОЭСК_с 2010 года_14.04.2009_со сглаж_version 3.0_без ФСК_EE.2REK.P2011.4.78(v0.3)" xfId="911"/>
    <cellStyle name="_Расчет RAB_Лен и МОЭСК_с 2010 года_14.04.2009_со сглаж_version 3.0_без ФСК_FORM3.1.2013(v0.2)" xfId="912"/>
    <cellStyle name="_Расчет RAB_Лен и МОЭСК_с 2010 года_14.04.2009_со сглаж_version 3.0_без ФСК_FORM3.2013(v1.0)" xfId="913"/>
    <cellStyle name="_Расчет RAB_Лен и МОЭСК_с 2010 года_14.04.2009_со сглаж_version 3.0_без ФСК_FORM3.REG(v1.0)" xfId="914"/>
    <cellStyle name="_Расчет RAB_Лен и МОЭСК_с 2010 года_14.04.2009_со сглаж_version 3.0_без ФСК_FORM910.2012(v1.1)" xfId="915"/>
    <cellStyle name="_Расчет RAB_Лен и МОЭСК_с 2010 года_14.04.2009_со сглаж_version 3.0_без ФСК_INDEX.STATION.2012(v2.1)" xfId="916"/>
    <cellStyle name="_Расчет RAB_Лен и МОЭСК_с 2010 года_14.04.2009_со сглаж_version 3.0_без ФСК_INDEX.STATION.2013(v1.0)_патч до 1.1" xfId="917"/>
    <cellStyle name="_Расчет RAB_Лен и МОЭСК_с 2010 года_14.04.2009_со сглаж_version 3.0_без ФСК_INVEST.EE.PLAN.4.78(v0.1)" xfId="918"/>
    <cellStyle name="_Расчет RAB_Лен и МОЭСК_с 2010 года_14.04.2009_со сглаж_version 3.0_без ФСК_INVEST.EE.PLAN.4.78(v0.3)" xfId="919"/>
    <cellStyle name="_Расчет RAB_Лен и МОЭСК_с 2010 года_14.04.2009_со сглаж_version 3.0_без ФСК_INVEST.EE.PLAN.4.78(v1.0)" xfId="920"/>
    <cellStyle name="_Расчет RAB_Лен и МОЭСК_с 2010 года_14.04.2009_со сглаж_version 3.0_без ФСК_INVEST.EE.PLAN.4.78(v1.0)_PASSPORT.TEPLO.PROIZV(v2.0)" xfId="921"/>
    <cellStyle name="_Расчет RAB_Лен и МОЭСК_с 2010 года_14.04.2009_со сглаж_version 3.0_без ФСК_INVEST.EE.PLAN.4.78(v1.0)_PASSPORT.TEPLO.PROIZV(v2.0)_INDEX.STATION.2013(v1.0)_патч до 1.1" xfId="922"/>
    <cellStyle name="_Расчет RAB_Лен и МОЭСК_с 2010 года_14.04.2009_со сглаж_version 3.0_без ФСК_INVEST.EE.PLAN.4.78(v1.0)_PASSPORT.TEPLO.PROIZV(v2.0)_TEPLO.PREDEL.2013(v2.0)" xfId="923"/>
    <cellStyle name="_Расчет RAB_Лен и МОЭСК_с 2010 года_14.04.2009_со сглаж_version 3.0_без ФСК_INVEST.PLAN.4.78(v0.1)" xfId="924"/>
    <cellStyle name="_Расчет RAB_Лен и МОЭСК_с 2010 года_14.04.2009_со сглаж_version 3.0_без ФСК_INVEST.WARM.PLAN.4.78(v0.1)" xfId="925"/>
    <cellStyle name="_Расчет RAB_Лен и МОЭСК_с 2010 года_14.04.2009_со сглаж_version 3.0_без ФСК_INVEST_WARM_PLAN" xfId="926"/>
    <cellStyle name="_Расчет RAB_Лен и МОЭСК_с 2010 года_14.04.2009_со сглаж_version 3.0_без ФСК_NADB.JNVLP.APTEKA.2012(v1.0)_21_02_12" xfId="927"/>
    <cellStyle name="_Расчет RAB_Лен и МОЭСК_с 2010 года_14.04.2009_со сглаж_version 3.0_без ФСК_NADB.JNVLS.APTEKA.2011(v1.3.3)" xfId="928"/>
    <cellStyle name="_Расчет RAB_Лен и МОЭСК_с 2010 года_14.04.2009_со сглаж_version 3.0_без ФСК_NADB.JNVLS.APTEKA.2011(v1.3.3)_46TE.2011(v1.0)" xfId="929"/>
    <cellStyle name="_Расчет RAB_Лен и МОЭСК_с 2010 года_14.04.2009_со сглаж_version 3.0_без ФСК_NADB.JNVLS.APTEKA.2011(v1.3.3)_INDEX.STATION.2012(v1.0)_" xfId="930"/>
    <cellStyle name="_Расчет RAB_Лен и МОЭСК_с 2010 года_14.04.2009_со сглаж_version 3.0_без ФСК_NADB.JNVLS.APTEKA.2011(v1.3.3)_INDEX.STATION.2012(v2.0)" xfId="931"/>
    <cellStyle name="_Расчет RAB_Лен и МОЭСК_с 2010 года_14.04.2009_со сглаж_version 3.0_без ФСК_NADB.JNVLS.APTEKA.2011(v1.3.3)_INDEX.STATION.2012(v2.1)" xfId="932"/>
    <cellStyle name="_Расчет RAB_Лен и МОЭСК_с 2010 года_14.04.2009_со сглаж_version 3.0_без ФСК_NADB.JNVLS.APTEKA.2011(v1.3.3)_TEPLO.PREDEL.2012.M(v1.1)_test" xfId="933"/>
    <cellStyle name="_Расчет RAB_Лен и МОЭСК_с 2010 года_14.04.2009_со сглаж_version 3.0_без ФСК_NADB.JNVLS.APTEKA.2011(v1.3.4)" xfId="934"/>
    <cellStyle name="_Расчет RAB_Лен и МОЭСК_с 2010 года_14.04.2009_со сглаж_version 3.0_без ФСК_NADB.JNVLS.APTEKA.2011(v1.3.4)_46TE.2011(v1.0)" xfId="935"/>
    <cellStyle name="_Расчет RAB_Лен и МОЭСК_с 2010 года_14.04.2009_со сглаж_version 3.0_без ФСК_NADB.JNVLS.APTEKA.2011(v1.3.4)_INDEX.STATION.2012(v1.0)_" xfId="936"/>
    <cellStyle name="_Расчет RAB_Лен и МОЭСК_с 2010 года_14.04.2009_со сглаж_version 3.0_без ФСК_NADB.JNVLS.APTEKA.2011(v1.3.4)_INDEX.STATION.2012(v2.0)" xfId="937"/>
    <cellStyle name="_Расчет RAB_Лен и МОЭСК_с 2010 года_14.04.2009_со сглаж_version 3.0_без ФСК_NADB.JNVLS.APTEKA.2011(v1.3.4)_INDEX.STATION.2012(v2.1)" xfId="938"/>
    <cellStyle name="_Расчет RAB_Лен и МОЭСК_с 2010 года_14.04.2009_со сглаж_version 3.0_без ФСК_NADB.JNVLS.APTEKA.2011(v1.3.4)_TEPLO.PREDEL.2012.M(v1.1)_test" xfId="939"/>
    <cellStyle name="_Расчет RAB_Лен и МОЭСК_с 2010 года_14.04.2009_со сглаж_version 3.0_без ФСК_PASSPORT.TEPLO.PROIZV(v2.0)" xfId="940"/>
    <cellStyle name="_Расчет RAB_Лен и МОЭСК_с 2010 года_14.04.2009_со сглаж_version 3.0_без ФСК_PASSPORT.TEPLO.PROIZV(v2.1)" xfId="941"/>
    <cellStyle name="_Расчет RAB_Лен и МОЭСК_с 2010 года_14.04.2009_со сглаж_version 3.0_без ФСК_PASSPORT.TEPLO.SETI(v0.7)" xfId="942"/>
    <cellStyle name="_Расчет RAB_Лен и МОЭСК_с 2010 года_14.04.2009_со сглаж_version 3.0_без ФСК_PASSPORT.TEPLO.SETI(v1.0)" xfId="943"/>
    <cellStyle name="_Расчет RAB_Лен и МОЭСК_с 2010 года_14.04.2009_со сглаж_version 3.0_без ФСК_PREDEL.JKH.UTV.2011(v1.0.1)" xfId="944"/>
    <cellStyle name="_Расчет RAB_Лен и МОЭСК_с 2010 года_14.04.2009_со сглаж_version 3.0_без ФСК_PREDEL.JKH.UTV.2011(v1.0.1)_46TE.2011(v1.0)" xfId="945"/>
    <cellStyle name="_Расчет RAB_Лен и МОЭСК_с 2010 года_14.04.2009_со сглаж_version 3.0_без ФСК_PREDEL.JKH.UTV.2011(v1.0.1)_INDEX.STATION.2012(v1.0)_" xfId="946"/>
    <cellStyle name="_Расчет RAB_Лен и МОЭСК_с 2010 года_14.04.2009_со сглаж_version 3.0_без ФСК_PREDEL.JKH.UTV.2011(v1.0.1)_INDEX.STATION.2012(v2.0)" xfId="947"/>
    <cellStyle name="_Расчет RAB_Лен и МОЭСК_с 2010 года_14.04.2009_со сглаж_version 3.0_без ФСК_PREDEL.JKH.UTV.2011(v1.0.1)_INDEX.STATION.2012(v2.1)" xfId="948"/>
    <cellStyle name="_Расчет RAB_Лен и МОЭСК_с 2010 года_14.04.2009_со сглаж_version 3.0_без ФСК_PREDEL.JKH.UTV.2011(v1.0.1)_TEPLO.PREDEL.2012.M(v1.1)_test" xfId="949"/>
    <cellStyle name="_Расчет RAB_Лен и МОЭСК_с 2010 года_14.04.2009_со сглаж_version 3.0_без ФСК_PREDEL.JKH.UTV.2011(v1.1)" xfId="950"/>
    <cellStyle name="_Расчет RAB_Лен и МОЭСК_с 2010 года_14.04.2009_со сглаж_version 3.0_без ФСК_REP.BLR.2012(v1.0)" xfId="951"/>
    <cellStyle name="_Расчет RAB_Лен и МОЭСК_с 2010 года_14.04.2009_со сглаж_version 3.0_без ФСК_TEHSHEET" xfId="952"/>
    <cellStyle name="_Расчет RAB_Лен и МОЭСК_с 2010 года_14.04.2009_со сглаж_version 3.0_без ФСК_TEPLO.PREDEL.2012.M(v1.1)" xfId="953"/>
    <cellStyle name="_Расчет RAB_Лен и МОЭСК_с 2010 года_14.04.2009_со сглаж_version 3.0_без ФСК_TEPLO.PREDEL.2013(v2.0)" xfId="954"/>
    <cellStyle name="_Расчет RAB_Лен и МОЭСК_с 2010 года_14.04.2009_со сглаж_version 3.0_без ФСК_TEST.TEMPLATE" xfId="955"/>
    <cellStyle name="_Расчет RAB_Лен и МОЭСК_с 2010 года_14.04.2009_со сглаж_version 3.0_без ФСК_UPDATE.46EE.2011.TO.1.1" xfId="956"/>
    <cellStyle name="_Расчет RAB_Лен и МОЭСК_с 2010 года_14.04.2009_со сглаж_version 3.0_без ФСК_UPDATE.46TE.2011.TO.1.1" xfId="957"/>
    <cellStyle name="_Расчет RAB_Лен и МОЭСК_с 2010 года_14.04.2009_со сглаж_version 3.0_без ФСК_UPDATE.46TE.2011.TO.1.2" xfId="958"/>
    <cellStyle name="_Расчет RAB_Лен и МОЭСК_с 2010 года_14.04.2009_со сглаж_version 3.0_без ФСК_UPDATE.BALANCE.WARM.2011YEAR.TO.1.1" xfId="959"/>
    <cellStyle name="_Расчет RAB_Лен и МОЭСК_с 2010 года_14.04.2009_со сглаж_version 3.0_без ФСК_UPDATE.BALANCE.WARM.2011YEAR.TO.1.1_46TE.2011(v1.0)" xfId="960"/>
    <cellStyle name="_Расчет RAB_Лен и МОЭСК_с 2010 года_14.04.2009_со сглаж_version 3.0_без ФСК_UPDATE.BALANCE.WARM.2011YEAR.TO.1.1_INDEX.STATION.2012(v1.0)_" xfId="961"/>
    <cellStyle name="_Расчет RAB_Лен и МОЭСК_с 2010 года_14.04.2009_со сглаж_version 3.0_без ФСК_UPDATE.BALANCE.WARM.2011YEAR.TO.1.1_INDEX.STATION.2012(v2.0)" xfId="962"/>
    <cellStyle name="_Расчет RAB_Лен и МОЭСК_с 2010 года_14.04.2009_со сглаж_version 3.0_без ФСК_UPDATE.BALANCE.WARM.2011YEAR.TO.1.1_INDEX.STATION.2012(v2.1)" xfId="963"/>
    <cellStyle name="_Расчет RAB_Лен и МОЭСК_с 2010 года_14.04.2009_со сглаж_version 3.0_без ФСК_UPDATE.BALANCE.WARM.2011YEAR.TO.1.1_OREP.KU.2011.MONTHLY.02(v1.1)" xfId="964"/>
    <cellStyle name="_Расчет RAB_Лен и МОЭСК_с 2010 года_14.04.2009_со сглаж_version 3.0_без ФСК_UPDATE.BALANCE.WARM.2011YEAR.TO.1.1_TEPLO.PREDEL.2012.M(v1.1)_test" xfId="965"/>
    <cellStyle name="_Расчет RAB_Лен и МОЭСК_с 2010 года_14.04.2009_со сглаж_version 3.0_без ФСК_UPDATE.BALANCE.WARM.2011YEAR.TO.1.2" xfId="966"/>
    <cellStyle name="_Расчет RAB_Лен и МОЭСК_с 2010 года_14.04.2009_со сглаж_version 3.0_без ФСК_UPDATE.BALANCE.WARM.2011YEAR.TO.1.4.64" xfId="967"/>
    <cellStyle name="_Расчет RAB_Лен и МОЭСК_с 2010 года_14.04.2009_со сглаж_version 3.0_без ФСК_UPDATE.BALANCE.WARM.2011YEAR.TO.1.5.64" xfId="968"/>
    <cellStyle name="_Расчет RAB_Лен и МОЭСК_с 2010 года_14.04.2009_со сглаж_version 3.0_без ФСК_UPDATE.MONITORING.OS.EE.2.02.TO.1.3.64" xfId="969"/>
    <cellStyle name="_Расчет RAB_Лен и МОЭСК_с 2010 года_14.04.2009_со сглаж_version 3.0_без ФСК_UPDATE.NADB.JNVLS.APTEKA.2011.TO.1.3.4" xfId="970"/>
    <cellStyle name="_Расчет бонусов в 2004 году" xfId="971"/>
    <cellStyle name="_Расчет соц.прогр.2002_2003" xfId="972"/>
    <cellStyle name="_Расчет соц.прогр.от 15.08.02" xfId="973"/>
    <cellStyle name="_Расчет соц.прогр.от 5.08.02" xfId="974"/>
    <cellStyle name="_Расчет соц.прогр.от 9.08.02" xfId="975"/>
    <cellStyle name="_Свод 2003  " xfId="976"/>
    <cellStyle name="_Свод по ИПР (2)" xfId="977"/>
    <cellStyle name="_Свод по ИПР (2)_Новая инструкция1_фст" xfId="978"/>
    <cellStyle name="_СВОД-ЗАТРАТЫ-2007-авг18" xfId="979"/>
    <cellStyle name="_Сводик" xfId="980"/>
    <cellStyle name="_Справочник затрат_ЛХ_20.10.05" xfId="981"/>
    <cellStyle name="_Стоимостная структура на 2008г." xfId="982"/>
    <cellStyle name="_сф" xfId="983"/>
    <cellStyle name="_сф 2007" xfId="984"/>
    <cellStyle name="_таблицы для расчетов28-04-08_2006-2009_прибыль корр_по ИА" xfId="985"/>
    <cellStyle name="_таблицы для расчетов28-04-08_2006-2009_прибыль корр_по ИА_Новая инструкция1_фст" xfId="986"/>
    <cellStyle name="_таблицы для расчетов28-04-08_2006-2009с ИА" xfId="987"/>
    <cellStyle name="_таблицы для расчетов28-04-08_2006-2009с ИА_Новая инструкция1_фст" xfId="988"/>
    <cellStyle name="_ТНГ ТЭП-1 (ТЭП 2003-6)" xfId="989"/>
    <cellStyle name="_тнкнв_для свода" xfId="990"/>
    <cellStyle name="_Транспорт  Номенкл" xfId="991"/>
    <cellStyle name="_Транспорт  Номенклатура" xfId="992"/>
    <cellStyle name="_трудовые ресурсы" xfId="993"/>
    <cellStyle name="_ТЭП-1 Сиданко (9 мес)" xfId="994"/>
    <cellStyle name="_Факторный анализ" xfId="995"/>
    <cellStyle name="_Факторный анализ-ПЕРСОНАЛ" xfId="996"/>
    <cellStyle name="_Факторный анализ-ПЕРСОНАЛ (5)" xfId="997"/>
    <cellStyle name="_ФЗП 2003 свод" xfId="998"/>
    <cellStyle name="_Форма 6  РТК.xls(отчет по Адр пр. ЛО)" xfId="999"/>
    <cellStyle name="_Форма 6  РТК.xls(отчет по Адр пр. ЛО)_Новая инструкция1_фст" xfId="1000"/>
    <cellStyle name="_Форма для безопасности_3" xfId="1001"/>
    <cellStyle name="_Форма_01.16_UpstreamForm_05_FINPLAN_САнгл" xfId="1002"/>
    <cellStyle name="_Форма_01.16_UpstreamForm_05_SMETA_САнгл" xfId="1003"/>
    <cellStyle name="_Форма_01.16_UpstreamForm_13_TEP_САнгл" xfId="1004"/>
    <cellStyle name="_Формат КВ БП НПЗ свод_new" xfId="1005"/>
    <cellStyle name="_Формат КВ БП РНПК" xfId="1006"/>
    <cellStyle name="_Формат разбивки по МРСК_РСК" xfId="1007"/>
    <cellStyle name="_Формат разбивки по МРСК_РСК_Новая инструкция1_фст" xfId="1008"/>
    <cellStyle name="_Формат трудовые ресурсы" xfId="1009"/>
    <cellStyle name="_Формат целевых программ на 2003 год оконат" xfId="1010"/>
    <cellStyle name="_Формат целевых программ на 2003 год окончат1" xfId="1011"/>
    <cellStyle name="_Формат_для Согласования" xfId="1012"/>
    <cellStyle name="_Формат_для Согласования_Новая инструкция1_фст" xfId="1013"/>
    <cellStyle name="_Формы АСУ для БП на 2003год" xfId="1014"/>
    <cellStyle name="_Формы АСУ для БП на 2003год_ егор в кис " xfId="1015"/>
    <cellStyle name="_Формы2003" xfId="1016"/>
    <cellStyle name="_ХХХ Прил 2 Формы бюджетных документов 2007" xfId="1017"/>
    <cellStyle name="_цел.программы 26.09" xfId="1018"/>
    <cellStyle name="_Цел.формы 2003г" xfId="1019"/>
    <cellStyle name="_Целевые 20.09.02" xfId="1020"/>
    <cellStyle name="_Целевые программы - свод" xfId="1021"/>
    <cellStyle name="_ЦП2007_HSE-11.08" xfId="1022"/>
    <cellStyle name="_ЦП2007_ОOC-11.08" xfId="1023"/>
    <cellStyle name="_Шаяхметов" xfId="1024"/>
    <cellStyle name="_экон.форм-т ВО 1 с разбивкой" xfId="1025"/>
    <cellStyle name="_экон.форм-т ВО 1 с разбивкой_Новая инструкция1_фст" xfId="1026"/>
    <cellStyle name="_Энергетика-10 10" xfId="1027"/>
    <cellStyle name="_Энергия 2008 для ГФО Zero увелич тарифов по эл энергии на 175 %" xfId="1028"/>
    <cellStyle name="’E‰Y [0.00]_laroux" xfId="1029"/>
    <cellStyle name="’E‰Y_laroux" xfId="1030"/>
    <cellStyle name="’К‰Э [0.00]" xfId="1031"/>
    <cellStyle name="”€ќђќ‘ћ‚›‰" xfId="1032"/>
    <cellStyle name="”€љ‘€ђћ‚ђќќ›‰" xfId="1033"/>
    <cellStyle name="”ќђќ‘ћ‚›‰" xfId="1034"/>
    <cellStyle name="”ќђќ‘ћ‚›‰ 2" xfId="1035"/>
    <cellStyle name="”љ‘ђћ‚ђќќ›‰" xfId="1036"/>
    <cellStyle name="”љ‘ђћ‚ђќќ›‰ 2" xfId="1037"/>
    <cellStyle name="„…ќ…†ќ›‰" xfId="1038"/>
    <cellStyle name="„…ќ…†ќ›‰ 2" xfId="1039"/>
    <cellStyle name="€’ћѓћ‚›‰" xfId="1040"/>
    <cellStyle name="=C:\WINNT35\SYSTEM32\COMMAND.COM" xfId="1041"/>
    <cellStyle name="‡ђѓћ‹ћ‚ћљ1" xfId="1042"/>
    <cellStyle name="‡ђѓћ‹ћ‚ћљ1 2" xfId="1043"/>
    <cellStyle name="‡ђѓћ‹ћ‚ћљ2" xfId="1044"/>
    <cellStyle name="‡ђѓћ‹ћ‚ћљ2 2" xfId="1045"/>
    <cellStyle name="•WЏЂ_laroux" xfId="1046"/>
    <cellStyle name="’ћѓћ‚›‰" xfId="1047"/>
    <cellStyle name="’ћѓћ‚›‰ 2" xfId="1048"/>
    <cellStyle name="0,00;0;" xfId="1049"/>
    <cellStyle name="1Normal" xfId="1050"/>
    <cellStyle name="1Итоги" xfId="1051"/>
    <cellStyle name="1Основа таблицы" xfId="1052"/>
    <cellStyle name="1Подзаголовок" xfId="1053"/>
    <cellStyle name="1Сложный заголовок" xfId="1054"/>
    <cellStyle name="20% - Accent1" xfId="1055"/>
    <cellStyle name="20% - Accent1 2" xfId="1056"/>
    <cellStyle name="20% - Accent1 3" xfId="1057"/>
    <cellStyle name="20% - Accent1_46EE.2011(v1.0)" xfId="1058"/>
    <cellStyle name="20% - Accent2" xfId="1059"/>
    <cellStyle name="20% - Accent2 2" xfId="1060"/>
    <cellStyle name="20% - Accent2 3" xfId="1061"/>
    <cellStyle name="20% - Accent2_46EE.2011(v1.0)" xfId="1062"/>
    <cellStyle name="20% - Accent3" xfId="1063"/>
    <cellStyle name="20% - Accent3 2" xfId="1064"/>
    <cellStyle name="20% - Accent3 3" xfId="1065"/>
    <cellStyle name="20% - Accent3_46EE.2011(v1.0)" xfId="1066"/>
    <cellStyle name="20% - Accent4" xfId="1067"/>
    <cellStyle name="20% - Accent4 2" xfId="1068"/>
    <cellStyle name="20% - Accent4 3" xfId="1069"/>
    <cellStyle name="20% - Accent4_46EE.2011(v1.0)" xfId="1070"/>
    <cellStyle name="20% - Accent5" xfId="1071"/>
    <cellStyle name="20% - Accent5 2" xfId="1072"/>
    <cellStyle name="20% - Accent5 3" xfId="1073"/>
    <cellStyle name="20% - Accent5_46EE.2011(v1.0)" xfId="1074"/>
    <cellStyle name="20% - Accent6" xfId="1075"/>
    <cellStyle name="20% - Accent6 2" xfId="1076"/>
    <cellStyle name="20% - Accent6 3" xfId="1077"/>
    <cellStyle name="20% - Accent6_46EE.2011(v1.0)" xfId="1078"/>
    <cellStyle name="20% - Акцент1 10" xfId="1079"/>
    <cellStyle name="20% - Акцент1 2" xfId="1080"/>
    <cellStyle name="20% - Акцент1 2 2" xfId="1081"/>
    <cellStyle name="20% - Акцент1 2 3" xfId="1082"/>
    <cellStyle name="20% - Акцент1 2_46EE.2011(v1.0)" xfId="1083"/>
    <cellStyle name="20% - Акцент1 3" xfId="1084"/>
    <cellStyle name="20% - Акцент1 3 2" xfId="1085"/>
    <cellStyle name="20% - Акцент1 3 3" xfId="1086"/>
    <cellStyle name="20% - Акцент1 3_46EE.2011(v1.0)" xfId="1087"/>
    <cellStyle name="20% - Акцент1 4" xfId="1088"/>
    <cellStyle name="20% - Акцент1 4 2" xfId="1089"/>
    <cellStyle name="20% - Акцент1 4 3" xfId="1090"/>
    <cellStyle name="20% - Акцент1 4_46EE.2011(v1.0)" xfId="1091"/>
    <cellStyle name="20% - Акцент1 5" xfId="1092"/>
    <cellStyle name="20% - Акцент1 5 2" xfId="1093"/>
    <cellStyle name="20% - Акцент1 5 3" xfId="1094"/>
    <cellStyle name="20% - Акцент1 5_46EE.2011(v1.0)" xfId="1095"/>
    <cellStyle name="20% - Акцент1 6" xfId="1096"/>
    <cellStyle name="20% - Акцент1 6 2" xfId="1097"/>
    <cellStyle name="20% - Акцент1 6 3" xfId="1098"/>
    <cellStyle name="20% - Акцент1 6_46EE.2011(v1.0)" xfId="1099"/>
    <cellStyle name="20% - Акцент1 7" xfId="1100"/>
    <cellStyle name="20% - Акцент1 7 2" xfId="1101"/>
    <cellStyle name="20% - Акцент1 7 3" xfId="1102"/>
    <cellStyle name="20% - Акцент1 7_46EE.2011(v1.0)" xfId="1103"/>
    <cellStyle name="20% - Акцент1 8" xfId="1104"/>
    <cellStyle name="20% - Акцент1 8 2" xfId="1105"/>
    <cellStyle name="20% - Акцент1 8 3" xfId="1106"/>
    <cellStyle name="20% - Акцент1 8_46EE.2011(v1.0)" xfId="1107"/>
    <cellStyle name="20% - Акцент1 9" xfId="1108"/>
    <cellStyle name="20% - Акцент1 9 2" xfId="1109"/>
    <cellStyle name="20% - Акцент1 9 3" xfId="1110"/>
    <cellStyle name="20% - Акцент1 9_46EE.2011(v1.0)" xfId="1111"/>
    <cellStyle name="20% - Акцент2 10" xfId="1112"/>
    <cellStyle name="20% - Акцент2 2" xfId="1113"/>
    <cellStyle name="20% - Акцент2 2 2" xfId="1114"/>
    <cellStyle name="20% - Акцент2 2 3" xfId="1115"/>
    <cellStyle name="20% - Акцент2 2_46EE.2011(v1.0)" xfId="1116"/>
    <cellStyle name="20% - Акцент2 3" xfId="1117"/>
    <cellStyle name="20% - Акцент2 3 2" xfId="1118"/>
    <cellStyle name="20% - Акцент2 3 3" xfId="1119"/>
    <cellStyle name="20% - Акцент2 3_46EE.2011(v1.0)" xfId="1120"/>
    <cellStyle name="20% - Акцент2 4" xfId="1121"/>
    <cellStyle name="20% - Акцент2 4 2" xfId="1122"/>
    <cellStyle name="20% - Акцент2 4 3" xfId="1123"/>
    <cellStyle name="20% - Акцент2 4_46EE.2011(v1.0)" xfId="1124"/>
    <cellStyle name="20% - Акцент2 5" xfId="1125"/>
    <cellStyle name="20% - Акцент2 5 2" xfId="1126"/>
    <cellStyle name="20% - Акцент2 5 3" xfId="1127"/>
    <cellStyle name="20% - Акцент2 5_46EE.2011(v1.0)" xfId="1128"/>
    <cellStyle name="20% - Акцент2 6" xfId="1129"/>
    <cellStyle name="20% - Акцент2 6 2" xfId="1130"/>
    <cellStyle name="20% - Акцент2 6 3" xfId="1131"/>
    <cellStyle name="20% - Акцент2 6_46EE.2011(v1.0)" xfId="1132"/>
    <cellStyle name="20% - Акцент2 7" xfId="1133"/>
    <cellStyle name="20% - Акцент2 7 2" xfId="1134"/>
    <cellStyle name="20% - Акцент2 7 3" xfId="1135"/>
    <cellStyle name="20% - Акцент2 7_46EE.2011(v1.0)" xfId="1136"/>
    <cellStyle name="20% - Акцент2 8" xfId="1137"/>
    <cellStyle name="20% - Акцент2 8 2" xfId="1138"/>
    <cellStyle name="20% - Акцент2 8 3" xfId="1139"/>
    <cellStyle name="20% - Акцент2 8_46EE.2011(v1.0)" xfId="1140"/>
    <cellStyle name="20% - Акцент2 9" xfId="1141"/>
    <cellStyle name="20% - Акцент2 9 2" xfId="1142"/>
    <cellStyle name="20% - Акцент2 9 3" xfId="1143"/>
    <cellStyle name="20% - Акцент2 9_46EE.2011(v1.0)" xfId="1144"/>
    <cellStyle name="20% - Акцент3 10" xfId="1145"/>
    <cellStyle name="20% - Акцент3 2" xfId="1146"/>
    <cellStyle name="20% - Акцент3 2 2" xfId="1147"/>
    <cellStyle name="20% - Акцент3 2 3" xfId="1148"/>
    <cellStyle name="20% - Акцент3 2_46EE.2011(v1.0)" xfId="1149"/>
    <cellStyle name="20% - Акцент3 3" xfId="1150"/>
    <cellStyle name="20% - Акцент3 3 2" xfId="1151"/>
    <cellStyle name="20% - Акцент3 3 3" xfId="1152"/>
    <cellStyle name="20% - Акцент3 3_46EE.2011(v1.0)" xfId="1153"/>
    <cellStyle name="20% - Акцент3 4" xfId="1154"/>
    <cellStyle name="20% - Акцент3 4 2" xfId="1155"/>
    <cellStyle name="20% - Акцент3 4 3" xfId="1156"/>
    <cellStyle name="20% - Акцент3 4_46EE.2011(v1.0)" xfId="1157"/>
    <cellStyle name="20% - Акцент3 5" xfId="1158"/>
    <cellStyle name="20% - Акцент3 5 2" xfId="1159"/>
    <cellStyle name="20% - Акцент3 5 3" xfId="1160"/>
    <cellStyle name="20% - Акцент3 5_46EE.2011(v1.0)" xfId="1161"/>
    <cellStyle name="20% - Акцент3 6" xfId="1162"/>
    <cellStyle name="20% - Акцент3 6 2" xfId="1163"/>
    <cellStyle name="20% - Акцент3 6 3" xfId="1164"/>
    <cellStyle name="20% - Акцент3 6_46EE.2011(v1.0)" xfId="1165"/>
    <cellStyle name="20% - Акцент3 7" xfId="1166"/>
    <cellStyle name="20% - Акцент3 7 2" xfId="1167"/>
    <cellStyle name="20% - Акцент3 7 3" xfId="1168"/>
    <cellStyle name="20% - Акцент3 7_46EE.2011(v1.0)" xfId="1169"/>
    <cellStyle name="20% - Акцент3 8" xfId="1170"/>
    <cellStyle name="20% - Акцент3 8 2" xfId="1171"/>
    <cellStyle name="20% - Акцент3 8 3" xfId="1172"/>
    <cellStyle name="20% - Акцент3 8_46EE.2011(v1.0)" xfId="1173"/>
    <cellStyle name="20% - Акцент3 9" xfId="1174"/>
    <cellStyle name="20% - Акцент3 9 2" xfId="1175"/>
    <cellStyle name="20% - Акцент3 9 3" xfId="1176"/>
    <cellStyle name="20% - Акцент3 9_46EE.2011(v1.0)" xfId="1177"/>
    <cellStyle name="20% - Акцент4 10" xfId="1178"/>
    <cellStyle name="20% - Акцент4 2" xfId="1179"/>
    <cellStyle name="20% - Акцент4 2 2" xfId="1180"/>
    <cellStyle name="20% - Акцент4 2 3" xfId="1181"/>
    <cellStyle name="20% - Акцент4 2_46EE.2011(v1.0)" xfId="1182"/>
    <cellStyle name="20% - Акцент4 3" xfId="1183"/>
    <cellStyle name="20% - Акцент4 3 2" xfId="1184"/>
    <cellStyle name="20% - Акцент4 3 3" xfId="1185"/>
    <cellStyle name="20% - Акцент4 3_46EE.2011(v1.0)" xfId="1186"/>
    <cellStyle name="20% - Акцент4 4" xfId="1187"/>
    <cellStyle name="20% - Акцент4 4 2" xfId="1188"/>
    <cellStyle name="20% - Акцент4 4 3" xfId="1189"/>
    <cellStyle name="20% - Акцент4 4_46EE.2011(v1.0)" xfId="1190"/>
    <cellStyle name="20% - Акцент4 5" xfId="1191"/>
    <cellStyle name="20% - Акцент4 5 2" xfId="1192"/>
    <cellStyle name="20% - Акцент4 5 3" xfId="1193"/>
    <cellStyle name="20% - Акцент4 5_46EE.2011(v1.0)" xfId="1194"/>
    <cellStyle name="20% - Акцент4 6" xfId="1195"/>
    <cellStyle name="20% - Акцент4 6 2" xfId="1196"/>
    <cellStyle name="20% - Акцент4 6 3" xfId="1197"/>
    <cellStyle name="20% - Акцент4 6_46EE.2011(v1.0)" xfId="1198"/>
    <cellStyle name="20% - Акцент4 7" xfId="1199"/>
    <cellStyle name="20% - Акцент4 7 2" xfId="1200"/>
    <cellStyle name="20% - Акцент4 7 3" xfId="1201"/>
    <cellStyle name="20% - Акцент4 7_46EE.2011(v1.0)" xfId="1202"/>
    <cellStyle name="20% - Акцент4 8" xfId="1203"/>
    <cellStyle name="20% - Акцент4 8 2" xfId="1204"/>
    <cellStyle name="20% - Акцент4 8 3" xfId="1205"/>
    <cellStyle name="20% - Акцент4 8_46EE.2011(v1.0)" xfId="1206"/>
    <cellStyle name="20% - Акцент4 9" xfId="1207"/>
    <cellStyle name="20% - Акцент4 9 2" xfId="1208"/>
    <cellStyle name="20% - Акцент4 9 3" xfId="1209"/>
    <cellStyle name="20% - Акцент4 9_46EE.2011(v1.0)" xfId="1210"/>
    <cellStyle name="20% - Акцент5 10" xfId="1211"/>
    <cellStyle name="20% - Акцент5 2" xfId="1212"/>
    <cellStyle name="20% - Акцент5 2 2" xfId="1213"/>
    <cellStyle name="20% - Акцент5 2 3" xfId="1214"/>
    <cellStyle name="20% - Акцент5 2_46EE.2011(v1.0)" xfId="1215"/>
    <cellStyle name="20% - Акцент5 3" xfId="1216"/>
    <cellStyle name="20% - Акцент5 3 2" xfId="1217"/>
    <cellStyle name="20% - Акцент5 3 3" xfId="1218"/>
    <cellStyle name="20% - Акцент5 3_46EE.2011(v1.0)" xfId="1219"/>
    <cellStyle name="20% - Акцент5 4" xfId="1220"/>
    <cellStyle name="20% - Акцент5 4 2" xfId="1221"/>
    <cellStyle name="20% - Акцент5 4 3" xfId="1222"/>
    <cellStyle name="20% - Акцент5 4_46EE.2011(v1.0)" xfId="1223"/>
    <cellStyle name="20% - Акцент5 5" xfId="1224"/>
    <cellStyle name="20% - Акцент5 5 2" xfId="1225"/>
    <cellStyle name="20% - Акцент5 5 3" xfId="1226"/>
    <cellStyle name="20% - Акцент5 5_46EE.2011(v1.0)" xfId="1227"/>
    <cellStyle name="20% - Акцент5 6" xfId="1228"/>
    <cellStyle name="20% - Акцент5 6 2" xfId="1229"/>
    <cellStyle name="20% - Акцент5 6 3" xfId="1230"/>
    <cellStyle name="20% - Акцент5 6_46EE.2011(v1.0)" xfId="1231"/>
    <cellStyle name="20% - Акцент5 7" xfId="1232"/>
    <cellStyle name="20% - Акцент5 7 2" xfId="1233"/>
    <cellStyle name="20% - Акцент5 7 3" xfId="1234"/>
    <cellStyle name="20% - Акцент5 7_46EE.2011(v1.0)" xfId="1235"/>
    <cellStyle name="20% - Акцент5 8" xfId="1236"/>
    <cellStyle name="20% - Акцент5 8 2" xfId="1237"/>
    <cellStyle name="20% - Акцент5 8 3" xfId="1238"/>
    <cellStyle name="20% - Акцент5 8_46EE.2011(v1.0)" xfId="1239"/>
    <cellStyle name="20% - Акцент5 9" xfId="1240"/>
    <cellStyle name="20% - Акцент5 9 2" xfId="1241"/>
    <cellStyle name="20% - Акцент5 9 3" xfId="1242"/>
    <cellStyle name="20% - Акцент5 9_46EE.2011(v1.0)" xfId="1243"/>
    <cellStyle name="20% - Акцент6 10" xfId="1244"/>
    <cellStyle name="20% - Акцент6 2" xfId="1245"/>
    <cellStyle name="20% - Акцент6 2 2" xfId="1246"/>
    <cellStyle name="20% - Акцент6 2 3" xfId="1247"/>
    <cellStyle name="20% - Акцент6 2_46EE.2011(v1.0)" xfId="1248"/>
    <cellStyle name="20% - Акцент6 3" xfId="1249"/>
    <cellStyle name="20% - Акцент6 3 2" xfId="1250"/>
    <cellStyle name="20% - Акцент6 3 3" xfId="1251"/>
    <cellStyle name="20% - Акцент6 3_46EE.2011(v1.0)" xfId="1252"/>
    <cellStyle name="20% - Акцент6 4" xfId="1253"/>
    <cellStyle name="20% - Акцент6 4 2" xfId="1254"/>
    <cellStyle name="20% - Акцент6 4 3" xfId="1255"/>
    <cellStyle name="20% - Акцент6 4_46EE.2011(v1.0)" xfId="1256"/>
    <cellStyle name="20% - Акцент6 5" xfId="1257"/>
    <cellStyle name="20% - Акцент6 5 2" xfId="1258"/>
    <cellStyle name="20% - Акцент6 5 3" xfId="1259"/>
    <cellStyle name="20% - Акцент6 5_46EE.2011(v1.0)" xfId="1260"/>
    <cellStyle name="20% - Акцент6 6" xfId="1261"/>
    <cellStyle name="20% - Акцент6 6 2" xfId="1262"/>
    <cellStyle name="20% - Акцент6 6 3" xfId="1263"/>
    <cellStyle name="20% - Акцент6 6_46EE.2011(v1.0)" xfId="1264"/>
    <cellStyle name="20% - Акцент6 7" xfId="1265"/>
    <cellStyle name="20% - Акцент6 7 2" xfId="1266"/>
    <cellStyle name="20% - Акцент6 7 3" xfId="1267"/>
    <cellStyle name="20% - Акцент6 7_46EE.2011(v1.0)" xfId="1268"/>
    <cellStyle name="20% - Акцент6 8" xfId="1269"/>
    <cellStyle name="20% - Акцент6 8 2" xfId="1270"/>
    <cellStyle name="20% - Акцент6 8 3" xfId="1271"/>
    <cellStyle name="20% - Акцент6 8_46EE.2011(v1.0)" xfId="1272"/>
    <cellStyle name="20% - Акцент6 9" xfId="1273"/>
    <cellStyle name="20% - Акцент6 9 2" xfId="1274"/>
    <cellStyle name="20% - Акцент6 9 3" xfId="1275"/>
    <cellStyle name="20% - Акцент6 9_46EE.2011(v1.0)" xfId="1276"/>
    <cellStyle name="40% - Accent1" xfId="1277"/>
    <cellStyle name="40% - Accent1 2" xfId="1278"/>
    <cellStyle name="40% - Accent1 3" xfId="1279"/>
    <cellStyle name="40% - Accent1_46EE.2011(v1.0)" xfId="1280"/>
    <cellStyle name="40% - Accent2" xfId="1281"/>
    <cellStyle name="40% - Accent2 2" xfId="1282"/>
    <cellStyle name="40% - Accent2 3" xfId="1283"/>
    <cellStyle name="40% - Accent2_46EE.2011(v1.0)" xfId="1284"/>
    <cellStyle name="40% - Accent3" xfId="1285"/>
    <cellStyle name="40% - Accent3 2" xfId="1286"/>
    <cellStyle name="40% - Accent3 3" xfId="1287"/>
    <cellStyle name="40% - Accent3_46EE.2011(v1.0)" xfId="1288"/>
    <cellStyle name="40% - Accent4" xfId="1289"/>
    <cellStyle name="40% - Accent4 2" xfId="1290"/>
    <cellStyle name="40% - Accent4 3" xfId="1291"/>
    <cellStyle name="40% - Accent4_46EE.2011(v1.0)" xfId="1292"/>
    <cellStyle name="40% - Accent5" xfId="1293"/>
    <cellStyle name="40% - Accent5 2" xfId="1294"/>
    <cellStyle name="40% - Accent5 3" xfId="1295"/>
    <cellStyle name="40% - Accent5_46EE.2011(v1.0)" xfId="1296"/>
    <cellStyle name="40% - Accent6" xfId="1297"/>
    <cellStyle name="40% - Accent6 2" xfId="1298"/>
    <cellStyle name="40% - Accent6 3" xfId="1299"/>
    <cellStyle name="40% - Accent6_46EE.2011(v1.0)" xfId="1300"/>
    <cellStyle name="40% - Акцент1 10" xfId="1301"/>
    <cellStyle name="40% - Акцент1 2" xfId="1302"/>
    <cellStyle name="40% - Акцент1 2 2" xfId="1303"/>
    <cellStyle name="40% - Акцент1 2 3" xfId="1304"/>
    <cellStyle name="40% - Акцент1 2_46EE.2011(v1.0)" xfId="1305"/>
    <cellStyle name="40% - Акцент1 3" xfId="1306"/>
    <cellStyle name="40% - Акцент1 3 2" xfId="1307"/>
    <cellStyle name="40% - Акцент1 3 3" xfId="1308"/>
    <cellStyle name="40% - Акцент1 3_46EE.2011(v1.0)" xfId="1309"/>
    <cellStyle name="40% - Акцент1 4" xfId="1310"/>
    <cellStyle name="40% - Акцент1 4 2" xfId="1311"/>
    <cellStyle name="40% - Акцент1 4 3" xfId="1312"/>
    <cellStyle name="40% - Акцент1 4_46EE.2011(v1.0)" xfId="1313"/>
    <cellStyle name="40% - Акцент1 5" xfId="1314"/>
    <cellStyle name="40% - Акцент1 5 2" xfId="1315"/>
    <cellStyle name="40% - Акцент1 5 3" xfId="1316"/>
    <cellStyle name="40% - Акцент1 5_46EE.2011(v1.0)" xfId="1317"/>
    <cellStyle name="40% - Акцент1 6" xfId="1318"/>
    <cellStyle name="40% - Акцент1 6 2" xfId="1319"/>
    <cellStyle name="40% - Акцент1 6 3" xfId="1320"/>
    <cellStyle name="40% - Акцент1 6_46EE.2011(v1.0)" xfId="1321"/>
    <cellStyle name="40% - Акцент1 7" xfId="1322"/>
    <cellStyle name="40% - Акцент1 7 2" xfId="1323"/>
    <cellStyle name="40% - Акцент1 7 3" xfId="1324"/>
    <cellStyle name="40% - Акцент1 7_46EE.2011(v1.0)" xfId="1325"/>
    <cellStyle name="40% - Акцент1 8" xfId="1326"/>
    <cellStyle name="40% - Акцент1 8 2" xfId="1327"/>
    <cellStyle name="40% - Акцент1 8 3" xfId="1328"/>
    <cellStyle name="40% - Акцент1 8_46EE.2011(v1.0)" xfId="1329"/>
    <cellStyle name="40% - Акцент1 9" xfId="1330"/>
    <cellStyle name="40% - Акцент1 9 2" xfId="1331"/>
    <cellStyle name="40% - Акцент1 9 3" xfId="1332"/>
    <cellStyle name="40% - Акцент1 9_46EE.2011(v1.0)" xfId="1333"/>
    <cellStyle name="40% - Акцент2 10" xfId="1334"/>
    <cellStyle name="40% - Акцент2 2" xfId="1335"/>
    <cellStyle name="40% - Акцент2 2 2" xfId="1336"/>
    <cellStyle name="40% - Акцент2 2 3" xfId="1337"/>
    <cellStyle name="40% - Акцент2 2_46EE.2011(v1.0)" xfId="1338"/>
    <cellStyle name="40% - Акцент2 3" xfId="1339"/>
    <cellStyle name="40% - Акцент2 3 2" xfId="1340"/>
    <cellStyle name="40% - Акцент2 3 3" xfId="1341"/>
    <cellStyle name="40% - Акцент2 3_46EE.2011(v1.0)" xfId="1342"/>
    <cellStyle name="40% - Акцент2 4" xfId="1343"/>
    <cellStyle name="40% - Акцент2 4 2" xfId="1344"/>
    <cellStyle name="40% - Акцент2 4 3" xfId="1345"/>
    <cellStyle name="40% - Акцент2 4_46EE.2011(v1.0)" xfId="1346"/>
    <cellStyle name="40% - Акцент2 5" xfId="1347"/>
    <cellStyle name="40% - Акцент2 5 2" xfId="1348"/>
    <cellStyle name="40% - Акцент2 5 3" xfId="1349"/>
    <cellStyle name="40% - Акцент2 5_46EE.2011(v1.0)" xfId="1350"/>
    <cellStyle name="40% - Акцент2 6" xfId="1351"/>
    <cellStyle name="40% - Акцент2 6 2" xfId="1352"/>
    <cellStyle name="40% - Акцент2 6 3" xfId="1353"/>
    <cellStyle name="40% - Акцент2 6_46EE.2011(v1.0)" xfId="1354"/>
    <cellStyle name="40% - Акцент2 7" xfId="1355"/>
    <cellStyle name="40% - Акцент2 7 2" xfId="1356"/>
    <cellStyle name="40% - Акцент2 7 3" xfId="1357"/>
    <cellStyle name="40% - Акцент2 7_46EE.2011(v1.0)" xfId="1358"/>
    <cellStyle name="40% - Акцент2 8" xfId="1359"/>
    <cellStyle name="40% - Акцент2 8 2" xfId="1360"/>
    <cellStyle name="40% - Акцент2 8 3" xfId="1361"/>
    <cellStyle name="40% - Акцент2 8_46EE.2011(v1.0)" xfId="1362"/>
    <cellStyle name="40% - Акцент2 9" xfId="1363"/>
    <cellStyle name="40% - Акцент2 9 2" xfId="1364"/>
    <cellStyle name="40% - Акцент2 9 3" xfId="1365"/>
    <cellStyle name="40% - Акцент2 9_46EE.2011(v1.0)" xfId="1366"/>
    <cellStyle name="40% - Акцент3 10" xfId="1367"/>
    <cellStyle name="40% - Акцент3 2" xfId="1368"/>
    <cellStyle name="40% - Акцент3 2 2" xfId="1369"/>
    <cellStyle name="40% - Акцент3 2 3" xfId="1370"/>
    <cellStyle name="40% - Акцент3 2_46EE.2011(v1.0)" xfId="1371"/>
    <cellStyle name="40% - Акцент3 3" xfId="1372"/>
    <cellStyle name="40% - Акцент3 3 2" xfId="1373"/>
    <cellStyle name="40% - Акцент3 3 3" xfId="1374"/>
    <cellStyle name="40% - Акцент3 3_46EE.2011(v1.0)" xfId="1375"/>
    <cellStyle name="40% - Акцент3 4" xfId="1376"/>
    <cellStyle name="40% - Акцент3 4 2" xfId="1377"/>
    <cellStyle name="40% - Акцент3 4 3" xfId="1378"/>
    <cellStyle name="40% - Акцент3 4_46EE.2011(v1.0)" xfId="1379"/>
    <cellStyle name="40% - Акцент3 5" xfId="1380"/>
    <cellStyle name="40% - Акцент3 5 2" xfId="1381"/>
    <cellStyle name="40% - Акцент3 5 3" xfId="1382"/>
    <cellStyle name="40% - Акцент3 5_46EE.2011(v1.0)" xfId="1383"/>
    <cellStyle name="40% - Акцент3 6" xfId="1384"/>
    <cellStyle name="40% - Акцент3 6 2" xfId="1385"/>
    <cellStyle name="40% - Акцент3 6 3" xfId="1386"/>
    <cellStyle name="40% - Акцент3 6_46EE.2011(v1.0)" xfId="1387"/>
    <cellStyle name="40% - Акцент3 7" xfId="1388"/>
    <cellStyle name="40% - Акцент3 7 2" xfId="1389"/>
    <cellStyle name="40% - Акцент3 7 3" xfId="1390"/>
    <cellStyle name="40% - Акцент3 7_46EE.2011(v1.0)" xfId="1391"/>
    <cellStyle name="40% - Акцент3 8" xfId="1392"/>
    <cellStyle name="40% - Акцент3 8 2" xfId="1393"/>
    <cellStyle name="40% - Акцент3 8 3" xfId="1394"/>
    <cellStyle name="40% - Акцент3 8_46EE.2011(v1.0)" xfId="1395"/>
    <cellStyle name="40% - Акцент3 9" xfId="1396"/>
    <cellStyle name="40% - Акцент3 9 2" xfId="1397"/>
    <cellStyle name="40% - Акцент3 9 3" xfId="1398"/>
    <cellStyle name="40% - Акцент3 9_46EE.2011(v1.0)" xfId="1399"/>
    <cellStyle name="40% - Акцент4 10" xfId="1400"/>
    <cellStyle name="40% - Акцент4 2" xfId="1401"/>
    <cellStyle name="40% - Акцент4 2 2" xfId="1402"/>
    <cellStyle name="40% - Акцент4 2 3" xfId="1403"/>
    <cellStyle name="40% - Акцент4 2_46EE.2011(v1.0)" xfId="1404"/>
    <cellStyle name="40% - Акцент4 3" xfId="1405"/>
    <cellStyle name="40% - Акцент4 3 2" xfId="1406"/>
    <cellStyle name="40% - Акцент4 3 3" xfId="1407"/>
    <cellStyle name="40% - Акцент4 3_46EE.2011(v1.0)" xfId="1408"/>
    <cellStyle name="40% - Акцент4 4" xfId="1409"/>
    <cellStyle name="40% - Акцент4 4 2" xfId="1410"/>
    <cellStyle name="40% - Акцент4 4 3" xfId="1411"/>
    <cellStyle name="40% - Акцент4 4_46EE.2011(v1.0)" xfId="1412"/>
    <cellStyle name="40% - Акцент4 5" xfId="1413"/>
    <cellStyle name="40% - Акцент4 5 2" xfId="1414"/>
    <cellStyle name="40% - Акцент4 5 3" xfId="1415"/>
    <cellStyle name="40% - Акцент4 5_46EE.2011(v1.0)" xfId="1416"/>
    <cellStyle name="40% - Акцент4 6" xfId="1417"/>
    <cellStyle name="40% - Акцент4 6 2" xfId="1418"/>
    <cellStyle name="40% - Акцент4 6 3" xfId="1419"/>
    <cellStyle name="40% - Акцент4 6_46EE.2011(v1.0)" xfId="1420"/>
    <cellStyle name="40% - Акцент4 7" xfId="1421"/>
    <cellStyle name="40% - Акцент4 7 2" xfId="1422"/>
    <cellStyle name="40% - Акцент4 7 3" xfId="1423"/>
    <cellStyle name="40% - Акцент4 7_46EE.2011(v1.0)" xfId="1424"/>
    <cellStyle name="40% - Акцент4 8" xfId="1425"/>
    <cellStyle name="40% - Акцент4 8 2" xfId="1426"/>
    <cellStyle name="40% - Акцент4 8 3" xfId="1427"/>
    <cellStyle name="40% - Акцент4 8_46EE.2011(v1.0)" xfId="1428"/>
    <cellStyle name="40% - Акцент4 9" xfId="1429"/>
    <cellStyle name="40% - Акцент4 9 2" xfId="1430"/>
    <cellStyle name="40% - Акцент4 9 3" xfId="1431"/>
    <cellStyle name="40% - Акцент4 9_46EE.2011(v1.0)" xfId="1432"/>
    <cellStyle name="40% - Акцент5 10" xfId="1433"/>
    <cellStyle name="40% - Акцент5 2" xfId="1434"/>
    <cellStyle name="40% - Акцент5 2 2" xfId="1435"/>
    <cellStyle name="40% - Акцент5 2 3" xfId="1436"/>
    <cellStyle name="40% - Акцент5 2_46EE.2011(v1.0)" xfId="1437"/>
    <cellStyle name="40% - Акцент5 3" xfId="1438"/>
    <cellStyle name="40% - Акцент5 3 2" xfId="1439"/>
    <cellStyle name="40% - Акцент5 3 3" xfId="1440"/>
    <cellStyle name="40% - Акцент5 3_46EE.2011(v1.0)" xfId="1441"/>
    <cellStyle name="40% - Акцент5 4" xfId="1442"/>
    <cellStyle name="40% - Акцент5 4 2" xfId="1443"/>
    <cellStyle name="40% - Акцент5 4 3" xfId="1444"/>
    <cellStyle name="40% - Акцент5 4_46EE.2011(v1.0)" xfId="1445"/>
    <cellStyle name="40% - Акцент5 5" xfId="1446"/>
    <cellStyle name="40% - Акцент5 5 2" xfId="1447"/>
    <cellStyle name="40% - Акцент5 5 3" xfId="1448"/>
    <cellStyle name="40% - Акцент5 5_46EE.2011(v1.0)" xfId="1449"/>
    <cellStyle name="40% - Акцент5 6" xfId="1450"/>
    <cellStyle name="40% - Акцент5 6 2" xfId="1451"/>
    <cellStyle name="40% - Акцент5 6 3" xfId="1452"/>
    <cellStyle name="40% - Акцент5 6_46EE.2011(v1.0)" xfId="1453"/>
    <cellStyle name="40% - Акцент5 7" xfId="1454"/>
    <cellStyle name="40% - Акцент5 7 2" xfId="1455"/>
    <cellStyle name="40% - Акцент5 7 3" xfId="1456"/>
    <cellStyle name="40% - Акцент5 7_46EE.2011(v1.0)" xfId="1457"/>
    <cellStyle name="40% - Акцент5 8" xfId="1458"/>
    <cellStyle name="40% - Акцент5 8 2" xfId="1459"/>
    <cellStyle name="40% - Акцент5 8 3" xfId="1460"/>
    <cellStyle name="40% - Акцент5 8_46EE.2011(v1.0)" xfId="1461"/>
    <cellStyle name="40% - Акцент5 9" xfId="1462"/>
    <cellStyle name="40% - Акцент5 9 2" xfId="1463"/>
    <cellStyle name="40% - Акцент5 9 3" xfId="1464"/>
    <cellStyle name="40% - Акцент5 9_46EE.2011(v1.0)" xfId="1465"/>
    <cellStyle name="40% - Акцент6 10" xfId="1466"/>
    <cellStyle name="40% - Акцент6 2" xfId="1467"/>
    <cellStyle name="40% - Акцент6 2 2" xfId="1468"/>
    <cellStyle name="40% - Акцент6 2 3" xfId="1469"/>
    <cellStyle name="40% - Акцент6 2_46EE.2011(v1.0)" xfId="1470"/>
    <cellStyle name="40% - Акцент6 3" xfId="1471"/>
    <cellStyle name="40% - Акцент6 3 2" xfId="1472"/>
    <cellStyle name="40% - Акцент6 3 3" xfId="1473"/>
    <cellStyle name="40% - Акцент6 3_46EE.2011(v1.0)" xfId="1474"/>
    <cellStyle name="40% - Акцент6 4" xfId="1475"/>
    <cellStyle name="40% - Акцент6 4 2" xfId="1476"/>
    <cellStyle name="40% - Акцент6 4 3" xfId="1477"/>
    <cellStyle name="40% - Акцент6 4_46EE.2011(v1.0)" xfId="1478"/>
    <cellStyle name="40% - Акцент6 5" xfId="1479"/>
    <cellStyle name="40% - Акцент6 5 2" xfId="1480"/>
    <cellStyle name="40% - Акцент6 5 3" xfId="1481"/>
    <cellStyle name="40% - Акцент6 5_46EE.2011(v1.0)" xfId="1482"/>
    <cellStyle name="40% - Акцент6 6" xfId="1483"/>
    <cellStyle name="40% - Акцент6 6 2" xfId="1484"/>
    <cellStyle name="40% - Акцент6 6 3" xfId="1485"/>
    <cellStyle name="40% - Акцент6 6_46EE.2011(v1.0)" xfId="1486"/>
    <cellStyle name="40% - Акцент6 7" xfId="1487"/>
    <cellStyle name="40% - Акцент6 7 2" xfId="1488"/>
    <cellStyle name="40% - Акцент6 7 3" xfId="1489"/>
    <cellStyle name="40% - Акцент6 7_46EE.2011(v1.0)" xfId="1490"/>
    <cellStyle name="40% - Акцент6 8" xfId="1491"/>
    <cellStyle name="40% - Акцент6 8 2" xfId="1492"/>
    <cellStyle name="40% - Акцент6 8 3" xfId="1493"/>
    <cellStyle name="40% - Акцент6 8_46EE.2011(v1.0)" xfId="1494"/>
    <cellStyle name="40% - Акцент6 9" xfId="1495"/>
    <cellStyle name="40% - Акцент6 9 2" xfId="1496"/>
    <cellStyle name="40% - Акцент6 9 3" xfId="1497"/>
    <cellStyle name="40% - Акцент6 9_46EE.2011(v1.0)" xfId="1498"/>
    <cellStyle name="60% - Accent1" xfId="1499"/>
    <cellStyle name="60% - Accent2" xfId="1500"/>
    <cellStyle name="60% - Accent3" xfId="1501"/>
    <cellStyle name="60% - Accent4" xfId="1502"/>
    <cellStyle name="60% - Accent5" xfId="1503"/>
    <cellStyle name="60% - Accent6" xfId="1504"/>
    <cellStyle name="60% - Акцент1 10" xfId="1505"/>
    <cellStyle name="60% - Акцент1 2" xfId="1506"/>
    <cellStyle name="60% - Акцент1 2 2" xfId="1507"/>
    <cellStyle name="60% - Акцент1 3" xfId="1508"/>
    <cellStyle name="60% - Акцент1 3 2" xfId="1509"/>
    <cellStyle name="60% - Акцент1 4" xfId="1510"/>
    <cellStyle name="60% - Акцент1 4 2" xfId="1511"/>
    <cellStyle name="60% - Акцент1 5" xfId="1512"/>
    <cellStyle name="60% - Акцент1 5 2" xfId="1513"/>
    <cellStyle name="60% - Акцент1 6" xfId="1514"/>
    <cellStyle name="60% - Акцент1 6 2" xfId="1515"/>
    <cellStyle name="60% - Акцент1 7" xfId="1516"/>
    <cellStyle name="60% - Акцент1 7 2" xfId="1517"/>
    <cellStyle name="60% - Акцент1 8" xfId="1518"/>
    <cellStyle name="60% - Акцент1 8 2" xfId="1519"/>
    <cellStyle name="60% - Акцент1 9" xfId="1520"/>
    <cellStyle name="60% - Акцент1 9 2" xfId="1521"/>
    <cellStyle name="60% - Акцент2 10" xfId="1522"/>
    <cellStyle name="60% - Акцент2 2" xfId="1523"/>
    <cellStyle name="60% - Акцент2 2 2" xfId="1524"/>
    <cellStyle name="60% - Акцент2 3" xfId="1525"/>
    <cellStyle name="60% - Акцент2 3 2" xfId="1526"/>
    <cellStyle name="60% - Акцент2 4" xfId="1527"/>
    <cellStyle name="60% - Акцент2 4 2" xfId="1528"/>
    <cellStyle name="60% - Акцент2 5" xfId="1529"/>
    <cellStyle name="60% - Акцент2 5 2" xfId="1530"/>
    <cellStyle name="60% - Акцент2 6" xfId="1531"/>
    <cellStyle name="60% - Акцент2 6 2" xfId="1532"/>
    <cellStyle name="60% - Акцент2 7" xfId="1533"/>
    <cellStyle name="60% - Акцент2 7 2" xfId="1534"/>
    <cellStyle name="60% - Акцент2 8" xfId="1535"/>
    <cellStyle name="60% - Акцент2 8 2" xfId="1536"/>
    <cellStyle name="60% - Акцент2 9" xfId="1537"/>
    <cellStyle name="60% - Акцент2 9 2" xfId="1538"/>
    <cellStyle name="60% - Акцент3 10" xfId="1539"/>
    <cellStyle name="60% - Акцент3 2" xfId="1540"/>
    <cellStyle name="60% - Акцент3 2 2" xfId="1541"/>
    <cellStyle name="60% - Акцент3 3" xfId="1542"/>
    <cellStyle name="60% - Акцент3 3 2" xfId="1543"/>
    <cellStyle name="60% - Акцент3 4" xfId="1544"/>
    <cellStyle name="60% - Акцент3 4 2" xfId="1545"/>
    <cellStyle name="60% - Акцент3 5" xfId="1546"/>
    <cellStyle name="60% - Акцент3 5 2" xfId="1547"/>
    <cellStyle name="60% - Акцент3 6" xfId="1548"/>
    <cellStyle name="60% - Акцент3 6 2" xfId="1549"/>
    <cellStyle name="60% - Акцент3 7" xfId="1550"/>
    <cellStyle name="60% - Акцент3 7 2" xfId="1551"/>
    <cellStyle name="60% - Акцент3 8" xfId="1552"/>
    <cellStyle name="60% - Акцент3 8 2" xfId="1553"/>
    <cellStyle name="60% - Акцент3 9" xfId="1554"/>
    <cellStyle name="60% - Акцент3 9 2" xfId="1555"/>
    <cellStyle name="60% - Акцент4 10" xfId="1556"/>
    <cellStyle name="60% - Акцент4 2" xfId="1557"/>
    <cellStyle name="60% - Акцент4 2 2" xfId="1558"/>
    <cellStyle name="60% - Акцент4 3" xfId="1559"/>
    <cellStyle name="60% - Акцент4 3 2" xfId="1560"/>
    <cellStyle name="60% - Акцент4 4" xfId="1561"/>
    <cellStyle name="60% - Акцент4 4 2" xfId="1562"/>
    <cellStyle name="60% - Акцент4 5" xfId="1563"/>
    <cellStyle name="60% - Акцент4 5 2" xfId="1564"/>
    <cellStyle name="60% - Акцент4 6" xfId="1565"/>
    <cellStyle name="60% - Акцент4 6 2" xfId="1566"/>
    <cellStyle name="60% - Акцент4 7" xfId="1567"/>
    <cellStyle name="60% - Акцент4 7 2" xfId="1568"/>
    <cellStyle name="60% - Акцент4 8" xfId="1569"/>
    <cellStyle name="60% - Акцент4 8 2" xfId="1570"/>
    <cellStyle name="60% - Акцент4 9" xfId="1571"/>
    <cellStyle name="60% - Акцент4 9 2" xfId="1572"/>
    <cellStyle name="60% - Акцент5 10" xfId="1573"/>
    <cellStyle name="60% - Акцент5 2" xfId="1574"/>
    <cellStyle name="60% - Акцент5 2 2" xfId="1575"/>
    <cellStyle name="60% - Акцент5 3" xfId="1576"/>
    <cellStyle name="60% - Акцент5 3 2" xfId="1577"/>
    <cellStyle name="60% - Акцент5 4" xfId="1578"/>
    <cellStyle name="60% - Акцент5 4 2" xfId="1579"/>
    <cellStyle name="60% - Акцент5 5" xfId="1580"/>
    <cellStyle name="60% - Акцент5 5 2" xfId="1581"/>
    <cellStyle name="60% - Акцент5 6" xfId="1582"/>
    <cellStyle name="60% - Акцент5 6 2" xfId="1583"/>
    <cellStyle name="60% - Акцент5 7" xfId="1584"/>
    <cellStyle name="60% - Акцент5 7 2" xfId="1585"/>
    <cellStyle name="60% - Акцент5 8" xfId="1586"/>
    <cellStyle name="60% - Акцент5 8 2" xfId="1587"/>
    <cellStyle name="60% - Акцент5 9" xfId="1588"/>
    <cellStyle name="60% - Акцент5 9 2" xfId="1589"/>
    <cellStyle name="60% - Акцент6 10" xfId="1590"/>
    <cellStyle name="60% - Акцент6 2" xfId="1591"/>
    <cellStyle name="60% - Акцент6 2 2" xfId="1592"/>
    <cellStyle name="60% - Акцент6 3" xfId="1593"/>
    <cellStyle name="60% - Акцент6 3 2" xfId="1594"/>
    <cellStyle name="60% - Акцент6 4" xfId="1595"/>
    <cellStyle name="60% - Акцент6 4 2" xfId="1596"/>
    <cellStyle name="60% - Акцент6 5" xfId="1597"/>
    <cellStyle name="60% - Акцент6 5 2" xfId="1598"/>
    <cellStyle name="60% - Акцент6 6" xfId="1599"/>
    <cellStyle name="60% - Акцент6 6 2" xfId="1600"/>
    <cellStyle name="60% - Акцент6 7" xfId="1601"/>
    <cellStyle name="60% - Акцент6 7 2" xfId="1602"/>
    <cellStyle name="60% - Акцент6 8" xfId="1603"/>
    <cellStyle name="60% - Акцент6 8 2" xfId="1604"/>
    <cellStyle name="60% - Акцент6 9" xfId="1605"/>
    <cellStyle name="60% - Акцент6 9 2" xfId="1606"/>
    <cellStyle name="Accent1" xfId="1607"/>
    <cellStyle name="Accent2" xfId="1608"/>
    <cellStyle name="Accent3" xfId="1609"/>
    <cellStyle name="Accent4" xfId="1610"/>
    <cellStyle name="Accent5" xfId="1611"/>
    <cellStyle name="Accent6" xfId="1612"/>
    <cellStyle name="Ăčďĺđńńűëęŕ" xfId="1613"/>
    <cellStyle name="AFE" xfId="1614"/>
    <cellStyle name="Áĺççŕůčňíűé" xfId="1615"/>
    <cellStyle name="Äĺíĺćíűé [0]_(ňŕá 3č)" xfId="1616"/>
    <cellStyle name="Alilciue [0]_13F1_330" xfId="1617"/>
    <cellStyle name="Äĺíĺćíűé [0]_13F1_330" xfId="1618"/>
    <cellStyle name="Alilciue [0]_14F1_520" xfId="1619"/>
    <cellStyle name="Äĺíĺćíűé [0]_14F1_520" xfId="1620"/>
    <cellStyle name="Alilciue [0]_17F1_626" xfId="1621"/>
    <cellStyle name="Äĺíĺćíűé [0]_17F1_626" xfId="1622"/>
    <cellStyle name="Alilciue [0]_19F1_628" xfId="1623"/>
    <cellStyle name="Äĺíĺćíűé [0]_19F1_628" xfId="1624"/>
    <cellStyle name="Alilciue [0]_240_60_7" xfId="1625"/>
    <cellStyle name="Äĺíĺćíűé [0]_240_60_7" xfId="1626"/>
    <cellStyle name="Alilciue [0]_240_61DB" xfId="1627"/>
    <cellStyle name="Äĺíĺćíűé [0]_240_61DB" xfId="1628"/>
    <cellStyle name="Alilciue [0]_5F1_140" xfId="1629"/>
    <cellStyle name="Äĺíĺćíűé [0]_5F1_140" xfId="1630"/>
    <cellStyle name="Alilciue [0]_620_60_7" xfId="1631"/>
    <cellStyle name="Äĺíĺćíűé [0]_620_60_7" xfId="1632"/>
    <cellStyle name="Alilciue [0]_TMP626" xfId="1633"/>
    <cellStyle name="Äĺíĺćíűé [0]_TMP626" xfId="1634"/>
    <cellStyle name="Äĺíĺćíűé_(ňŕá 3č)" xfId="1635"/>
    <cellStyle name="Alilciue_10F1_250" xfId="1636"/>
    <cellStyle name="Äĺíĺćíűé_10F1_250" xfId="1637"/>
    <cellStyle name="Alilciue_13F1_330" xfId="1638"/>
    <cellStyle name="Äĺíĺćíűé_13F1_330" xfId="1639"/>
    <cellStyle name="Alilciue_14F1_520" xfId="1640"/>
    <cellStyle name="Äĺíĺćíűé_14F1_520" xfId="1641"/>
    <cellStyle name="Alilciue_17F1_626" xfId="1642"/>
    <cellStyle name="Äĺíĺćíűé_17F1_626" xfId="1643"/>
    <cellStyle name="Alilciue_19F1_628" xfId="1644"/>
    <cellStyle name="Äĺíĺćíűé_19F1_628" xfId="1645"/>
    <cellStyle name="Alilciue_240_60_7" xfId="1646"/>
    <cellStyle name="Äĺíĺćíűé_240_60_7" xfId="1647"/>
    <cellStyle name="Alilciue_240_61DB" xfId="1648"/>
    <cellStyle name="Äĺíĺćíűé_240_61DB" xfId="1649"/>
    <cellStyle name="Alilciue_5F1_140" xfId="1650"/>
    <cellStyle name="Äĺíĺćíűé_5F1_140" xfId="1651"/>
    <cellStyle name="Alilciue_620_60_7" xfId="1652"/>
    <cellStyle name="Äĺíĺćíűé_620_60_7" xfId="1653"/>
    <cellStyle name="Alilciue_TMP626" xfId="1654"/>
    <cellStyle name="Äĺíĺćíűé_TMP626" xfId="1655"/>
    <cellStyle name="Bad" xfId="1656"/>
    <cellStyle name="Blue" xfId="1657"/>
    <cellStyle name="Body_$Dollars" xfId="1658"/>
    <cellStyle name="CALC Amount" xfId="1659"/>
    <cellStyle name="CALC Amount [1]" xfId="1660"/>
    <cellStyle name="CALC Amount [2]" xfId="1661"/>
    <cellStyle name="CALC Amount Total" xfId="1662"/>
    <cellStyle name="CALC Amount Total [1]" xfId="1663"/>
    <cellStyle name="CALC Amount Total [2]" xfId="1664"/>
    <cellStyle name="CALC Currency" xfId="1665"/>
    <cellStyle name="CALC Currency [1]" xfId="1666"/>
    <cellStyle name="CALC Currency [2]" xfId="1667"/>
    <cellStyle name="CALC Currency Total" xfId="1668"/>
    <cellStyle name="CALC Currency Total [1]" xfId="1669"/>
    <cellStyle name="CALC Currency Total [2]" xfId="1670"/>
    <cellStyle name="CALC Date Long" xfId="1671"/>
    <cellStyle name="CALC Date Short" xfId="1672"/>
    <cellStyle name="CALC Percent" xfId="1673"/>
    <cellStyle name="CALC Percent [1]" xfId="1674"/>
    <cellStyle name="CALC Percent [2]" xfId="1675"/>
    <cellStyle name="CALC Percent Total" xfId="1676"/>
    <cellStyle name="CALC Percent Total [1]" xfId="1677"/>
    <cellStyle name="CALC Percent Total [2]" xfId="1678"/>
    <cellStyle name="Calculation" xfId="1679"/>
    <cellStyle name="Check Cell" xfId="1680"/>
    <cellStyle name="Chek" xfId="1681"/>
    <cellStyle name="Cniac" xfId="1682"/>
    <cellStyle name="Comma" xfId="1683"/>
    <cellStyle name="Comma  - Style1" xfId="1684"/>
    <cellStyle name="Comma  - Style2" xfId="1685"/>
    <cellStyle name="Comma  - Style3" xfId="1686"/>
    <cellStyle name="Comma  - Style4" xfId="1687"/>
    <cellStyle name="Comma  - Style5" xfId="1688"/>
    <cellStyle name="Comma  - Style6" xfId="1689"/>
    <cellStyle name="Comma  - Style7" xfId="1690"/>
    <cellStyle name="Comma  - Style8" xfId="1691"/>
    <cellStyle name="Comma [0]" xfId="1692"/>
    <cellStyle name="Comma [0] 2" xfId="1693"/>
    <cellStyle name="Comma [0]_0_Cash" xfId="1694"/>
    <cellStyle name="Comma 0" xfId="1695"/>
    <cellStyle name="Comma 0*" xfId="1696"/>
    <cellStyle name="Comma 2" xfId="1697"/>
    <cellStyle name="Comma 3*" xfId="1698"/>
    <cellStyle name="Comma_0_Cash" xfId="1699"/>
    <cellStyle name="Comma0" xfId="1700"/>
    <cellStyle name="Çŕůčňíűé" xfId="1701"/>
    <cellStyle name="Currency" xfId="1702"/>
    <cellStyle name="Currency [0]" xfId="1703"/>
    <cellStyle name="Currency [0] 2" xfId="1704"/>
    <cellStyle name="Currency [0] 2 10" xfId="1705"/>
    <cellStyle name="Currency [0] 2 11" xfId="1706"/>
    <cellStyle name="Currency [0] 2 2" xfId="1707"/>
    <cellStyle name="Currency [0] 2 2 2" xfId="1708"/>
    <cellStyle name="Currency [0] 2 2 3" xfId="1709"/>
    <cellStyle name="Currency [0] 2 2 4" xfId="1710"/>
    <cellStyle name="Currency [0] 2 3" xfId="1711"/>
    <cellStyle name="Currency [0] 2 3 2" xfId="1712"/>
    <cellStyle name="Currency [0] 2 3 3" xfId="1713"/>
    <cellStyle name="Currency [0] 2 3 4" xfId="1714"/>
    <cellStyle name="Currency [0] 2 4" xfId="1715"/>
    <cellStyle name="Currency [0] 2 4 2" xfId="1716"/>
    <cellStyle name="Currency [0] 2 4 3" xfId="1717"/>
    <cellStyle name="Currency [0] 2 4 4" xfId="1718"/>
    <cellStyle name="Currency [0] 2 5" xfId="1719"/>
    <cellStyle name="Currency [0] 2 5 2" xfId="1720"/>
    <cellStyle name="Currency [0] 2 5 3" xfId="1721"/>
    <cellStyle name="Currency [0] 2 5 4" xfId="1722"/>
    <cellStyle name="Currency [0] 2 6" xfId="1723"/>
    <cellStyle name="Currency [0] 2 6 2" xfId="1724"/>
    <cellStyle name="Currency [0] 2 6 3" xfId="1725"/>
    <cellStyle name="Currency [0] 2 6 4" xfId="1726"/>
    <cellStyle name="Currency [0] 2 7" xfId="1727"/>
    <cellStyle name="Currency [0] 2 7 2" xfId="1728"/>
    <cellStyle name="Currency [0] 2 7 3" xfId="1729"/>
    <cellStyle name="Currency [0] 2 7 4" xfId="1730"/>
    <cellStyle name="Currency [0] 2 8" xfId="1731"/>
    <cellStyle name="Currency [0] 2 8 2" xfId="1732"/>
    <cellStyle name="Currency [0] 2 8 3" xfId="1733"/>
    <cellStyle name="Currency [0] 2 8 4" xfId="1734"/>
    <cellStyle name="Currency [0] 2 9" xfId="1735"/>
    <cellStyle name="Currency [0] 3" xfId="1736"/>
    <cellStyle name="Currency [0] 3 10" xfId="1737"/>
    <cellStyle name="Currency [0] 3 11" xfId="1738"/>
    <cellStyle name="Currency [0] 3 2" xfId="1739"/>
    <cellStyle name="Currency [0] 3 2 2" xfId="1740"/>
    <cellStyle name="Currency [0] 3 2 3" xfId="1741"/>
    <cellStyle name="Currency [0] 3 2 4" xfId="1742"/>
    <cellStyle name="Currency [0] 3 3" xfId="1743"/>
    <cellStyle name="Currency [0] 3 3 2" xfId="1744"/>
    <cellStyle name="Currency [0] 3 3 3" xfId="1745"/>
    <cellStyle name="Currency [0] 3 3 4" xfId="1746"/>
    <cellStyle name="Currency [0] 3 4" xfId="1747"/>
    <cellStyle name="Currency [0] 3 4 2" xfId="1748"/>
    <cellStyle name="Currency [0] 3 4 3" xfId="1749"/>
    <cellStyle name="Currency [0] 3 4 4" xfId="1750"/>
    <cellStyle name="Currency [0] 3 5" xfId="1751"/>
    <cellStyle name="Currency [0] 3 5 2" xfId="1752"/>
    <cellStyle name="Currency [0] 3 5 3" xfId="1753"/>
    <cellStyle name="Currency [0] 3 5 4" xfId="1754"/>
    <cellStyle name="Currency [0] 3 6" xfId="1755"/>
    <cellStyle name="Currency [0] 3 6 2" xfId="1756"/>
    <cellStyle name="Currency [0] 3 6 3" xfId="1757"/>
    <cellStyle name="Currency [0] 3 6 4" xfId="1758"/>
    <cellStyle name="Currency [0] 3 7" xfId="1759"/>
    <cellStyle name="Currency [0] 3 7 2" xfId="1760"/>
    <cellStyle name="Currency [0] 3 7 3" xfId="1761"/>
    <cellStyle name="Currency [0] 3 7 4" xfId="1762"/>
    <cellStyle name="Currency [0] 3 8" xfId="1763"/>
    <cellStyle name="Currency [0] 3 8 2" xfId="1764"/>
    <cellStyle name="Currency [0] 3 8 3" xfId="1765"/>
    <cellStyle name="Currency [0] 3 8 4" xfId="1766"/>
    <cellStyle name="Currency [0] 3 9" xfId="1767"/>
    <cellStyle name="Currency [0] 4" xfId="1768"/>
    <cellStyle name="Currency [0] 4 10" xfId="1769"/>
    <cellStyle name="Currency [0] 4 11" xfId="1770"/>
    <cellStyle name="Currency [0] 4 2" xfId="1771"/>
    <cellStyle name="Currency [0] 4 2 2" xfId="1772"/>
    <cellStyle name="Currency [0] 4 2 3" xfId="1773"/>
    <cellStyle name="Currency [0] 4 2 4" xfId="1774"/>
    <cellStyle name="Currency [0] 4 3" xfId="1775"/>
    <cellStyle name="Currency [0] 4 3 2" xfId="1776"/>
    <cellStyle name="Currency [0] 4 3 3" xfId="1777"/>
    <cellStyle name="Currency [0] 4 3 4" xfId="1778"/>
    <cellStyle name="Currency [0] 4 4" xfId="1779"/>
    <cellStyle name="Currency [0] 4 4 2" xfId="1780"/>
    <cellStyle name="Currency [0] 4 4 3" xfId="1781"/>
    <cellStyle name="Currency [0] 4 4 4" xfId="1782"/>
    <cellStyle name="Currency [0] 4 5" xfId="1783"/>
    <cellStyle name="Currency [0] 4 5 2" xfId="1784"/>
    <cellStyle name="Currency [0] 4 5 3" xfId="1785"/>
    <cellStyle name="Currency [0] 4 5 4" xfId="1786"/>
    <cellStyle name="Currency [0] 4 6" xfId="1787"/>
    <cellStyle name="Currency [0] 4 6 2" xfId="1788"/>
    <cellStyle name="Currency [0] 4 6 3" xfId="1789"/>
    <cellStyle name="Currency [0] 4 6 4" xfId="1790"/>
    <cellStyle name="Currency [0] 4 7" xfId="1791"/>
    <cellStyle name="Currency [0] 4 7 2" xfId="1792"/>
    <cellStyle name="Currency [0] 4 7 3" xfId="1793"/>
    <cellStyle name="Currency [0] 4 7 4" xfId="1794"/>
    <cellStyle name="Currency [0] 4 8" xfId="1795"/>
    <cellStyle name="Currency [0] 4 8 2" xfId="1796"/>
    <cellStyle name="Currency [0] 4 8 3" xfId="1797"/>
    <cellStyle name="Currency [0] 4 8 4" xfId="1798"/>
    <cellStyle name="Currency [0] 4 9" xfId="1799"/>
    <cellStyle name="Currency [0] 5" xfId="1800"/>
    <cellStyle name="Currency [0] 5 10" xfId="1801"/>
    <cellStyle name="Currency [0] 5 11" xfId="1802"/>
    <cellStyle name="Currency [0] 5 2" xfId="1803"/>
    <cellStyle name="Currency [0] 5 2 2" xfId="1804"/>
    <cellStyle name="Currency [0] 5 2 3" xfId="1805"/>
    <cellStyle name="Currency [0] 5 2 4" xfId="1806"/>
    <cellStyle name="Currency [0] 5 3" xfId="1807"/>
    <cellStyle name="Currency [0] 5 3 2" xfId="1808"/>
    <cellStyle name="Currency [0] 5 3 3" xfId="1809"/>
    <cellStyle name="Currency [0] 5 3 4" xfId="1810"/>
    <cellStyle name="Currency [0] 5 4" xfId="1811"/>
    <cellStyle name="Currency [0] 5 4 2" xfId="1812"/>
    <cellStyle name="Currency [0] 5 4 3" xfId="1813"/>
    <cellStyle name="Currency [0] 5 4 4" xfId="1814"/>
    <cellStyle name="Currency [0] 5 5" xfId="1815"/>
    <cellStyle name="Currency [0] 5 5 2" xfId="1816"/>
    <cellStyle name="Currency [0] 5 5 3" xfId="1817"/>
    <cellStyle name="Currency [0] 5 5 4" xfId="1818"/>
    <cellStyle name="Currency [0] 5 6" xfId="1819"/>
    <cellStyle name="Currency [0] 5 6 2" xfId="1820"/>
    <cellStyle name="Currency [0] 5 6 3" xfId="1821"/>
    <cellStyle name="Currency [0] 5 6 4" xfId="1822"/>
    <cellStyle name="Currency [0] 5 7" xfId="1823"/>
    <cellStyle name="Currency [0] 5 7 2" xfId="1824"/>
    <cellStyle name="Currency [0] 5 7 3" xfId="1825"/>
    <cellStyle name="Currency [0] 5 7 4" xfId="1826"/>
    <cellStyle name="Currency [0] 5 8" xfId="1827"/>
    <cellStyle name="Currency [0] 5 8 2" xfId="1828"/>
    <cellStyle name="Currency [0] 5 8 3" xfId="1829"/>
    <cellStyle name="Currency [0] 5 8 4" xfId="1830"/>
    <cellStyle name="Currency [0] 5 9" xfId="1831"/>
    <cellStyle name="Currency [0] 6" xfId="1832"/>
    <cellStyle name="Currency [0] 6 2" xfId="1833"/>
    <cellStyle name="Currency [0] 6 2 2" xfId="1834"/>
    <cellStyle name="Currency [0] 6 3" xfId="1835"/>
    <cellStyle name="Currency [0] 6 4" xfId="1836"/>
    <cellStyle name="Currency [0] 7" xfId="1837"/>
    <cellStyle name="Currency [0] 7 2" xfId="1838"/>
    <cellStyle name="Currency [0] 7 2 2" xfId="1839"/>
    <cellStyle name="Currency [0] 7 3" xfId="1840"/>
    <cellStyle name="Currency [0] 7 4" xfId="1841"/>
    <cellStyle name="Currency [0] 8" xfId="1842"/>
    <cellStyle name="Currency [0] 8 2" xfId="1843"/>
    <cellStyle name="Currency [0] 8 2 2" xfId="1844"/>
    <cellStyle name="Currency [0] 8 3" xfId="1845"/>
    <cellStyle name="Currency [0] 8 4" xfId="1846"/>
    <cellStyle name="Currency [0] 9" xfId="1847"/>
    <cellStyle name="Currency [0]_План приобр.СпоУИ на 2014г." xfId="1848"/>
    <cellStyle name="Currency 0" xfId="1849"/>
    <cellStyle name="Currency 2" xfId="1850"/>
    <cellStyle name="Currency_0_Cash" xfId="1851"/>
    <cellStyle name="Currency0" xfId="1852"/>
    <cellStyle name="Currency2" xfId="1853"/>
    <cellStyle name="DATA Amount" xfId="1854"/>
    <cellStyle name="DATA Amount [1]" xfId="1855"/>
    <cellStyle name="DATA Amount [2]" xfId="1856"/>
    <cellStyle name="DATA Currency" xfId="1857"/>
    <cellStyle name="DATA Currency [1]" xfId="1858"/>
    <cellStyle name="DATA Currency [2]" xfId="1859"/>
    <cellStyle name="DATA Date Long" xfId="1860"/>
    <cellStyle name="DATA Date Short" xfId="1861"/>
    <cellStyle name="DATA List" xfId="1862"/>
    <cellStyle name="DATA Memo" xfId="1863"/>
    <cellStyle name="DATA Percent" xfId="1864"/>
    <cellStyle name="DATA Percent [1]" xfId="1865"/>
    <cellStyle name="DATA Percent [2]" xfId="1866"/>
    <cellStyle name="DATA Text" xfId="1867"/>
    <cellStyle name="DATA Version" xfId="1868"/>
    <cellStyle name="Date" xfId="1869"/>
    <cellStyle name="Date Aligned" xfId="1870"/>
    <cellStyle name="Dates" xfId="1871"/>
    <cellStyle name="Dezimal [0]_NEGS" xfId="1872"/>
    <cellStyle name="Dezimal_NEGS" xfId="1873"/>
    <cellStyle name="Diacraieiaie" xfId="1874"/>
    <cellStyle name="Dotted Line" xfId="1875"/>
    <cellStyle name="E&amp;Y House" xfId="1876"/>
    <cellStyle name="E-mail" xfId="1877"/>
    <cellStyle name="E-mail 2" xfId="1878"/>
    <cellStyle name="E-mail_46EP.2011(v2.0)" xfId="1879"/>
    <cellStyle name="Euro" xfId="1880"/>
    <cellStyle name="Euro 2" xfId="1881"/>
    <cellStyle name="ew" xfId="1882"/>
    <cellStyle name="Excel Built-in Explanatory Text" xfId="1883"/>
    <cellStyle name="Explanatory Text" xfId="1884"/>
    <cellStyle name="F2" xfId="1885"/>
    <cellStyle name="F3" xfId="1886"/>
    <cellStyle name="F4" xfId="1887"/>
    <cellStyle name="F5" xfId="1888"/>
    <cellStyle name="F6" xfId="1889"/>
    <cellStyle name="F7" xfId="1890"/>
    <cellStyle name="F8" xfId="1891"/>
    <cellStyle name="Fixed" xfId="1892"/>
    <cellStyle name="Flag" xfId="1893"/>
    <cellStyle name="fo]_x000d__x000a_UserName=Murat Zelef_x000d__x000a_UserCompany=Bumerang_x000d__x000a__x000d__x000a_[File Paths]_x000d__x000a_WorkingDirectory=C:\EQUIS\DLWIN_x000d__x000a_DownLoader=C" xfId="1894"/>
    <cellStyle name="Followed Hyperlink" xfId="1895"/>
    <cellStyle name="Footnote" xfId="1896"/>
    <cellStyle name="form" xfId="1897"/>
    <cellStyle name="Good" xfId="1898"/>
    <cellStyle name="Grey" xfId="1899"/>
    <cellStyle name="Group1" xfId="1900"/>
    <cellStyle name="hard no" xfId="1901"/>
    <cellStyle name="Hard Percent" xfId="1902"/>
    <cellStyle name="hardno" xfId="1903"/>
    <cellStyle name="Header" xfId="1904"/>
    <cellStyle name="Heading" xfId="1905"/>
    <cellStyle name="Heading 1" xfId="1906"/>
    <cellStyle name="Heading 1 2" xfId="1907"/>
    <cellStyle name="HEADING 1 REPORT" xfId="1908"/>
    <cellStyle name="Heading 2" xfId="1909"/>
    <cellStyle name="Heading 2 2" xfId="1910"/>
    <cellStyle name="Heading 3" xfId="1911"/>
    <cellStyle name="Heading 4" xfId="1912"/>
    <cellStyle name="Heading2" xfId="1913"/>
    <cellStyle name="Heading2 2" xfId="1914"/>
    <cellStyle name="Heading2_46EP.2011(v2.0)" xfId="1915"/>
    <cellStyle name="Headline I" xfId="1916"/>
    <cellStyle name="Headline II" xfId="1917"/>
    <cellStyle name="Headline III" xfId="1918"/>
    <cellStyle name="Hyperlink" xfId="1919"/>
    <cellStyle name="Iau?iue_0_SODERJ" xfId="1920"/>
    <cellStyle name="Iau?iue1" xfId="1921"/>
    <cellStyle name="Îáű÷íűé__FES" xfId="1922"/>
    <cellStyle name="Îáû÷íûé_cogs" xfId="1923"/>
    <cellStyle name="Îňęđűâŕâřŕ˙ń˙ ăčďĺđńńűëęŕ" xfId="1924"/>
    <cellStyle name="Info" xfId="1925"/>
    <cellStyle name="Iniiar nraecou" xfId="1926"/>
    <cellStyle name="Input" xfId="1927"/>
    <cellStyle name="Input [yellow]" xfId="1928"/>
    <cellStyle name="InputCurrency" xfId="1929"/>
    <cellStyle name="InputCurrency2" xfId="1930"/>
    <cellStyle name="InputMultiple1" xfId="1931"/>
    <cellStyle name="InputPercent1" xfId="1932"/>
    <cellStyle name="Inputs" xfId="1933"/>
    <cellStyle name="Inputs (const)" xfId="1934"/>
    <cellStyle name="Inputs (const) 2" xfId="1935"/>
    <cellStyle name="Inputs (const)_46EP.2011(v2.0)" xfId="1936"/>
    <cellStyle name="Inputs 2" xfId="1937"/>
    <cellStyle name="Inputs 3" xfId="1938"/>
    <cellStyle name="Inputs Co" xfId="1939"/>
    <cellStyle name="Inputs_46EE.2011(v1.0)" xfId="1940"/>
    <cellStyle name="LABEL Normal" xfId="1941"/>
    <cellStyle name="LABEL Note" xfId="1942"/>
    <cellStyle name="LABEL Units" xfId="1943"/>
    <cellStyle name="Linked Cell" xfId="1944"/>
    <cellStyle name="Millares [0]_RESULTS" xfId="1945"/>
    <cellStyle name="Millares_RESULTS" xfId="1946"/>
    <cellStyle name="Milliers [0]_RESULTS" xfId="1947"/>
    <cellStyle name="Milliers_RESULTS" xfId="1948"/>
    <cellStyle name="mnb" xfId="1949"/>
    <cellStyle name="Moneda [0]_RESULTS" xfId="1950"/>
    <cellStyle name="Moneda_RESULTS" xfId="1951"/>
    <cellStyle name="Monétaire [0]_RESULTS" xfId="1952"/>
    <cellStyle name="Monétaire_RESULTS" xfId="1953"/>
    <cellStyle name="Multiple" xfId="1954"/>
    <cellStyle name="Multiple1" xfId="1955"/>
    <cellStyle name="MultipleBelow" xfId="1956"/>
    <cellStyle name="namber" xfId="1957"/>
    <cellStyle name="Neiciue craieiaie" xfId="1958"/>
    <cellStyle name="Neutral" xfId="1959"/>
    <cellStyle name="Norma11l" xfId="1960"/>
    <cellStyle name="normal" xfId="1961"/>
    <cellStyle name="Normal - Style1" xfId="1962"/>
    <cellStyle name="normal 10" xfId="1963"/>
    <cellStyle name="Normal 11" xfId="1964"/>
    <cellStyle name="normal 12" xfId="1965"/>
    <cellStyle name="normal 13" xfId="1966"/>
    <cellStyle name="normal 14" xfId="1967"/>
    <cellStyle name="normal 15" xfId="1968"/>
    <cellStyle name="normal 16" xfId="1969"/>
    <cellStyle name="normal 17" xfId="1970"/>
    <cellStyle name="normal 18" xfId="1971"/>
    <cellStyle name="normal 19" xfId="1972"/>
    <cellStyle name="Normal 2" xfId="1973"/>
    <cellStyle name="Normal 2 2" xfId="1974"/>
    <cellStyle name="Normal 2 3" xfId="1975"/>
    <cellStyle name="Normal 2 4" xfId="1976"/>
    <cellStyle name="Normal 2_Общехоз." xfId="1977"/>
    <cellStyle name="normal 20" xfId="1978"/>
    <cellStyle name="normal 21" xfId="1979"/>
    <cellStyle name="normal 22" xfId="1980"/>
    <cellStyle name="normal 23" xfId="1981"/>
    <cellStyle name="normal 24" xfId="1982"/>
    <cellStyle name="normal 25" xfId="1983"/>
    <cellStyle name="normal 26" xfId="1984"/>
    <cellStyle name="normal 3" xfId="1985"/>
    <cellStyle name="normal 4" xfId="1986"/>
    <cellStyle name="normal 5" xfId="1987"/>
    <cellStyle name="normal 6" xfId="1988"/>
    <cellStyle name="normal 7" xfId="1989"/>
    <cellStyle name="normal 8" xfId="1990"/>
    <cellStyle name="normal 9" xfId="1991"/>
    <cellStyle name="Normal." xfId="1992"/>
    <cellStyle name="Normal_~0058959" xfId="1993"/>
    <cellStyle name="Normal1" xfId="1994"/>
    <cellStyle name="Normal2" xfId="1995"/>
    <cellStyle name="NormalGB" xfId="1996"/>
    <cellStyle name="Normalny_24. 02. 97." xfId="1997"/>
    <cellStyle name="normбlnм_laroux" xfId="1998"/>
    <cellStyle name="Note" xfId="1999"/>
    <cellStyle name="number" xfId="2000"/>
    <cellStyle name="Ôčíŕíńîâűé [0]_(ňŕá 3č)" xfId="2001"/>
    <cellStyle name="Ociriniaue [0]_10F1_250" xfId="2002"/>
    <cellStyle name="Ôčíŕíńîâűé [0]_10F1_250" xfId="2003"/>
    <cellStyle name="Ociriniaue [0]_13F1_330" xfId="2004"/>
    <cellStyle name="Ôčíŕíńîâűé [0]_13F1_330" xfId="2005"/>
    <cellStyle name="Ociriniaue [0]_14F1_520" xfId="2006"/>
    <cellStyle name="Ôčíŕíńîâűé [0]_14F1_520" xfId="2007"/>
    <cellStyle name="Ociriniaue [0]_17F1_626" xfId="2008"/>
    <cellStyle name="Ôčíŕíńîâűé [0]_17F1_626" xfId="2009"/>
    <cellStyle name="Ociriniaue [0]_19F1_628" xfId="2010"/>
    <cellStyle name="Ôčíŕíńîâűé [0]_19F1_628" xfId="2011"/>
    <cellStyle name="Ociriniaue [0]_240_60_7" xfId="2012"/>
    <cellStyle name="Ôčíŕíńîâűé [0]_240_60_7" xfId="2013"/>
    <cellStyle name="Ociriniaue [0]_240_61DB" xfId="2014"/>
    <cellStyle name="Ôčíŕíńîâűé [0]_240_61DB" xfId="2015"/>
    <cellStyle name="Ociriniaue [0]_5-C" xfId="2016"/>
    <cellStyle name="Ôčíŕíńîâűé [0]_5F1_140" xfId="2017"/>
    <cellStyle name="Ociriniaue [0]_620_60_7" xfId="2018"/>
    <cellStyle name="Ôčíŕíńîâűé [0]_620_60_7" xfId="2019"/>
    <cellStyle name="Ociriniaue [0]_TMP626" xfId="2020"/>
    <cellStyle name="Ôčíŕíńîâűé [0]_TMP626" xfId="2021"/>
    <cellStyle name="Ôčíŕíńîâűé_(ňŕá 3č)" xfId="2022"/>
    <cellStyle name="Ociriniaue_10F1_250" xfId="2023"/>
    <cellStyle name="Ôčíŕíńîâűé_10F1_250" xfId="2024"/>
    <cellStyle name="Ociriniaue_13F1_330" xfId="2025"/>
    <cellStyle name="Ôčíŕíńîâűé_13F1_330" xfId="2026"/>
    <cellStyle name="Ociriniaue_14F1_520" xfId="2027"/>
    <cellStyle name="Ôčíŕíńîâűé_14F1_520" xfId="2028"/>
    <cellStyle name="Ociriniaue_17F1_626" xfId="2029"/>
    <cellStyle name="Ôčíŕíńîâűé_17F1_626" xfId="2030"/>
    <cellStyle name="Ociriniaue_19F1_628" xfId="2031"/>
    <cellStyle name="Ôčíŕíńîâűé_19F1_628" xfId="2032"/>
    <cellStyle name="Ociriniaue_240_60_7" xfId="2033"/>
    <cellStyle name="Ôčíŕíńîâűé_240_60_7" xfId="2034"/>
    <cellStyle name="Ociriniaue_240_61DB" xfId="2035"/>
    <cellStyle name="Ôčíŕíńîâűé_240_61DB" xfId="2036"/>
    <cellStyle name="Ociriniaue_5-C" xfId="2037"/>
    <cellStyle name="Ôčíŕíńîâűé_5F1_140" xfId="2038"/>
    <cellStyle name="Ociriniaue_620_60_7" xfId="2039"/>
    <cellStyle name="Ôčíŕíńîâűé_620_60_7" xfId="2040"/>
    <cellStyle name="Ociriniaue_TMP626" xfId="2041"/>
    <cellStyle name="Ôčíŕíńîâűé_TMP626" xfId="2042"/>
    <cellStyle name="Option" xfId="2043"/>
    <cellStyle name="OptionHeading" xfId="2044"/>
    <cellStyle name="Òûñÿ÷è [0]_cogs" xfId="2045"/>
    <cellStyle name="Òûñÿ÷è_cogs" xfId="2046"/>
    <cellStyle name="Output" xfId="2047"/>
    <cellStyle name="Page Number" xfId="2048"/>
    <cellStyle name="pb_page_heading_LS" xfId="2049"/>
    <cellStyle name="Percent" xfId="2050"/>
    <cellStyle name="Percent [2]" xfId="2051"/>
    <cellStyle name="Percent_RS_Lianozovo-Samara_9m01" xfId="2052"/>
    <cellStyle name="Percent1" xfId="2053"/>
    <cellStyle name="Piug" xfId="2054"/>
    <cellStyle name="Plug" xfId="2055"/>
    <cellStyle name="Price_Body" xfId="2056"/>
    <cellStyle name="prochrek" xfId="2057"/>
    <cellStyle name="Product" xfId="2058"/>
    <cellStyle name="Protected" xfId="2059"/>
    <cellStyle name="S0" xfId="2060"/>
    <cellStyle name="S1" xfId="2061"/>
    <cellStyle name="S10" xfId="2062"/>
    <cellStyle name="S11" xfId="2063"/>
    <cellStyle name="S12" xfId="2064"/>
    <cellStyle name="S13" xfId="2065"/>
    <cellStyle name="S14" xfId="2066"/>
    <cellStyle name="S15" xfId="2067"/>
    <cellStyle name="S16" xfId="2068"/>
    <cellStyle name="S17" xfId="2069"/>
    <cellStyle name="S18" xfId="2070"/>
    <cellStyle name="S19" xfId="2071"/>
    <cellStyle name="S2" xfId="2072"/>
    <cellStyle name="S20" xfId="2073"/>
    <cellStyle name="S21" xfId="2074"/>
    <cellStyle name="S22" xfId="2075"/>
    <cellStyle name="S23" xfId="2076"/>
    <cellStyle name="S24" xfId="2077"/>
    <cellStyle name="S25" xfId="2078"/>
    <cellStyle name="S26" xfId="2079"/>
    <cellStyle name="S27" xfId="2080"/>
    <cellStyle name="S3" xfId="2081"/>
    <cellStyle name="S4" xfId="2082"/>
    <cellStyle name="S5" xfId="2083"/>
    <cellStyle name="S6" xfId="2084"/>
    <cellStyle name="S7" xfId="2085"/>
    <cellStyle name="S8" xfId="2086"/>
    <cellStyle name="S9" xfId="2087"/>
    <cellStyle name="Salomon Logo" xfId="2088"/>
    <cellStyle name="SAPBEXaggData" xfId="2089"/>
    <cellStyle name="SAPBEXaggDataEmph" xfId="2090"/>
    <cellStyle name="SAPBEXaggItem" xfId="2091"/>
    <cellStyle name="SAPBEXaggItemX" xfId="2092"/>
    <cellStyle name="SAPBEXchaText" xfId="2093"/>
    <cellStyle name="SAPBEXexcBad7" xfId="2094"/>
    <cellStyle name="SAPBEXexcBad8" xfId="2095"/>
    <cellStyle name="SAPBEXexcBad9" xfId="2096"/>
    <cellStyle name="SAPBEXexcCritical4" xfId="2097"/>
    <cellStyle name="SAPBEXexcCritical5" xfId="2098"/>
    <cellStyle name="SAPBEXexcCritical6" xfId="2099"/>
    <cellStyle name="SAPBEXexcGood1" xfId="2100"/>
    <cellStyle name="SAPBEXexcGood2" xfId="2101"/>
    <cellStyle name="SAPBEXexcGood3" xfId="2102"/>
    <cellStyle name="SAPBEXfilterDrill" xfId="2103"/>
    <cellStyle name="SAPBEXfilterItem" xfId="2104"/>
    <cellStyle name="SAPBEXfilterText" xfId="2105"/>
    <cellStyle name="SAPBEXformats" xfId="2106"/>
    <cellStyle name="SAPBEXheaderItem" xfId="2107"/>
    <cellStyle name="SAPBEXheaderText" xfId="2108"/>
    <cellStyle name="SAPBEXHLevel0" xfId="2109"/>
    <cellStyle name="SAPBEXHLevel0X" xfId="2110"/>
    <cellStyle name="SAPBEXHLevel1" xfId="2111"/>
    <cellStyle name="SAPBEXHLevel1X" xfId="2112"/>
    <cellStyle name="SAPBEXHLevel2" xfId="2113"/>
    <cellStyle name="SAPBEXHLevel2X" xfId="2114"/>
    <cellStyle name="SAPBEXHLevel3" xfId="2115"/>
    <cellStyle name="SAPBEXHLevel3X" xfId="2116"/>
    <cellStyle name="SAPBEXinputData" xfId="2117"/>
    <cellStyle name="SAPBEXinputData 2" xfId="2118"/>
    <cellStyle name="SAPBEXinputData 3" xfId="2119"/>
    <cellStyle name="SAPBEXinputData 4" xfId="2120"/>
    <cellStyle name="SAPBEXresData" xfId="2121"/>
    <cellStyle name="SAPBEXresDataEmph" xfId="2122"/>
    <cellStyle name="SAPBEXresItem" xfId="2123"/>
    <cellStyle name="SAPBEXresItemX" xfId="2124"/>
    <cellStyle name="SAPBEXstdData" xfId="2125"/>
    <cellStyle name="SAPBEXstdDataEmph" xfId="2126"/>
    <cellStyle name="SAPBEXstdItem" xfId="2127"/>
    <cellStyle name="SAPBEXstdItemX" xfId="2128"/>
    <cellStyle name="SAPBEXtitle" xfId="2129"/>
    <cellStyle name="SAPBEXundefined" xfId="2130"/>
    <cellStyle name="Shell" xfId="2131"/>
    <cellStyle name="st1" xfId="2132"/>
    <cellStyle name="Standard_NEGS" xfId="2133"/>
    <cellStyle name="Style 1" xfId="2134"/>
    <cellStyle name="SYSTEM" xfId="2135"/>
    <cellStyle name="Table Head" xfId="2136"/>
    <cellStyle name="Table Head Aligned" xfId="2137"/>
    <cellStyle name="Table Head Blue" xfId="2138"/>
    <cellStyle name="Table Head Green" xfId="2139"/>
    <cellStyle name="Table Head_Val_Sum_Graph" xfId="2140"/>
    <cellStyle name="Table Heading" xfId="2141"/>
    <cellStyle name="Table Heading 2" xfId="2142"/>
    <cellStyle name="Table Heading_46EP.2011(v2.0)" xfId="2143"/>
    <cellStyle name="Table Text" xfId="2144"/>
    <cellStyle name="Table Title" xfId="2145"/>
    <cellStyle name="Table Units" xfId="2146"/>
    <cellStyle name="Table_Header" xfId="2147"/>
    <cellStyle name="Text" xfId="2148"/>
    <cellStyle name="Text 1" xfId="2149"/>
    <cellStyle name="Text Head" xfId="2150"/>
    <cellStyle name="Text Head 1" xfId="2151"/>
    <cellStyle name="TIME Detail" xfId="2152"/>
    <cellStyle name="TIME Period Start" xfId="2153"/>
    <cellStyle name="Title" xfId="2154"/>
    <cellStyle name="Total" xfId="2155"/>
    <cellStyle name="Total 2" xfId="2156"/>
    <cellStyle name="TotalCurrency" xfId="2157"/>
    <cellStyle name="Underline_Single" xfId="2158"/>
    <cellStyle name="Unit" xfId="2159"/>
    <cellStyle name="Warning Text" xfId="2160"/>
    <cellStyle name="year" xfId="2161"/>
    <cellStyle name="Акцент1 10" xfId="2162"/>
    <cellStyle name="Акцент1 2" xfId="2163"/>
    <cellStyle name="Акцент1 2 2" xfId="2164"/>
    <cellStyle name="Акцент1 3" xfId="2165"/>
    <cellStyle name="Акцент1 3 2" xfId="2166"/>
    <cellStyle name="Акцент1 4" xfId="2167"/>
    <cellStyle name="Акцент1 4 2" xfId="2168"/>
    <cellStyle name="Акцент1 5" xfId="2169"/>
    <cellStyle name="Акцент1 5 2" xfId="2170"/>
    <cellStyle name="Акцент1 6" xfId="2171"/>
    <cellStyle name="Акцент1 6 2" xfId="2172"/>
    <cellStyle name="Акцент1 7" xfId="2173"/>
    <cellStyle name="Акцент1 7 2" xfId="2174"/>
    <cellStyle name="Акцент1 8" xfId="2175"/>
    <cellStyle name="Акцент1 8 2" xfId="2176"/>
    <cellStyle name="Акцент1 9" xfId="2177"/>
    <cellStyle name="Акцент1 9 2" xfId="2178"/>
    <cellStyle name="Акцент2 10" xfId="2179"/>
    <cellStyle name="Акцент2 2" xfId="2180"/>
    <cellStyle name="Акцент2 2 2" xfId="2181"/>
    <cellStyle name="Акцент2 3" xfId="2182"/>
    <cellStyle name="Акцент2 3 2" xfId="2183"/>
    <cellStyle name="Акцент2 4" xfId="2184"/>
    <cellStyle name="Акцент2 4 2" xfId="2185"/>
    <cellStyle name="Акцент2 5" xfId="2186"/>
    <cellStyle name="Акцент2 5 2" xfId="2187"/>
    <cellStyle name="Акцент2 6" xfId="2188"/>
    <cellStyle name="Акцент2 6 2" xfId="2189"/>
    <cellStyle name="Акцент2 7" xfId="2190"/>
    <cellStyle name="Акцент2 7 2" xfId="2191"/>
    <cellStyle name="Акцент2 8" xfId="2192"/>
    <cellStyle name="Акцент2 8 2" xfId="2193"/>
    <cellStyle name="Акцент2 9" xfId="2194"/>
    <cellStyle name="Акцент2 9 2" xfId="2195"/>
    <cellStyle name="Акцент3 10" xfId="2196"/>
    <cellStyle name="Акцент3 2" xfId="2197"/>
    <cellStyle name="Акцент3 2 2" xfId="2198"/>
    <cellStyle name="Акцент3 3" xfId="2199"/>
    <cellStyle name="Акцент3 3 2" xfId="2200"/>
    <cellStyle name="Акцент3 4" xfId="2201"/>
    <cellStyle name="Акцент3 4 2" xfId="2202"/>
    <cellStyle name="Акцент3 5" xfId="2203"/>
    <cellStyle name="Акцент3 5 2" xfId="2204"/>
    <cellStyle name="Акцент3 6" xfId="2205"/>
    <cellStyle name="Акцент3 6 2" xfId="2206"/>
    <cellStyle name="Акцент3 7" xfId="2207"/>
    <cellStyle name="Акцент3 7 2" xfId="2208"/>
    <cellStyle name="Акцент3 8" xfId="2209"/>
    <cellStyle name="Акцент3 8 2" xfId="2210"/>
    <cellStyle name="Акцент3 9" xfId="2211"/>
    <cellStyle name="Акцент3 9 2" xfId="2212"/>
    <cellStyle name="Акцент4 10" xfId="2213"/>
    <cellStyle name="Акцент4 2" xfId="2214"/>
    <cellStyle name="Акцент4 2 2" xfId="2215"/>
    <cellStyle name="Акцент4 3" xfId="2216"/>
    <cellStyle name="Акцент4 3 2" xfId="2217"/>
    <cellStyle name="Акцент4 4" xfId="2218"/>
    <cellStyle name="Акцент4 4 2" xfId="2219"/>
    <cellStyle name="Акцент4 5" xfId="2220"/>
    <cellStyle name="Акцент4 5 2" xfId="2221"/>
    <cellStyle name="Акцент4 6" xfId="2222"/>
    <cellStyle name="Акцент4 6 2" xfId="2223"/>
    <cellStyle name="Акцент4 7" xfId="2224"/>
    <cellStyle name="Акцент4 7 2" xfId="2225"/>
    <cellStyle name="Акцент4 8" xfId="2226"/>
    <cellStyle name="Акцент4 8 2" xfId="2227"/>
    <cellStyle name="Акцент4 9" xfId="2228"/>
    <cellStyle name="Акцент4 9 2" xfId="2229"/>
    <cellStyle name="Акцент5 10" xfId="2230"/>
    <cellStyle name="Акцент5 2" xfId="2231"/>
    <cellStyle name="Акцент5 2 2" xfId="2232"/>
    <cellStyle name="Акцент5 3" xfId="2233"/>
    <cellStyle name="Акцент5 3 2" xfId="2234"/>
    <cellStyle name="Акцент5 4" xfId="2235"/>
    <cellStyle name="Акцент5 4 2" xfId="2236"/>
    <cellStyle name="Акцент5 5" xfId="2237"/>
    <cellStyle name="Акцент5 5 2" xfId="2238"/>
    <cellStyle name="Акцент5 6" xfId="2239"/>
    <cellStyle name="Акцент5 6 2" xfId="2240"/>
    <cellStyle name="Акцент5 7" xfId="2241"/>
    <cellStyle name="Акцент5 7 2" xfId="2242"/>
    <cellStyle name="Акцент5 8" xfId="2243"/>
    <cellStyle name="Акцент5 8 2" xfId="2244"/>
    <cellStyle name="Акцент5 9" xfId="2245"/>
    <cellStyle name="Акцент5 9 2" xfId="2246"/>
    <cellStyle name="Акцент6 10" xfId="2247"/>
    <cellStyle name="Акцент6 2" xfId="2248"/>
    <cellStyle name="Акцент6 2 2" xfId="2249"/>
    <cellStyle name="Акцент6 3" xfId="2250"/>
    <cellStyle name="Акцент6 3 2" xfId="2251"/>
    <cellStyle name="Акцент6 4" xfId="2252"/>
    <cellStyle name="Акцент6 4 2" xfId="2253"/>
    <cellStyle name="Акцент6 5" xfId="2254"/>
    <cellStyle name="Акцент6 5 2" xfId="2255"/>
    <cellStyle name="Акцент6 6" xfId="2256"/>
    <cellStyle name="Акцент6 6 2" xfId="2257"/>
    <cellStyle name="Акцент6 7" xfId="2258"/>
    <cellStyle name="Акцент6 7 2" xfId="2259"/>
    <cellStyle name="Акцент6 8" xfId="2260"/>
    <cellStyle name="Акцент6 8 2" xfId="2261"/>
    <cellStyle name="Акцент6 9" xfId="2262"/>
    <cellStyle name="Акцент6 9 2" xfId="2263"/>
    <cellStyle name="Беззащитный" xfId="2264"/>
    <cellStyle name="Ввод  10" xfId="2265"/>
    <cellStyle name="Ввод  2" xfId="2266"/>
    <cellStyle name="Ввод  2 2" xfId="2267"/>
    <cellStyle name="Ввод  2_46EE.2011(v1.0)" xfId="2268"/>
    <cellStyle name="Ввод  3" xfId="2269"/>
    <cellStyle name="Ввод  3 2" xfId="2270"/>
    <cellStyle name="Ввод  3_46EE.2011(v1.0)" xfId="2271"/>
    <cellStyle name="Ввод  4" xfId="2272"/>
    <cellStyle name="Ввод  4 2" xfId="2273"/>
    <cellStyle name="Ввод  4_46EE.2011(v1.0)" xfId="2274"/>
    <cellStyle name="Ввод  5" xfId="2275"/>
    <cellStyle name="Ввод  5 2" xfId="2276"/>
    <cellStyle name="Ввод  5_46EE.2011(v1.0)" xfId="2277"/>
    <cellStyle name="Ввод  6" xfId="2278"/>
    <cellStyle name="Ввод  6 2" xfId="2279"/>
    <cellStyle name="Ввод  6_46EE.2011(v1.0)" xfId="2280"/>
    <cellStyle name="Ввод  7" xfId="2281"/>
    <cellStyle name="Ввод  7 2" xfId="2282"/>
    <cellStyle name="Ввод  7_46EE.2011(v1.0)" xfId="2283"/>
    <cellStyle name="Ввод  8" xfId="2284"/>
    <cellStyle name="Ввод  8 2" xfId="2285"/>
    <cellStyle name="Ввод  8_46EE.2011(v1.0)" xfId="2286"/>
    <cellStyle name="Ввод  9" xfId="2287"/>
    <cellStyle name="Ввод  9 2" xfId="2288"/>
    <cellStyle name="Ввод  9_46EE.2011(v1.0)" xfId="2289"/>
    <cellStyle name="Верт. заголовок" xfId="2290"/>
    <cellStyle name="Вес_продукта" xfId="2291"/>
    <cellStyle name="Вывод 10" xfId="2292"/>
    <cellStyle name="Вывод 2" xfId="2293"/>
    <cellStyle name="Вывод 2 2" xfId="2294"/>
    <cellStyle name="Вывод 2_46EE.2011(v1.0)" xfId="2295"/>
    <cellStyle name="Вывод 3" xfId="2296"/>
    <cellStyle name="Вывод 3 2" xfId="2297"/>
    <cellStyle name="Вывод 3_46EE.2011(v1.0)" xfId="2298"/>
    <cellStyle name="Вывод 4" xfId="2299"/>
    <cellStyle name="Вывод 4 2" xfId="2300"/>
    <cellStyle name="Вывод 4_46EE.2011(v1.0)" xfId="2301"/>
    <cellStyle name="Вывод 5" xfId="2302"/>
    <cellStyle name="Вывод 5 2" xfId="2303"/>
    <cellStyle name="Вывод 5_46EE.2011(v1.0)" xfId="2304"/>
    <cellStyle name="Вывод 6" xfId="2305"/>
    <cellStyle name="Вывод 6 2" xfId="2306"/>
    <cellStyle name="Вывод 6_46EE.2011(v1.0)" xfId="2307"/>
    <cellStyle name="Вывод 7" xfId="2308"/>
    <cellStyle name="Вывод 7 2" xfId="2309"/>
    <cellStyle name="Вывод 7_46EE.2011(v1.0)" xfId="2310"/>
    <cellStyle name="Вывод 8" xfId="2311"/>
    <cellStyle name="Вывод 8 2" xfId="2312"/>
    <cellStyle name="Вывод 8_46EE.2011(v1.0)" xfId="2313"/>
    <cellStyle name="Вывод 9" xfId="2314"/>
    <cellStyle name="Вывод 9 2" xfId="2315"/>
    <cellStyle name="Вывод 9_46EE.2011(v1.0)" xfId="2316"/>
    <cellStyle name="Вычисление 10" xfId="2317"/>
    <cellStyle name="Вычисление 2" xfId="2318"/>
    <cellStyle name="Вычисление 2 2" xfId="2319"/>
    <cellStyle name="Вычисление 2_46EE.2011(v1.0)" xfId="2320"/>
    <cellStyle name="Вычисление 3" xfId="2321"/>
    <cellStyle name="Вычисление 3 2" xfId="2322"/>
    <cellStyle name="Вычисление 3_46EE.2011(v1.0)" xfId="2323"/>
    <cellStyle name="Вычисление 4" xfId="2324"/>
    <cellStyle name="Вычисление 4 2" xfId="2325"/>
    <cellStyle name="Вычисление 4_46EE.2011(v1.0)" xfId="2326"/>
    <cellStyle name="Вычисление 5" xfId="2327"/>
    <cellStyle name="Вычисление 5 2" xfId="2328"/>
    <cellStyle name="Вычисление 5_46EE.2011(v1.0)" xfId="2329"/>
    <cellStyle name="Вычисление 6" xfId="2330"/>
    <cellStyle name="Вычисление 6 2" xfId="2331"/>
    <cellStyle name="Вычисление 6_46EE.2011(v1.0)" xfId="2332"/>
    <cellStyle name="Вычисление 7" xfId="2333"/>
    <cellStyle name="Вычисление 7 2" xfId="2334"/>
    <cellStyle name="Вычисление 7_46EE.2011(v1.0)" xfId="2335"/>
    <cellStyle name="Вычисление 8" xfId="2336"/>
    <cellStyle name="Вычисление 8 2" xfId="2337"/>
    <cellStyle name="Вычисление 8_46EE.2011(v1.0)" xfId="2338"/>
    <cellStyle name="Вычисление 9" xfId="2339"/>
    <cellStyle name="Вычисление 9 2" xfId="2340"/>
    <cellStyle name="Вычисление 9_46EE.2011(v1.0)" xfId="2341"/>
    <cellStyle name="Гиперссылка 2" xfId="2342"/>
    <cellStyle name="Гиперссылка 2 2" xfId="2343"/>
    <cellStyle name="Гиперссылка 3" xfId="2344"/>
    <cellStyle name="Гиперссылка 4" xfId="2345"/>
    <cellStyle name="Гиперссылка 4 2" xfId="2346"/>
    <cellStyle name="Гиперссылка 5" xfId="2347"/>
    <cellStyle name="Группа" xfId="2348"/>
    <cellStyle name="Группа 0" xfId="2349"/>
    <cellStyle name="Группа 1" xfId="2350"/>
    <cellStyle name="Группа 2" xfId="2351"/>
    <cellStyle name="Группа 3" xfId="2352"/>
    <cellStyle name="Группа 4" xfId="2353"/>
    <cellStyle name="Группа 5" xfId="2354"/>
    <cellStyle name="Группа 6" xfId="2355"/>
    <cellStyle name="Группа 7" xfId="2356"/>
    <cellStyle name="Группа 8" xfId="2357"/>
    <cellStyle name="Группа_4DNS.UPDATE.EXAMPLE" xfId="2358"/>
    <cellStyle name="ДАТА" xfId="2359"/>
    <cellStyle name="ДАТА 2" xfId="2360"/>
    <cellStyle name="ДАТА 3" xfId="2361"/>
    <cellStyle name="ДАТА 4" xfId="2362"/>
    <cellStyle name="ДАТА 5" xfId="2363"/>
    <cellStyle name="ДАТА 6" xfId="2364"/>
    <cellStyle name="ДАТА 7" xfId="2365"/>
    <cellStyle name="ДАТА 8" xfId="2366"/>
    <cellStyle name="ДАТА 9" xfId="2367"/>
    <cellStyle name="ДАТА_1" xfId="2368"/>
    <cellStyle name="Денежный 2" xfId="2369"/>
    <cellStyle name="Денежный 2 2" xfId="2370"/>
    <cellStyle name="Денежный 2 3" xfId="2371"/>
    <cellStyle name="Денежный 2 3 2" xfId="2372"/>
    <cellStyle name="Денежный 2 3 2 2" xfId="2373"/>
    <cellStyle name="Денежный 2 3 3" xfId="2374"/>
    <cellStyle name="Денежный 2_INDEX.STATION.2012(v1.0)_" xfId="2375"/>
    <cellStyle name="Заголовок" xfId="2376"/>
    <cellStyle name="Заголовок 1 10" xfId="2377"/>
    <cellStyle name="Заголовок 1 2" xfId="2378"/>
    <cellStyle name="Заголовок 1 2 2" xfId="2379"/>
    <cellStyle name="Заголовок 1 2_46EE.2011(v1.0)" xfId="2380"/>
    <cellStyle name="Заголовок 1 3" xfId="2381"/>
    <cellStyle name="Заголовок 1 3 2" xfId="2382"/>
    <cellStyle name="Заголовок 1 3_46EE.2011(v1.0)" xfId="2383"/>
    <cellStyle name="Заголовок 1 4" xfId="2384"/>
    <cellStyle name="Заголовок 1 4 2" xfId="2385"/>
    <cellStyle name="Заголовок 1 4_46EE.2011(v1.0)" xfId="2386"/>
    <cellStyle name="Заголовок 1 5" xfId="2387"/>
    <cellStyle name="Заголовок 1 5 2" xfId="2388"/>
    <cellStyle name="Заголовок 1 5_46EE.2011(v1.0)" xfId="2389"/>
    <cellStyle name="Заголовок 1 6" xfId="2390"/>
    <cellStyle name="Заголовок 1 6 2" xfId="2391"/>
    <cellStyle name="Заголовок 1 6_46EE.2011(v1.0)" xfId="2392"/>
    <cellStyle name="Заголовок 1 7" xfId="2393"/>
    <cellStyle name="Заголовок 1 7 2" xfId="2394"/>
    <cellStyle name="Заголовок 1 7_46EE.2011(v1.0)" xfId="2395"/>
    <cellStyle name="Заголовок 1 8" xfId="2396"/>
    <cellStyle name="Заголовок 1 8 2" xfId="2397"/>
    <cellStyle name="Заголовок 1 8_46EE.2011(v1.0)" xfId="2398"/>
    <cellStyle name="Заголовок 1 9" xfId="2399"/>
    <cellStyle name="Заголовок 1 9 2" xfId="2400"/>
    <cellStyle name="Заголовок 1 9_46EE.2011(v1.0)" xfId="2401"/>
    <cellStyle name="Заголовок 2 10" xfId="2402"/>
    <cellStyle name="Заголовок 2 2" xfId="2403"/>
    <cellStyle name="Заголовок 2 2 2" xfId="2404"/>
    <cellStyle name="Заголовок 2 2_46EE.2011(v1.0)" xfId="2405"/>
    <cellStyle name="Заголовок 2 3" xfId="2406"/>
    <cellStyle name="Заголовок 2 3 2" xfId="2407"/>
    <cellStyle name="Заголовок 2 3_46EE.2011(v1.0)" xfId="2408"/>
    <cellStyle name="Заголовок 2 4" xfId="2409"/>
    <cellStyle name="Заголовок 2 4 2" xfId="2410"/>
    <cellStyle name="Заголовок 2 4_46EE.2011(v1.0)" xfId="2411"/>
    <cellStyle name="Заголовок 2 5" xfId="2412"/>
    <cellStyle name="Заголовок 2 5 2" xfId="2413"/>
    <cellStyle name="Заголовок 2 5_46EE.2011(v1.0)" xfId="2414"/>
    <cellStyle name="Заголовок 2 6" xfId="2415"/>
    <cellStyle name="Заголовок 2 6 2" xfId="2416"/>
    <cellStyle name="Заголовок 2 6_46EE.2011(v1.0)" xfId="2417"/>
    <cellStyle name="Заголовок 2 7" xfId="2418"/>
    <cellStyle name="Заголовок 2 7 2" xfId="2419"/>
    <cellStyle name="Заголовок 2 7_46EE.2011(v1.0)" xfId="2420"/>
    <cellStyle name="Заголовок 2 8" xfId="2421"/>
    <cellStyle name="Заголовок 2 8 2" xfId="2422"/>
    <cellStyle name="Заголовок 2 8_46EE.2011(v1.0)" xfId="2423"/>
    <cellStyle name="Заголовок 2 9" xfId="2424"/>
    <cellStyle name="Заголовок 2 9 2" xfId="2425"/>
    <cellStyle name="Заголовок 2 9_46EE.2011(v1.0)" xfId="2426"/>
    <cellStyle name="Заголовок 3 10" xfId="2427"/>
    <cellStyle name="Заголовок 3 2" xfId="2428"/>
    <cellStyle name="Заголовок 3 2 2" xfId="2429"/>
    <cellStyle name="Заголовок 3 2_46EE.2011(v1.0)" xfId="2430"/>
    <cellStyle name="Заголовок 3 3" xfId="2431"/>
    <cellStyle name="Заголовок 3 3 2" xfId="2432"/>
    <cellStyle name="Заголовок 3 3_46EE.2011(v1.0)" xfId="2433"/>
    <cellStyle name="Заголовок 3 4" xfId="2434"/>
    <cellStyle name="Заголовок 3 4 2" xfId="2435"/>
    <cellStyle name="Заголовок 3 4_46EE.2011(v1.0)" xfId="2436"/>
    <cellStyle name="Заголовок 3 5" xfId="2437"/>
    <cellStyle name="Заголовок 3 5 2" xfId="2438"/>
    <cellStyle name="Заголовок 3 5_46EE.2011(v1.0)" xfId="2439"/>
    <cellStyle name="Заголовок 3 6" xfId="2440"/>
    <cellStyle name="Заголовок 3 6 2" xfId="2441"/>
    <cellStyle name="Заголовок 3 6_46EE.2011(v1.0)" xfId="2442"/>
    <cellStyle name="Заголовок 3 7" xfId="2443"/>
    <cellStyle name="Заголовок 3 7 2" xfId="2444"/>
    <cellStyle name="Заголовок 3 7_46EE.2011(v1.0)" xfId="2445"/>
    <cellStyle name="Заголовок 3 8" xfId="2446"/>
    <cellStyle name="Заголовок 3 8 2" xfId="2447"/>
    <cellStyle name="Заголовок 3 8_46EE.2011(v1.0)" xfId="2448"/>
    <cellStyle name="Заголовок 3 9" xfId="2449"/>
    <cellStyle name="Заголовок 3 9 2" xfId="2450"/>
    <cellStyle name="Заголовок 3 9_46EE.2011(v1.0)" xfId="2451"/>
    <cellStyle name="Заголовок 4 10" xfId="2452"/>
    <cellStyle name="Заголовок 4 2" xfId="2453"/>
    <cellStyle name="Заголовок 4 2 2" xfId="2454"/>
    <cellStyle name="Заголовок 4 3" xfId="2455"/>
    <cellStyle name="Заголовок 4 3 2" xfId="2456"/>
    <cellStyle name="Заголовок 4 4" xfId="2457"/>
    <cellStyle name="Заголовок 4 4 2" xfId="2458"/>
    <cellStyle name="Заголовок 4 5" xfId="2459"/>
    <cellStyle name="Заголовок 4 5 2" xfId="2460"/>
    <cellStyle name="Заголовок 4 6" xfId="2461"/>
    <cellStyle name="Заголовок 4 6 2" xfId="2462"/>
    <cellStyle name="Заголовок 4 7" xfId="2463"/>
    <cellStyle name="Заголовок 4 7 2" xfId="2464"/>
    <cellStyle name="Заголовок 4 8" xfId="2465"/>
    <cellStyle name="Заголовок 4 8 2" xfId="2466"/>
    <cellStyle name="Заголовок 4 9" xfId="2467"/>
    <cellStyle name="Заголовок 4 9 2" xfId="2468"/>
    <cellStyle name="ЗАГОЛОВОК1" xfId="2469"/>
    <cellStyle name="ЗАГОЛОВОК2" xfId="2470"/>
    <cellStyle name="ЗаголовокСтолбца" xfId="2471"/>
    <cellStyle name="Защитный" xfId="2472"/>
    <cellStyle name="Значение" xfId="2473"/>
    <cellStyle name="Зоголовок" xfId="2474"/>
    <cellStyle name="Итог 10" xfId="2475"/>
    <cellStyle name="Итог 2" xfId="2476"/>
    <cellStyle name="Итог 2 2" xfId="2477"/>
    <cellStyle name="Итог 2_46EE.2011(v1.0)" xfId="2478"/>
    <cellStyle name="Итог 3" xfId="2479"/>
    <cellStyle name="Итог 3 2" xfId="2480"/>
    <cellStyle name="Итог 3_46EE.2011(v1.0)" xfId="2481"/>
    <cellStyle name="Итог 4" xfId="2482"/>
    <cellStyle name="Итог 4 2" xfId="2483"/>
    <cellStyle name="Итог 4_46EE.2011(v1.0)" xfId="2484"/>
    <cellStyle name="Итог 5" xfId="2485"/>
    <cellStyle name="Итог 5 2" xfId="2486"/>
    <cellStyle name="Итог 5_46EE.2011(v1.0)" xfId="2487"/>
    <cellStyle name="Итог 6" xfId="2488"/>
    <cellStyle name="Итог 6 2" xfId="2489"/>
    <cellStyle name="Итог 6_46EE.2011(v1.0)" xfId="2490"/>
    <cellStyle name="Итог 7" xfId="2491"/>
    <cellStyle name="Итог 7 2" xfId="2492"/>
    <cellStyle name="Итог 7_46EE.2011(v1.0)" xfId="2493"/>
    <cellStyle name="Итог 8" xfId="2494"/>
    <cellStyle name="Итог 8 2" xfId="2495"/>
    <cellStyle name="Итог 8_46EE.2011(v1.0)" xfId="2496"/>
    <cellStyle name="Итог 9" xfId="2497"/>
    <cellStyle name="Итог 9 2" xfId="2498"/>
    <cellStyle name="Итог 9_46EE.2011(v1.0)" xfId="2499"/>
    <cellStyle name="Итоги" xfId="2500"/>
    <cellStyle name="Итого" xfId="2501"/>
    <cellStyle name="Итого по строке" xfId="2502"/>
    <cellStyle name="ИТОГОВЫЙ" xfId="2503"/>
    <cellStyle name="ИТОГОВЫЙ 2" xfId="2504"/>
    <cellStyle name="ИТОГОВЫЙ 3" xfId="2505"/>
    <cellStyle name="ИТОГОВЫЙ 4" xfId="2506"/>
    <cellStyle name="ИТОГОВЫЙ 5" xfId="2507"/>
    <cellStyle name="ИТОГОВЫЙ 6" xfId="2508"/>
    <cellStyle name="ИТОГОВЫЙ 7" xfId="2509"/>
    <cellStyle name="ИТОГОВЫЙ 8" xfId="2510"/>
    <cellStyle name="ИТОГОВЫЙ 9" xfId="2511"/>
    <cellStyle name="ИТОГОВЫЙ_1" xfId="2512"/>
    <cellStyle name="Контрольная ячейка 10" xfId="2513"/>
    <cellStyle name="Контрольная ячейка 2" xfId="2514"/>
    <cellStyle name="Контрольная ячейка 2 2" xfId="2515"/>
    <cellStyle name="Контрольная ячейка 2_46EE.2011(v1.0)" xfId="2516"/>
    <cellStyle name="Контрольная ячейка 3" xfId="2517"/>
    <cellStyle name="Контрольная ячейка 3 2" xfId="2518"/>
    <cellStyle name="Контрольная ячейка 3_46EE.2011(v1.0)" xfId="2519"/>
    <cellStyle name="Контрольная ячейка 4" xfId="2520"/>
    <cellStyle name="Контрольная ячейка 4 2" xfId="2521"/>
    <cellStyle name="Контрольная ячейка 4_46EE.2011(v1.0)" xfId="2522"/>
    <cellStyle name="Контрольная ячейка 5" xfId="2523"/>
    <cellStyle name="Контрольная ячейка 5 2" xfId="2524"/>
    <cellStyle name="Контрольная ячейка 5_46EE.2011(v1.0)" xfId="2525"/>
    <cellStyle name="Контрольная ячейка 6" xfId="2526"/>
    <cellStyle name="Контрольная ячейка 6 2" xfId="2527"/>
    <cellStyle name="Контрольная ячейка 6_46EE.2011(v1.0)" xfId="2528"/>
    <cellStyle name="Контрольная ячейка 7" xfId="2529"/>
    <cellStyle name="Контрольная ячейка 7 2" xfId="2530"/>
    <cellStyle name="Контрольная ячейка 7_46EE.2011(v1.0)" xfId="2531"/>
    <cellStyle name="Контрольная ячейка 8" xfId="2532"/>
    <cellStyle name="Контрольная ячейка 8 2" xfId="2533"/>
    <cellStyle name="Контрольная ячейка 8_46EE.2011(v1.0)" xfId="2534"/>
    <cellStyle name="Контрольная ячейка 9" xfId="2535"/>
    <cellStyle name="Контрольная ячейка 9 2" xfId="2536"/>
    <cellStyle name="Контрольная ячейка 9_46EE.2011(v1.0)" xfId="2537"/>
    <cellStyle name="Миша (бланки отчетности)" xfId="2538"/>
    <cellStyle name="Мой заголовок" xfId="2539"/>
    <cellStyle name="Мой заголовок листа" xfId="2540"/>
    <cellStyle name="Мой заголовок листа 2" xfId="2541"/>
    <cellStyle name="Мой заголовок_Новая инструкция1_фст" xfId="2542"/>
    <cellStyle name="Мои наименования показателей" xfId="2543"/>
    <cellStyle name="Мои наименования показателей 10" xfId="2544"/>
    <cellStyle name="Мои наименования показателей 11" xfId="2545"/>
    <cellStyle name="Мои наименования показателей 2" xfId="2546"/>
    <cellStyle name="Мои наименования показателей 2 2" xfId="2547"/>
    <cellStyle name="Мои наименования показателей 2 3" xfId="2548"/>
    <cellStyle name="Мои наименования показателей 2 4" xfId="2549"/>
    <cellStyle name="Мои наименования показателей 2 5" xfId="2550"/>
    <cellStyle name="Мои наименования показателей 2 6" xfId="2551"/>
    <cellStyle name="Мои наименования показателей 2 7" xfId="2552"/>
    <cellStyle name="Мои наименования показателей 2 8" xfId="2553"/>
    <cellStyle name="Мои наименования показателей 2 9" xfId="2554"/>
    <cellStyle name="Мои наименования показателей 2_1" xfId="2555"/>
    <cellStyle name="Мои наименования показателей 3" xfId="2556"/>
    <cellStyle name="Мои наименования показателей 3 2" xfId="2557"/>
    <cellStyle name="Мои наименования показателей 3 3" xfId="2558"/>
    <cellStyle name="Мои наименования показателей 3 4" xfId="2559"/>
    <cellStyle name="Мои наименования показателей 3 5" xfId="2560"/>
    <cellStyle name="Мои наименования показателей 3 6" xfId="2561"/>
    <cellStyle name="Мои наименования показателей 3 7" xfId="2562"/>
    <cellStyle name="Мои наименования показателей 3 8" xfId="2563"/>
    <cellStyle name="Мои наименования показателей 3 9" xfId="2564"/>
    <cellStyle name="Мои наименования показателей 3_1" xfId="2565"/>
    <cellStyle name="Мои наименования показателей 4" xfId="2566"/>
    <cellStyle name="Мои наименования показателей 4 2" xfId="2567"/>
    <cellStyle name="Мои наименования показателей 4 3" xfId="2568"/>
    <cellStyle name="Мои наименования показателей 4 4" xfId="2569"/>
    <cellStyle name="Мои наименования показателей 4 5" xfId="2570"/>
    <cellStyle name="Мои наименования показателей 4 6" xfId="2571"/>
    <cellStyle name="Мои наименования показателей 4 7" xfId="2572"/>
    <cellStyle name="Мои наименования показателей 4 8" xfId="2573"/>
    <cellStyle name="Мои наименования показателей 4 9" xfId="2574"/>
    <cellStyle name="Мои наименования показателей 4_1" xfId="2575"/>
    <cellStyle name="Мои наименования показателей 5" xfId="2576"/>
    <cellStyle name="Мои наименования показателей 5 2" xfId="2577"/>
    <cellStyle name="Мои наименования показателей 5 3" xfId="2578"/>
    <cellStyle name="Мои наименования показателей 5 4" xfId="2579"/>
    <cellStyle name="Мои наименования показателей 5 5" xfId="2580"/>
    <cellStyle name="Мои наименования показателей 5 6" xfId="2581"/>
    <cellStyle name="Мои наименования показателей 5 7" xfId="2582"/>
    <cellStyle name="Мои наименования показателей 5 8" xfId="2583"/>
    <cellStyle name="Мои наименования показателей 5 9" xfId="2584"/>
    <cellStyle name="Мои наименования показателей 5_1" xfId="2585"/>
    <cellStyle name="Мои наименования показателей 6" xfId="2586"/>
    <cellStyle name="Мои наименования показателей 6 2" xfId="2587"/>
    <cellStyle name="Мои наименования показателей 6 3" xfId="2588"/>
    <cellStyle name="Мои наименования показателей 6_46EE.2011(v1.0)" xfId="2589"/>
    <cellStyle name="Мои наименования показателей 7" xfId="2590"/>
    <cellStyle name="Мои наименования показателей 7 2" xfId="2591"/>
    <cellStyle name="Мои наименования показателей 7 3" xfId="2592"/>
    <cellStyle name="Мои наименования показателей 7_46EE.2011(v1.0)" xfId="2593"/>
    <cellStyle name="Мои наименования показателей 8" xfId="2594"/>
    <cellStyle name="Мои наименования показателей 8 2" xfId="2595"/>
    <cellStyle name="Мои наименования показателей 8 3" xfId="2596"/>
    <cellStyle name="Мои наименования показателей 8_46EE.2011(v1.0)" xfId="2597"/>
    <cellStyle name="Мои наименования показателей 9" xfId="2598"/>
    <cellStyle name="Мои наименования показателей_46EE.032011" xfId="2599"/>
    <cellStyle name="назв фил" xfId="2600"/>
    <cellStyle name="Название 10" xfId="2601"/>
    <cellStyle name="Название 2" xfId="2602"/>
    <cellStyle name="Название 2 2" xfId="2603"/>
    <cellStyle name="Название 3" xfId="2604"/>
    <cellStyle name="Название 3 2" xfId="2605"/>
    <cellStyle name="Название 4" xfId="2606"/>
    <cellStyle name="Название 4 2" xfId="2607"/>
    <cellStyle name="Название 5" xfId="2608"/>
    <cellStyle name="Название 5 2" xfId="2609"/>
    <cellStyle name="Название 6" xfId="2610"/>
    <cellStyle name="Название 6 2" xfId="2611"/>
    <cellStyle name="Название 7" xfId="2612"/>
    <cellStyle name="Название 7 2" xfId="2613"/>
    <cellStyle name="Название 8" xfId="2614"/>
    <cellStyle name="Название 8 2" xfId="2615"/>
    <cellStyle name="Название 9" xfId="2616"/>
    <cellStyle name="Название 9 2" xfId="2617"/>
    <cellStyle name="Невидимый" xfId="2618"/>
    <cellStyle name="Нейтральный 10" xfId="2619"/>
    <cellStyle name="Нейтральный 2" xfId="2620"/>
    <cellStyle name="Нейтральный 2 2" xfId="2621"/>
    <cellStyle name="Нейтральный 3" xfId="2622"/>
    <cellStyle name="Нейтральный 3 2" xfId="2623"/>
    <cellStyle name="Нейтральный 4" xfId="2624"/>
    <cellStyle name="Нейтральный 4 2" xfId="2625"/>
    <cellStyle name="Нейтральный 5" xfId="2626"/>
    <cellStyle name="Нейтральный 5 2" xfId="2627"/>
    <cellStyle name="Нейтральный 6" xfId="2628"/>
    <cellStyle name="Нейтральный 6 2" xfId="2629"/>
    <cellStyle name="Нейтральный 7" xfId="2630"/>
    <cellStyle name="Нейтральный 7 2" xfId="2631"/>
    <cellStyle name="Нейтральный 8" xfId="2632"/>
    <cellStyle name="Нейтральный 8 2" xfId="2633"/>
    <cellStyle name="Нейтральный 9" xfId="2634"/>
    <cellStyle name="Нейтральный 9 2" xfId="2635"/>
    <cellStyle name="Низ1" xfId="2636"/>
    <cellStyle name="Низ2" xfId="2637"/>
    <cellStyle name="Обычный" xfId="0" builtinId="0"/>
    <cellStyle name="Обычный 10" xfId="2638"/>
    <cellStyle name="Обычный 11" xfId="2639"/>
    <cellStyle name="Обычный 11 2" xfId="2640"/>
    <cellStyle name="Обычный 11 3" xfId="2641"/>
    <cellStyle name="Обычный 11_46EE.2011(v1.2)" xfId="2642"/>
    <cellStyle name="Обычный 12" xfId="2643"/>
    <cellStyle name="Обычный 12 2" xfId="2644"/>
    <cellStyle name="Обычный 12 2 2" xfId="2645"/>
    <cellStyle name="Обычный 12 2 3" xfId="2646"/>
    <cellStyle name="Обычный 12 3" xfId="2647"/>
    <cellStyle name="Обычный 12 4" xfId="2648"/>
    <cellStyle name="Обычный 13" xfId="2649"/>
    <cellStyle name="Обычный 13 2" xfId="2650"/>
    <cellStyle name="Обычный 13 2 2" xfId="2651"/>
    <cellStyle name="Обычный 13 3" xfId="2652"/>
    <cellStyle name="Обычный 13 3 2" xfId="2653"/>
    <cellStyle name="Обычный 13 3 3" xfId="2654"/>
    <cellStyle name="Обычный 13 4" xfId="2655"/>
    <cellStyle name="Обычный 13 5" xfId="2656"/>
    <cellStyle name="Обычный 14" xfId="2657"/>
    <cellStyle name="Обычный 15" xfId="2658"/>
    <cellStyle name="Обычный 16" xfId="2659"/>
    <cellStyle name="Обычный 16 2" xfId="2660"/>
    <cellStyle name="Обычный 16 3" xfId="2661"/>
    <cellStyle name="Обычный 17" xfId="2662"/>
    <cellStyle name="Обычный 17 2" xfId="2663"/>
    <cellStyle name="Обычный 17 3" xfId="2664"/>
    <cellStyle name="Обычный 18" xfId="2665"/>
    <cellStyle name="Обычный 18 2" xfId="2666"/>
    <cellStyle name="Обычный 18 3" xfId="2667"/>
    <cellStyle name="Обычный 19" xfId="2668"/>
    <cellStyle name="Обычный 2" xfId="2669"/>
    <cellStyle name="Обычный 2 10" xfId="2670"/>
    <cellStyle name="Обычный 2 100" xfId="2671"/>
    <cellStyle name="Обычный 2 101" xfId="2672"/>
    <cellStyle name="Обычный 2 102" xfId="2673"/>
    <cellStyle name="Обычный 2 103" xfId="2674"/>
    <cellStyle name="Обычный 2 104" xfId="2675"/>
    <cellStyle name="Обычный 2 105" xfId="2676"/>
    <cellStyle name="Обычный 2 106" xfId="2677"/>
    <cellStyle name="Обычный 2 107" xfId="2678"/>
    <cellStyle name="Обычный 2 108" xfId="2679"/>
    <cellStyle name="Обычный 2 109" xfId="2680"/>
    <cellStyle name="Обычный 2 11" xfId="2681"/>
    <cellStyle name="Обычный 2 110" xfId="2682"/>
    <cellStyle name="Обычный 2 12" xfId="2683"/>
    <cellStyle name="Обычный 2 13" xfId="2684"/>
    <cellStyle name="Обычный 2 14" xfId="2685"/>
    <cellStyle name="Обычный 2 15" xfId="2686"/>
    <cellStyle name="Обычный 2 16" xfId="2687"/>
    <cellStyle name="Обычный 2 17" xfId="2688"/>
    <cellStyle name="Обычный 2 18" xfId="2689"/>
    <cellStyle name="Обычный 2 19" xfId="2690"/>
    <cellStyle name="Обычный 2 2" xfId="2691"/>
    <cellStyle name="Обычный 2 2 2" xfId="2692"/>
    <cellStyle name="Обычный 2 2 2 2" xfId="2693"/>
    <cellStyle name="Обычный 2 2 2 3" xfId="2694"/>
    <cellStyle name="Обычный 2 2 2 4" xfId="2695"/>
    <cellStyle name="Обычный 2 2 2 5" xfId="2696"/>
    <cellStyle name="Обычный 2 2 3" xfId="2697"/>
    <cellStyle name="Обычный 2 2 3 2" xfId="2698"/>
    <cellStyle name="Обычный 2 2 4" xfId="2699"/>
    <cellStyle name="Обычный 2 2_46EE.2011(v1.0)" xfId="2700"/>
    <cellStyle name="Обычный 2 20" xfId="2701"/>
    <cellStyle name="Обычный 2 21" xfId="2702"/>
    <cellStyle name="Обычный 2 22" xfId="2703"/>
    <cellStyle name="Обычный 2 23" xfId="2704"/>
    <cellStyle name="Обычный 2 24" xfId="2705"/>
    <cellStyle name="Обычный 2 25" xfId="2706"/>
    <cellStyle name="Обычный 2 26" xfId="2707"/>
    <cellStyle name="Обычный 2 27" xfId="2708"/>
    <cellStyle name="Обычный 2 28" xfId="2709"/>
    <cellStyle name="Обычный 2 29" xfId="2710"/>
    <cellStyle name="Обычный 2 3" xfId="2711"/>
    <cellStyle name="Обычный 2 3 2" xfId="2712"/>
    <cellStyle name="Обычный 2 3 3" xfId="2713"/>
    <cellStyle name="Обычный 2 3_46EE.2011(v1.0)" xfId="2714"/>
    <cellStyle name="Обычный 2 30" xfId="2715"/>
    <cellStyle name="Обычный 2 31" xfId="2716"/>
    <cellStyle name="Обычный 2 32" xfId="2717"/>
    <cellStyle name="Обычный 2 33" xfId="2718"/>
    <cellStyle name="Обычный 2 34" xfId="2719"/>
    <cellStyle name="Обычный 2 35" xfId="2720"/>
    <cellStyle name="Обычный 2 36" xfId="2721"/>
    <cellStyle name="Обычный 2 37" xfId="2722"/>
    <cellStyle name="Обычный 2 38" xfId="2723"/>
    <cellStyle name="Обычный 2 39" xfId="2724"/>
    <cellStyle name="Обычный 2 4" xfId="2725"/>
    <cellStyle name="Обычный 2 4 2" xfId="2726"/>
    <cellStyle name="Обычный 2 4 3" xfId="2727"/>
    <cellStyle name="Обычный 2 4_46EE.2011(v1.0)" xfId="2728"/>
    <cellStyle name="Обычный 2 40" xfId="2729"/>
    <cellStyle name="Обычный 2 41" xfId="2730"/>
    <cellStyle name="Обычный 2 42" xfId="2731"/>
    <cellStyle name="Обычный 2 43" xfId="2732"/>
    <cellStyle name="Обычный 2 44" xfId="2733"/>
    <cellStyle name="Обычный 2 45" xfId="2734"/>
    <cellStyle name="Обычный 2 46" xfId="2735"/>
    <cellStyle name="Обычный 2 47" xfId="2736"/>
    <cellStyle name="Обычный 2 48" xfId="2737"/>
    <cellStyle name="Обычный 2 49" xfId="2738"/>
    <cellStyle name="Обычный 2 5" xfId="2739"/>
    <cellStyle name="Обычный 2 5 2" xfId="2740"/>
    <cellStyle name="Обычный 2 5 3" xfId="2741"/>
    <cellStyle name="Обычный 2 5_46EE.2011(v1.0)" xfId="2742"/>
    <cellStyle name="Обычный 2 50" xfId="2743"/>
    <cellStyle name="Обычный 2 51" xfId="2744"/>
    <cellStyle name="Обычный 2 52" xfId="2745"/>
    <cellStyle name="Обычный 2 53" xfId="2746"/>
    <cellStyle name="Обычный 2 54" xfId="2747"/>
    <cellStyle name="Обычный 2 55" xfId="2748"/>
    <cellStyle name="Обычный 2 56" xfId="2749"/>
    <cellStyle name="Обычный 2 57" xfId="2750"/>
    <cellStyle name="Обычный 2 58" xfId="2751"/>
    <cellStyle name="Обычный 2 59" xfId="2752"/>
    <cellStyle name="Обычный 2 6" xfId="2753"/>
    <cellStyle name="Обычный 2 6 2" xfId="2754"/>
    <cellStyle name="Обычный 2 6 3" xfId="2755"/>
    <cellStyle name="Обычный 2 6_46EE.2011(v1.0)" xfId="2756"/>
    <cellStyle name="Обычный 2 60" xfId="2757"/>
    <cellStyle name="Обычный 2 61" xfId="2758"/>
    <cellStyle name="Обычный 2 62" xfId="2759"/>
    <cellStyle name="Обычный 2 63" xfId="2760"/>
    <cellStyle name="Обычный 2 64" xfId="2761"/>
    <cellStyle name="Обычный 2 65" xfId="2762"/>
    <cellStyle name="Обычный 2 66" xfId="2763"/>
    <cellStyle name="Обычный 2 67" xfId="2764"/>
    <cellStyle name="Обычный 2 68" xfId="2765"/>
    <cellStyle name="Обычный 2 69" xfId="2766"/>
    <cellStyle name="Обычный 2 7" xfId="2767"/>
    <cellStyle name="Обычный 2 70" xfId="2768"/>
    <cellStyle name="Обычный 2 71" xfId="2769"/>
    <cellStyle name="Обычный 2 72" xfId="2770"/>
    <cellStyle name="Обычный 2 73" xfId="2771"/>
    <cellStyle name="Обычный 2 74" xfId="2772"/>
    <cellStyle name="Обычный 2 75" xfId="2773"/>
    <cellStyle name="Обычный 2 76" xfId="2774"/>
    <cellStyle name="Обычный 2 77" xfId="2775"/>
    <cellStyle name="Обычный 2 78" xfId="2776"/>
    <cellStyle name="Обычный 2 79" xfId="2777"/>
    <cellStyle name="Обычный 2 8" xfId="2778"/>
    <cellStyle name="Обычный 2 80" xfId="2779"/>
    <cellStyle name="Обычный 2 81" xfId="2780"/>
    <cellStyle name="Обычный 2 82" xfId="2781"/>
    <cellStyle name="Обычный 2 83" xfId="2782"/>
    <cellStyle name="Обычный 2 84" xfId="2783"/>
    <cellStyle name="Обычный 2 85" xfId="2784"/>
    <cellStyle name="Обычный 2 86" xfId="2785"/>
    <cellStyle name="Обычный 2 87" xfId="2786"/>
    <cellStyle name="Обычный 2 88" xfId="2787"/>
    <cellStyle name="Обычный 2 89" xfId="2788"/>
    <cellStyle name="Обычный 2 9" xfId="2789"/>
    <cellStyle name="Обычный 2 90" xfId="2790"/>
    <cellStyle name="Обычный 2 91" xfId="2791"/>
    <cellStyle name="Обычный 2 92" xfId="2792"/>
    <cellStyle name="Обычный 2 93" xfId="2793"/>
    <cellStyle name="Обычный 2 94" xfId="2794"/>
    <cellStyle name="Обычный 2 95" xfId="2795"/>
    <cellStyle name="Обычный 2 96" xfId="2796"/>
    <cellStyle name="Обычный 2 97" xfId="2797"/>
    <cellStyle name="Обычный 2 98" xfId="2798"/>
    <cellStyle name="Обычный 2 99" xfId="2799"/>
    <cellStyle name="Обычный 2_%D0%90%D0%BA%D1%82%20%D0%93%D0%AD%D0%A1%20%D0%9D%D0%92%20%D0%B8%D1%8E%D0%BB%D1%8C100(1)" xfId="2800"/>
    <cellStyle name="Обычный 20" xfId="2801"/>
    <cellStyle name="Обычный 21" xfId="2802"/>
    <cellStyle name="Обычный 22" xfId="2803"/>
    <cellStyle name="Обычный 23" xfId="2804"/>
    <cellStyle name="Обычный 24" xfId="2805"/>
    <cellStyle name="Обычный 25" xfId="2806"/>
    <cellStyle name="Обычный 26" xfId="2807"/>
    <cellStyle name="Обычный 27" xfId="2808"/>
    <cellStyle name="Обычный 28" xfId="2809"/>
    <cellStyle name="Обычный 29" xfId="2810"/>
    <cellStyle name="Обычный 3" xfId="2811"/>
    <cellStyle name="Обычный 3 2" xfId="2812"/>
    <cellStyle name="Обычный 3 2 2" xfId="2813"/>
    <cellStyle name="Обычный 3 2 2 2" xfId="2814"/>
    <cellStyle name="Обычный 3 3" xfId="2815"/>
    <cellStyle name="Обычный 3 4" xfId="2816"/>
    <cellStyle name="Обычный 3_10.БДДС" xfId="2817"/>
    <cellStyle name="Обычный 30" xfId="2818"/>
    <cellStyle name="Обычный 31" xfId="2819"/>
    <cellStyle name="Обычный 32" xfId="2820"/>
    <cellStyle name="Обычный 33" xfId="2821"/>
    <cellStyle name="Обычный 34" xfId="2822"/>
    <cellStyle name="Обычный 35" xfId="2823"/>
    <cellStyle name="Обычный 36" xfId="2824"/>
    <cellStyle name="Обычный 37" xfId="2825"/>
    <cellStyle name="Обычный 38" xfId="2826"/>
    <cellStyle name="Обычный 39" xfId="2827"/>
    <cellStyle name="Обычный 4" xfId="2828"/>
    <cellStyle name="Обычный 4 2" xfId="2829"/>
    <cellStyle name="Обычный 4 2 2" xfId="2830"/>
    <cellStyle name="Обычный 4 2 3" xfId="2831"/>
    <cellStyle name="Обычный 4 2 4" xfId="2832"/>
    <cellStyle name="Обычный 4 2_46EP.2012(v0.1)" xfId="2833"/>
    <cellStyle name="Обычный 4 3" xfId="2834"/>
    <cellStyle name="Обычный 4 4" xfId="2835"/>
    <cellStyle name="Обычный 4_ARMRAZR" xfId="2836"/>
    <cellStyle name="Обычный 40" xfId="2837"/>
    <cellStyle name="Обычный 5" xfId="2838"/>
    <cellStyle name="Обычный 5 2" xfId="2839"/>
    <cellStyle name="Обычный 6" xfId="2840"/>
    <cellStyle name="Обычный 6 2" xfId="2841"/>
    <cellStyle name="Обычный 7" xfId="2842"/>
    <cellStyle name="Обычный 7 2" xfId="2843"/>
    <cellStyle name="Обычный 8" xfId="2844"/>
    <cellStyle name="Обычный 8 2" xfId="2845"/>
    <cellStyle name="Обычный 9" xfId="2846"/>
    <cellStyle name="Обычный 9 2" xfId="2847"/>
    <cellStyle name="Обычный_Услуги_по передаче" xfId="1"/>
    <cellStyle name="Обычный1" xfId="2848"/>
    <cellStyle name="Основа таблицы" xfId="2849"/>
    <cellStyle name="Ошибка" xfId="2850"/>
    <cellStyle name="Плохой 10" xfId="2851"/>
    <cellStyle name="Плохой 2" xfId="2852"/>
    <cellStyle name="Плохой 2 2" xfId="2853"/>
    <cellStyle name="Плохой 3" xfId="2854"/>
    <cellStyle name="Плохой 3 2" xfId="2855"/>
    <cellStyle name="Плохой 4" xfId="2856"/>
    <cellStyle name="Плохой 4 2" xfId="2857"/>
    <cellStyle name="Плохой 5" xfId="2858"/>
    <cellStyle name="Плохой 5 2" xfId="2859"/>
    <cellStyle name="Плохой 6" xfId="2860"/>
    <cellStyle name="Плохой 6 2" xfId="2861"/>
    <cellStyle name="Плохой 7" xfId="2862"/>
    <cellStyle name="Плохой 7 2" xfId="2863"/>
    <cellStyle name="Плохой 8" xfId="2864"/>
    <cellStyle name="Плохой 8 2" xfId="2865"/>
    <cellStyle name="Плохой 9" xfId="2866"/>
    <cellStyle name="Плохой 9 2" xfId="2867"/>
    <cellStyle name="По центру с переносом" xfId="2868"/>
    <cellStyle name="По центру с переносом 2" xfId="2869"/>
    <cellStyle name="По центру с переносом 3" xfId="2870"/>
    <cellStyle name="По центру с переносом 4" xfId="2871"/>
    <cellStyle name="По ширине с переносом" xfId="2872"/>
    <cellStyle name="По ширине с переносом 2" xfId="2873"/>
    <cellStyle name="По ширине с переносом 3" xfId="2874"/>
    <cellStyle name="По ширине с переносом 4" xfId="2875"/>
    <cellStyle name="Подгруппа" xfId="2876"/>
    <cellStyle name="Подзаголовок" xfId="2877"/>
    <cellStyle name="Подстрока" xfId="2878"/>
    <cellStyle name="Поле ввода" xfId="2879"/>
    <cellStyle name="Пояснение 10" xfId="2880"/>
    <cellStyle name="Пояснение 2" xfId="2881"/>
    <cellStyle name="Пояснение 2 2" xfId="2882"/>
    <cellStyle name="Пояснение 3" xfId="2883"/>
    <cellStyle name="Пояснение 3 2" xfId="2884"/>
    <cellStyle name="Пояснение 4" xfId="2885"/>
    <cellStyle name="Пояснение 4 2" xfId="2886"/>
    <cellStyle name="Пояснение 5" xfId="2887"/>
    <cellStyle name="Пояснение 5 2" xfId="2888"/>
    <cellStyle name="Пояснение 6" xfId="2889"/>
    <cellStyle name="Пояснение 6 2" xfId="2890"/>
    <cellStyle name="Пояснение 7" xfId="2891"/>
    <cellStyle name="Пояснение 7 2" xfId="2892"/>
    <cellStyle name="Пояснение 8" xfId="2893"/>
    <cellStyle name="Пояснение 8 2" xfId="2894"/>
    <cellStyle name="Пояснение 9" xfId="2895"/>
    <cellStyle name="Пояснение 9 2" xfId="2896"/>
    <cellStyle name="Примечание 10" xfId="2897"/>
    <cellStyle name="Примечание 10 2" xfId="2898"/>
    <cellStyle name="Примечание 10 3" xfId="2899"/>
    <cellStyle name="Примечание 10 4" xfId="2900"/>
    <cellStyle name="Примечание 10_46EE.2011(v1.0)" xfId="2901"/>
    <cellStyle name="Примечание 11" xfId="2902"/>
    <cellStyle name="Примечание 11 2" xfId="2903"/>
    <cellStyle name="Примечание 11 3" xfId="2904"/>
    <cellStyle name="Примечание 11 4" xfId="2905"/>
    <cellStyle name="Примечание 11_46EE.2011(v1.0)" xfId="2906"/>
    <cellStyle name="Примечание 12" xfId="2907"/>
    <cellStyle name="Примечание 12 2" xfId="2908"/>
    <cellStyle name="Примечание 12 3" xfId="2909"/>
    <cellStyle name="Примечание 12 4" xfId="2910"/>
    <cellStyle name="Примечание 12_46EE.2011(v1.0)" xfId="2911"/>
    <cellStyle name="Примечание 13" xfId="2912"/>
    <cellStyle name="Примечание 14" xfId="2913"/>
    <cellStyle name="Примечание 15" xfId="2914"/>
    <cellStyle name="Примечание 16" xfId="2915"/>
    <cellStyle name="Примечание 17" xfId="2916"/>
    <cellStyle name="Примечание 18" xfId="2917"/>
    <cellStyle name="Примечание 19" xfId="2918"/>
    <cellStyle name="Примечание 2" xfId="2919"/>
    <cellStyle name="Примечание 2 2" xfId="2920"/>
    <cellStyle name="Примечание 2 3" xfId="2921"/>
    <cellStyle name="Примечание 2 4" xfId="2922"/>
    <cellStyle name="Примечание 2 5" xfId="2923"/>
    <cellStyle name="Примечание 2 6" xfId="2924"/>
    <cellStyle name="Примечание 2 7" xfId="2925"/>
    <cellStyle name="Примечание 2 8" xfId="2926"/>
    <cellStyle name="Примечание 2 9" xfId="2927"/>
    <cellStyle name="Примечание 2_46EE.2011(v1.0)" xfId="2928"/>
    <cellStyle name="Примечание 20" xfId="2929"/>
    <cellStyle name="Примечание 21" xfId="2930"/>
    <cellStyle name="Примечание 22" xfId="2931"/>
    <cellStyle name="Примечание 23" xfId="2932"/>
    <cellStyle name="Примечание 24" xfId="2933"/>
    <cellStyle name="Примечание 25" xfId="2934"/>
    <cellStyle name="Примечание 26" xfId="2935"/>
    <cellStyle name="Примечание 27" xfId="2936"/>
    <cellStyle name="Примечание 28" xfId="2937"/>
    <cellStyle name="Примечание 29" xfId="2938"/>
    <cellStyle name="Примечание 3" xfId="2939"/>
    <cellStyle name="Примечание 3 2" xfId="2940"/>
    <cellStyle name="Примечание 3 3" xfId="2941"/>
    <cellStyle name="Примечание 3 4" xfId="2942"/>
    <cellStyle name="Примечание 3 5" xfId="2943"/>
    <cellStyle name="Примечание 3 6" xfId="2944"/>
    <cellStyle name="Примечание 3 7" xfId="2945"/>
    <cellStyle name="Примечание 3 8" xfId="2946"/>
    <cellStyle name="Примечание 3 9" xfId="2947"/>
    <cellStyle name="Примечание 3_46EE.2011(v1.0)" xfId="2948"/>
    <cellStyle name="Примечание 30" xfId="2949"/>
    <cellStyle name="Примечание 31" xfId="2950"/>
    <cellStyle name="Примечание 32" xfId="2951"/>
    <cellStyle name="Примечание 33" xfId="2952"/>
    <cellStyle name="Примечание 34" xfId="2953"/>
    <cellStyle name="Примечание 35" xfId="2954"/>
    <cellStyle name="Примечание 36" xfId="2955"/>
    <cellStyle name="Примечание 37" xfId="2956"/>
    <cellStyle name="Примечание 4" xfId="2957"/>
    <cellStyle name="Примечание 4 2" xfId="2958"/>
    <cellStyle name="Примечание 4 3" xfId="2959"/>
    <cellStyle name="Примечание 4 4" xfId="2960"/>
    <cellStyle name="Примечание 4 5" xfId="2961"/>
    <cellStyle name="Примечание 4 6" xfId="2962"/>
    <cellStyle name="Примечание 4 7" xfId="2963"/>
    <cellStyle name="Примечание 4 8" xfId="2964"/>
    <cellStyle name="Примечание 4 9" xfId="2965"/>
    <cellStyle name="Примечание 4_46EE.2011(v1.0)" xfId="2966"/>
    <cellStyle name="Примечание 5" xfId="2967"/>
    <cellStyle name="Примечание 5 2" xfId="2968"/>
    <cellStyle name="Примечание 5 3" xfId="2969"/>
    <cellStyle name="Примечание 5 4" xfId="2970"/>
    <cellStyle name="Примечание 5 5" xfId="2971"/>
    <cellStyle name="Примечание 5 6" xfId="2972"/>
    <cellStyle name="Примечание 5 7" xfId="2973"/>
    <cellStyle name="Примечание 5 8" xfId="2974"/>
    <cellStyle name="Примечание 5 9" xfId="2975"/>
    <cellStyle name="Примечание 5_46EE.2011(v1.0)" xfId="2976"/>
    <cellStyle name="Примечание 6" xfId="2977"/>
    <cellStyle name="Примечание 6 2" xfId="2978"/>
    <cellStyle name="Примечание 6_46EE.2011(v1.0)" xfId="2979"/>
    <cellStyle name="Примечание 7" xfId="2980"/>
    <cellStyle name="Примечание 7 2" xfId="2981"/>
    <cellStyle name="Примечание 7_46EE.2011(v1.0)" xfId="2982"/>
    <cellStyle name="Примечание 8" xfId="2983"/>
    <cellStyle name="Примечание 8 2" xfId="2984"/>
    <cellStyle name="Примечание 8_46EE.2011(v1.0)" xfId="2985"/>
    <cellStyle name="Примечание 9" xfId="2986"/>
    <cellStyle name="Примечание 9 2" xfId="2987"/>
    <cellStyle name="Примечание 9_46EE.2011(v1.0)" xfId="2988"/>
    <cellStyle name="Продукт" xfId="2989"/>
    <cellStyle name="Простая строка" xfId="2990"/>
    <cellStyle name="Процентный 10" xfId="2991"/>
    <cellStyle name="Процентный 2" xfId="2992"/>
    <cellStyle name="Процентный 2 2" xfId="2993"/>
    <cellStyle name="Процентный 2 2 2" xfId="2994"/>
    <cellStyle name="Процентный 2 2 3" xfId="2995"/>
    <cellStyle name="Процентный 2 2 4" xfId="2996"/>
    <cellStyle name="Процентный 2 3" xfId="2997"/>
    <cellStyle name="Процентный 2 3 2" xfId="2998"/>
    <cellStyle name="Процентный 2 3 3" xfId="2999"/>
    <cellStyle name="Процентный 2 3 4" xfId="3000"/>
    <cellStyle name="Процентный 2 4" xfId="3001"/>
    <cellStyle name="Процентный 2 5" xfId="3002"/>
    <cellStyle name="Процентный 2 6" xfId="3003"/>
    <cellStyle name="Процентный 3" xfId="3004"/>
    <cellStyle name="Процентный 3 2" xfId="3005"/>
    <cellStyle name="Процентный 3 3" xfId="3006"/>
    <cellStyle name="Процентный 3 4" xfId="3007"/>
    <cellStyle name="Процентный 4" xfId="3008"/>
    <cellStyle name="Процентный 4 2" xfId="3009"/>
    <cellStyle name="Процентный 4 3" xfId="3010"/>
    <cellStyle name="Процентный 4 4" xfId="3011"/>
    <cellStyle name="Процентный 5" xfId="3012"/>
    <cellStyle name="Процентный 6" xfId="3013"/>
    <cellStyle name="Процентный 9" xfId="3014"/>
    <cellStyle name="Разница" xfId="3015"/>
    <cellStyle name="Рамки" xfId="3016"/>
    <cellStyle name="Сводная таблица" xfId="3017"/>
    <cellStyle name="Связанная ячейка 10" xfId="3018"/>
    <cellStyle name="Связанная ячейка 2" xfId="3019"/>
    <cellStyle name="Связанная ячейка 2 2" xfId="3020"/>
    <cellStyle name="Связанная ячейка 2_46EE.2011(v1.0)" xfId="3021"/>
    <cellStyle name="Связанная ячейка 3" xfId="3022"/>
    <cellStyle name="Связанная ячейка 3 2" xfId="3023"/>
    <cellStyle name="Связанная ячейка 3_46EE.2011(v1.0)" xfId="3024"/>
    <cellStyle name="Связанная ячейка 4" xfId="3025"/>
    <cellStyle name="Связанная ячейка 4 2" xfId="3026"/>
    <cellStyle name="Связанная ячейка 4_46EE.2011(v1.0)" xfId="3027"/>
    <cellStyle name="Связанная ячейка 5" xfId="3028"/>
    <cellStyle name="Связанная ячейка 5 2" xfId="3029"/>
    <cellStyle name="Связанная ячейка 5_46EE.2011(v1.0)" xfId="3030"/>
    <cellStyle name="Связанная ячейка 6" xfId="3031"/>
    <cellStyle name="Связанная ячейка 6 2" xfId="3032"/>
    <cellStyle name="Связанная ячейка 6_46EE.2011(v1.0)" xfId="3033"/>
    <cellStyle name="Связанная ячейка 7" xfId="3034"/>
    <cellStyle name="Связанная ячейка 7 2" xfId="3035"/>
    <cellStyle name="Связанная ячейка 7_46EE.2011(v1.0)" xfId="3036"/>
    <cellStyle name="Связанная ячейка 8" xfId="3037"/>
    <cellStyle name="Связанная ячейка 8 2" xfId="3038"/>
    <cellStyle name="Связанная ячейка 8_46EE.2011(v1.0)" xfId="3039"/>
    <cellStyle name="Связанная ячейка 9" xfId="3040"/>
    <cellStyle name="Связанная ячейка 9 2" xfId="3041"/>
    <cellStyle name="Связанная ячейка 9_46EE.2011(v1.0)" xfId="3042"/>
    <cellStyle name="Сложный заголовок" xfId="3043"/>
    <cellStyle name="Стиль 1" xfId="3044"/>
    <cellStyle name="Стиль 1 2" xfId="3045"/>
    <cellStyle name="Стиль 1 2 2" xfId="3046"/>
    <cellStyle name="Стиль 1 2_46EP.2011(v2.0)" xfId="3047"/>
    <cellStyle name="Стиль 1_Новая инструкция1_фст" xfId="3048"/>
    <cellStyle name="Стиль 2" xfId="3049"/>
    <cellStyle name="Субсчет" xfId="3050"/>
    <cellStyle name="Счет" xfId="3051"/>
    <cellStyle name="ТЕКСТ" xfId="3052"/>
    <cellStyle name="ТЕКСТ 2" xfId="3053"/>
    <cellStyle name="ТЕКСТ 3" xfId="3054"/>
    <cellStyle name="ТЕКСТ 4" xfId="3055"/>
    <cellStyle name="ТЕКСТ 5" xfId="3056"/>
    <cellStyle name="ТЕКСТ 6" xfId="3057"/>
    <cellStyle name="ТЕКСТ 7" xfId="3058"/>
    <cellStyle name="ТЕКСТ 8" xfId="3059"/>
    <cellStyle name="ТЕКСТ 9" xfId="3060"/>
    <cellStyle name="Текст предупреждения 10" xfId="3061"/>
    <cellStyle name="Текст предупреждения 2" xfId="3062"/>
    <cellStyle name="Текст предупреждения 2 2" xfId="3063"/>
    <cellStyle name="Текст предупреждения 3" xfId="3064"/>
    <cellStyle name="Текст предупреждения 3 2" xfId="3065"/>
    <cellStyle name="Текст предупреждения 4" xfId="3066"/>
    <cellStyle name="Текст предупреждения 4 2" xfId="3067"/>
    <cellStyle name="Текст предупреждения 5" xfId="3068"/>
    <cellStyle name="Текст предупреждения 5 2" xfId="3069"/>
    <cellStyle name="Текст предупреждения 6" xfId="3070"/>
    <cellStyle name="Текст предупреждения 6 2" xfId="3071"/>
    <cellStyle name="Текст предупреждения 7" xfId="3072"/>
    <cellStyle name="Текст предупреждения 7 2" xfId="3073"/>
    <cellStyle name="Текст предупреждения 8" xfId="3074"/>
    <cellStyle name="Текст предупреждения 8 2" xfId="3075"/>
    <cellStyle name="Текст предупреждения 9" xfId="3076"/>
    <cellStyle name="Текст предупреждения 9 2" xfId="3077"/>
    <cellStyle name="Текстовый" xfId="3078"/>
    <cellStyle name="Текстовый 10" xfId="3079"/>
    <cellStyle name="Текстовый 11" xfId="3080"/>
    <cellStyle name="Текстовый 12" xfId="3081"/>
    <cellStyle name="Текстовый 13" xfId="3082"/>
    <cellStyle name="Текстовый 14" xfId="3083"/>
    <cellStyle name="Текстовый 15" xfId="3084"/>
    <cellStyle name="Текстовый 16" xfId="3085"/>
    <cellStyle name="Текстовый 2" xfId="3086"/>
    <cellStyle name="Текстовый 3" xfId="3087"/>
    <cellStyle name="Текстовый 4" xfId="3088"/>
    <cellStyle name="Текстовый 5" xfId="3089"/>
    <cellStyle name="Текстовый 6" xfId="3090"/>
    <cellStyle name="Текстовый 7" xfId="3091"/>
    <cellStyle name="Текстовый 8" xfId="3092"/>
    <cellStyle name="Текстовый 9" xfId="3093"/>
    <cellStyle name="Текстовый_1" xfId="3094"/>
    <cellStyle name="Тысячи [0]_22гк" xfId="3095"/>
    <cellStyle name="Тысячи [а]" xfId="3096"/>
    <cellStyle name="Тысячи_22гк" xfId="3097"/>
    <cellStyle name="ФИКСИРОВАННЫЙ" xfId="3098"/>
    <cellStyle name="ФИКСИРОВАННЫЙ 2" xfId="3099"/>
    <cellStyle name="ФИКСИРОВАННЫЙ 3" xfId="3100"/>
    <cellStyle name="ФИКСИРОВАННЫЙ 4" xfId="3101"/>
    <cellStyle name="ФИКСИРОВАННЫЙ 5" xfId="3102"/>
    <cellStyle name="ФИКСИРОВАННЫЙ 6" xfId="3103"/>
    <cellStyle name="ФИКСИРОВАННЫЙ 7" xfId="3104"/>
    <cellStyle name="ФИКСИРОВАННЫЙ 8" xfId="3105"/>
    <cellStyle name="ФИКСИРОВАННЫЙ 9" xfId="3106"/>
    <cellStyle name="ФИКСИРОВАННЫЙ_1" xfId="3107"/>
    <cellStyle name="Финансовый [0] 2" xfId="3108"/>
    <cellStyle name="Финансовый 2" xfId="3109"/>
    <cellStyle name="Финансовый 2 2" xfId="3110"/>
    <cellStyle name="Финансовый 2 2 2" xfId="3111"/>
    <cellStyle name="Финансовый 2 2 3" xfId="3112"/>
    <cellStyle name="Финансовый 2 2_INDEX.STATION.2012(v1.0)_" xfId="3113"/>
    <cellStyle name="Финансовый 2 3" xfId="3114"/>
    <cellStyle name="Финансовый 2 3 2" xfId="3115"/>
    <cellStyle name="Финансовый 2_46EE.2011(v1.0)" xfId="3116"/>
    <cellStyle name="Финансовый 3" xfId="3117"/>
    <cellStyle name="Финансовый 3 2" xfId="3118"/>
    <cellStyle name="Финансовый 3 2 2" xfId="3119"/>
    <cellStyle name="Финансовый 3 2_UPDATE.MONITORING.OS.EE.2.02.TO.1.3.64" xfId="3120"/>
    <cellStyle name="Финансовый 3 3" xfId="3121"/>
    <cellStyle name="Финансовый 3 3 2" xfId="3122"/>
    <cellStyle name="Финансовый 3 3 2 2" xfId="3123"/>
    <cellStyle name="Финансовый 3 3 3" xfId="3124"/>
    <cellStyle name="Финансовый 3 4" xfId="3125"/>
    <cellStyle name="Финансовый 3 5" xfId="3126"/>
    <cellStyle name="Финансовый 3_ARMRAZR" xfId="3127"/>
    <cellStyle name="Финансовый 4" xfId="3128"/>
    <cellStyle name="Финансовый 4 2" xfId="3129"/>
    <cellStyle name="Финансовый 4_TEHSHEET" xfId="3130"/>
    <cellStyle name="Финансовый 5" xfId="3131"/>
    <cellStyle name="Финансовый 6" xfId="3132"/>
    <cellStyle name="Финансовый_Услуги_по передаче" xfId="2"/>
    <cellStyle name="Финансовый0[0]_FU_bal" xfId="3133"/>
    <cellStyle name="Формула" xfId="3134"/>
    <cellStyle name="Формула 2" xfId="3135"/>
    <cellStyle name="Формула 3" xfId="3136"/>
    <cellStyle name="Формула_A РТ 2009 Рязаньэнерго" xfId="3137"/>
    <cellStyle name="ФормулаВБ" xfId="3138"/>
    <cellStyle name="ФормулаВБ 2" xfId="3139"/>
    <cellStyle name="ФормулаНаКонтроль" xfId="3140"/>
    <cellStyle name="ФормулаНаКонтроль 2" xfId="3141"/>
    <cellStyle name="Хороший 10" xfId="3142"/>
    <cellStyle name="Хороший 2" xfId="3143"/>
    <cellStyle name="Хороший 2 2" xfId="3144"/>
    <cellStyle name="Хороший 3" xfId="3145"/>
    <cellStyle name="Хороший 3 2" xfId="3146"/>
    <cellStyle name="Хороший 4" xfId="3147"/>
    <cellStyle name="Хороший 4 2" xfId="3148"/>
    <cellStyle name="Хороший 5" xfId="3149"/>
    <cellStyle name="Хороший 5 2" xfId="3150"/>
    <cellStyle name="Хороший 6" xfId="3151"/>
    <cellStyle name="Хороший 6 2" xfId="3152"/>
    <cellStyle name="Хороший 7" xfId="3153"/>
    <cellStyle name="Хороший 7 2" xfId="3154"/>
    <cellStyle name="Хороший 8" xfId="3155"/>
    <cellStyle name="Хороший 8 2" xfId="3156"/>
    <cellStyle name="Хороший 9" xfId="3157"/>
    <cellStyle name="Хороший 9 2" xfId="3158"/>
    <cellStyle name="Цена_продукта" xfId="3159"/>
    <cellStyle name="Цифры по центру с десятыми" xfId="3160"/>
    <cellStyle name="Цифры по центру с десятыми 2" xfId="3161"/>
    <cellStyle name="Цифры по центру с десятыми 3" xfId="3162"/>
    <cellStyle name="Цифры по центру с десятыми 4" xfId="3163"/>
    <cellStyle name="число" xfId="3164"/>
    <cellStyle name="Џђћ–…ќ’ќ›‰" xfId="3165"/>
    <cellStyle name="Џђћ–…ќ’ќ›‰ 2" xfId="3166"/>
    <cellStyle name="Шапка" xfId="3167"/>
    <cellStyle name="Шапка таблицы" xfId="3168"/>
    <cellStyle name="Шапка_4DNS.UPDATE.EXAMPLE" xfId="3169"/>
    <cellStyle name="ШАУ" xfId="3170"/>
    <cellStyle name="標準_PL-CF sheet" xfId="3171"/>
    <cellStyle name="㼿㼿?" xfId="3172"/>
    <cellStyle name="㼿㼿? 2" xfId="3173"/>
    <cellStyle name="㼿㼿㼿" xfId="3174"/>
    <cellStyle name="䁺_x0001_" xfId="31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59;&#1057;&#1051;&#1040;&#1053;/&#1047;&#1072;&#1082;&#1088;&#1099;&#1090;&#1080;&#1077;%20&#1084;&#1077;&#1089;&#1103;&#1094;&#1072;%20&#1040;&#1054;%20&#1070;&#1058;&#1069;&#1050;/2020/&#1071;&#1085;&#1074;&#1072;&#1088;&#1100;%202020%20&#1075;&#1086;&#1076;&#1072;%20&#1070;&#1058;&#1069;&#1050;/&#1086;&#1090;&#1095;&#1105;&#1090;&#1099;/&#1054;&#1090;&#1095;&#1105;&#1090;&#1099;%2046&#1069;&#1057;%20&#1080;%2046&#1069;&#1069;/46&#1069;&#1057;%20&#1071;&#1085;&#1074;&#1072;&#1088;&#1100;%20&#1048;&#1058;&#1054;&#1043;&#1054;%20&#1073;&#1091;&#1093;%20&#1040;&#1054;%20&#1070;&#1058;&#1069;&#1050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~1\GORELO~1\LOCALS~1\Temp\&#1057;&#1090;&#1072;&#1090;&#1080;&#1089;&#1090;&#1080;&#1082;&#1072;\&#1057;&#1090;&#1072;&#1090;-2000\CGN-g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al14\Desktop\&#1064;&#1072;&#1073;&#1083;&#1086;&#1085;&#1099;%20&#8470;%2046&#1069;&#1057;%20&#1080;%20&#8470;%2046&#1069;&#1069;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trategy%20&amp;%20Portfolio\Downstream\PROJECTS\DPO_TNK-BP-5\Model%20updated%20for%20DTSON\new\&#1050;&#1086;&#1087;&#1080;&#1103;%20Strategic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al14\Desktop\&#1064;&#1072;&#1073;&#1083;&#1086;&#1085;&#1099;%20&#8470;%2046&#1069;&#1057;%20&#1080;%20&#8470;%2046&#1069;&#1069;\&#1055;&#1072;&#1087;&#1082;&#1072;%20&#1076;&#1083;&#1103;%20&#1079;&#1072;&#1082;&#1088;&#1099;&#1090;&#1080;&#1103;\&#1056;&#1059;&#1057;&#1051;&#1040;&#1053;\&#1047;&#1072;&#1082;&#1088;&#1099;&#1090;&#1080;&#1077;%20&#1084;&#1077;&#1089;&#1103;&#1094;&#1072;\2011\&#1052;&#1072;&#1088;&#1090;&#1072;%202011\&#1086;&#1090;&#1095;&#1105;&#1090;\&#1076;&#1083;&#1103;%20&#1086;&#1090;&#1087;&#1088;&#1072;&#1074;&#1082;&#1080;%20&#1087;&#1086;%20&#1045;&#1048;&#1040;&#1057;\6.1.1\46EE.032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cl\litvinova\&#1052;&#1086;&#1080;%20&#1076;&#1086;&#1082;&#1091;&#1084;&#1077;&#1085;&#1090;&#1099;\&#1060;&#1080;&#1085;&#1087;&#1083;&#1072;&#1085;_&#1103;&#1085;&#1074;&#1072;&#1088;&#1100;_2003\&#1091;&#1090;&#1074;&#1077;&#1088;&#1078;&#1076;&#1077;&#1085;&#1085;&#1099;&#1081;%2017.01.03.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DOWS\TEMP\Model_2002_Tax_Challenge%20(2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59;&#1057;&#1051;&#1040;&#1053;\&#1047;&#1072;&#1082;&#1088;&#1099;&#1090;&#1080;&#1077;%20&#1084;&#1077;&#1089;&#1103;&#1094;&#1072;\2016\&#1072;&#1087;&#1088;&#1077;&#1083;&#1100;%202016\&#1045;&#1048;&#1040;&#1057;\&#1045;&#1048;&#1040;&#1057;\&#1086;&#1090;&#1095;&#1105;&#1090;%20&#1074;%20&#1056;&#1069;&#1050;\ENERGY.KTL.SB.FACT.5.72.(04.2016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59;&#1057;&#1051;&#1040;&#1053;\&#1047;&#1072;&#1082;&#1088;&#1099;&#1090;&#1080;&#1077;%20&#1084;&#1077;&#1089;&#1103;&#1094;&#1072;\2016\&#1080;&#1102;&#1083;&#1100;%202016\&#1047;&#1072;&#1082;&#1088;&#1099;&#1090;&#1080;&#1077;%20&#1087;&#1086;%20&#1087;&#1088;&#1080;&#1083;&#1086;&#1078;&#1077;&#1085;&#1080;&#1102;%201179\&#1092;&#1072;&#1082;&#1090;\&#1096;&#1072;&#1073;&#1083;&#1086;&#1085;&#1099;\&#1064;&#1040;&#1041;&#1051;&#1054;&#1053;_gs_price_data_26%20&#1048;&#1102;&#1083;&#1100;%202016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59;&#1057;&#1051;&#1040;&#1053;\&#1047;&#1072;&#1082;&#1088;&#1099;&#1090;&#1080;&#1077;%20&#1084;&#1077;&#1089;&#1103;&#1094;&#1072;\2016\&#1072;&#1087;&#1088;&#1077;&#1083;&#1100;%202016\&#1045;&#1048;&#1040;&#1057;\&#1045;&#1048;&#1040;&#1057;\&#1086;&#1090;&#1095;&#1105;&#1090;&#1099;%20&#1074;%20&#1060;&#1057;&#1058;\46EE.ST(v3.0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al14\Desktop\&#1064;&#1072;&#1073;&#1083;&#1086;&#1085;&#1099;%20&#8470;%2046&#1069;&#1057;%20&#1080;%20&#8470;%2046&#1069;&#1069;\&#1055;&#1072;&#1087;&#1082;&#1072;%20&#1076;&#1083;&#1103;%20&#1079;&#1072;&#1082;&#1088;&#1099;&#1090;&#1080;&#1103;\46&#1069;&#1069;\&#1071;&#1085;&#1074;&#1072;&#1088;&#1100;%2046&#1069;&#1069;\TSET.NET.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ERVER2000\UsersDocuments\&#1052;&#1086;&#1080;%20&#1076;&#1086;&#1082;&#1091;&#1084;&#1077;&#1085;&#1090;&#1099;\&#1090;&#1072;&#1088;&#1080;&#1092;\&#1054;&#1090;&#1095;&#1077;&#1090;\2001\Nata\Tarif\Tarif.prg\TARIF98kop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ERVER2000\UsersDocuments\&#1052;&#1086;&#1080;%20&#1076;&#1086;&#1082;&#1091;&#1084;&#1077;&#1085;&#1090;&#1099;\2002&#1075;&#1086;&#1076;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fs01\AnalysRep\DownstrRep\2005%20&#1075;&#1086;&#1076;\GFO%2005_2005\Refining\Subs%20Data\Downstream_Refining_Ryazan_MayGF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bk2000\Shared\OSE\&#1044;&#1086;&#1075;&#1086;&#1074;&#1086;&#1088;&#1085;&#1072;&#1103;%20&#1082;&#1072;&#1084;&#1087;&#1072;&#1085;&#1080;&#1103;%202009\&#1057;&#1082;&#1088;&#1080;&#1087;&#1080;&#1085;&#1072;\&#1054;&#1040;&#1054;%20&#1056;&#1043;&#1069;&#1057;\&#1044;&#1086;&#1075;&#1086;&#1074;&#1086;&#1088;%20&#1085;&#1086;&#1074;&#1099;&#1081;%20&#1056;&#1043;&#1069;&#1057;\&#1055;&#1088;&#1080;&#1083;&#1086;&#1078;&#1077;&#1085;&#1080;&#1077;%20&#1082;%20&#1044;&#1086;&#1075;&#1086;&#1074;&#1086;&#1088;&#1091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SE\&#1044;&#1086;&#1075;&#1086;&#1074;&#1086;&#1088;&#1085;&#1072;&#1103;%20&#1082;&#1072;&#1084;&#1087;&#1072;&#1085;&#1080;&#1103;%202009\&#1057;&#1082;&#1088;&#1080;&#1087;&#1080;&#1085;&#1072;\&#1054;&#1040;&#1054;%20&#1056;&#1043;&#1069;&#1057;\&#1044;&#1086;&#1075;&#1086;&#1074;&#1086;&#1088;%20&#1085;&#1086;&#1074;&#1099;&#1081;%20&#1056;&#1043;&#1069;&#1057;\&#1055;&#1088;&#1080;&#1083;&#1086;&#1078;&#1077;&#1085;&#1080;&#1077;%20&#1082;%20&#1044;&#1086;&#1075;&#1086;&#1074;&#1086;&#1088;&#1091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al14\Desktop\&#1064;&#1072;&#1073;&#1083;&#1086;&#1085;&#1099;%20&#8470;%2046&#1069;&#1057;%20&#1080;%20&#8470;%2046&#1069;&#1069;\&#1055;&#1072;&#1087;&#1082;&#1072;%20&#1076;&#1083;&#1103;%20&#1079;&#1072;&#1082;&#1088;&#1099;&#1090;&#1080;&#1103;\46&#1069;&#1069;\&#1071;&#1085;&#1074;&#1072;&#1088;&#1100;%2046&#1069;&#1069;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al14\Desktop\&#1064;&#1072;&#1073;&#1083;&#1086;&#1085;&#1099;%20&#8470;%2046&#1069;&#1057;%20&#1080;%20&#8470;%2046&#1069;&#1069;\&#1055;&#1072;&#1087;&#1082;&#1072;%20&#1076;&#1083;&#1103;%20&#1079;&#1072;&#1082;&#1088;&#1099;&#1090;&#1080;&#1103;\46&#1069;&#1069;\&#1071;&#1085;&#1074;&#1072;&#1088;&#1100;%2046&#1069;&#1069;\Stream\&#1064;&#1072;&#1073;&#1083;&#1086;&#1085;\work\&#1041;&#1072;&#1083;&#1072;&#1085;&#1089;&#1099;\&#1057;&#1044;&#1077;&#1083;&#1072;&#1085;&#1086;1\ias$FIL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al14\Desktop\&#1064;&#1072;&#1073;&#1083;&#1086;&#1085;&#1099;%20&#8470;%2046&#1069;&#1057;%20&#1080;%20&#8470;%2046&#1069;&#1069;\&#1055;&#1072;&#1087;&#1082;&#1072;%20&#1076;&#1083;&#1103;%20&#1079;&#1072;&#1082;&#1088;&#1099;&#1090;&#1080;&#1103;\46&#1069;&#1069;\&#1071;&#1085;&#1074;&#1072;&#1088;&#1100;%2046&#1069;&#1069;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PSOstapenko.HQ\Local%20Settings\Temporary%20Internet%20Files\OLK16A\Assumptions%20Dataset_v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robitsynaO\&#1056;&#1072;&#1073;&#1086;&#1095;&#1080;&#1081;%20&#1089;&#1090;&#1086;&#1083;\1999&#1075;\&#1054;&#1073;&#1097;%20&#1089;&#1074;&#1077;&#1076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DOWS\&#1056;&#1072;&#1073;&#1086;&#1095;&#1080;&#1081;%20&#1089;&#1090;&#1086;&#1083;\&#1062;&#1077;&#1083;&#1077;&#1074;&#1099;&#1077;%20&#1087;&#1088;&#1086;&#1075;&#108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ERVER2000\UsersDocuments\B-PL\NBPL\_F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robitsynaO\&#1056;&#1072;&#1073;&#1086;&#1095;&#1080;&#1081;%20&#1089;&#1090;&#1086;&#1083;\&#1054;&#1073;&#1097;%20&#1089;&#1074;&#1077;&#1076;_2008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vaaseeva\My%20Documents\&#1052;&#1086;&#1080;%20&#1076;&#1086;&#1082;&#1091;&#1084;&#1077;&#1085;&#1090;&#1099;\&#1041;&#1055;%202007\&#1055;&#1088;&#1086;&#1077;&#1082;&#1090;%20&#1087;&#1088;_&#1087;&#1088;&#1086;&#1075;&#1088;&#1072;&#1084;&#1084;&#1099;_220906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ndyukov\Desktop\&#1055;&#1088;&#1080;&#1083;&#1086;&#1078;&#1077;&#1085;&#1080;&#1077;%201%20-%20&#1042;&#1085;&#1077;&#1076;&#1088;&#1077;&#1085;&#1080;&#1077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4;&#1040;&#1054;%20&#1058;&#1069;&#1057;&#1073;\&#1055;&#1088;&#1080;&#1083;%201-3-4%20&#1058;&#1086;&#1073;&#1052;&#1069;&#1057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ERVER2000\UsersDocuments\Chaplugina\&#1048;&#1089;&#1087;&#1086;&#1083;&#1085;&#1080;&#1090;&#1077;&#1083;&#1100;&#1085;&#1072;&#1103;%20&#1076;&#1080;&#1088;&#1077;&#1082;&#1094;&#1080;&#1103;\&#1058;&#1043;&#1050;%2010\&#1063;&#1043;&#1050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5;&#1072;&#1087;&#1082;&#1080;%20&#1086;&#1090;&#1076;&#1077;&#1083;&#1086;&#1074;\&#1057;&#1091;&#1087;&#1077;&#1088;-&#1052;&#1077;&#1075;&#1072;-&#1057;&#1077;&#1082;&#1088;&#1077;&#1090;&#1085;&#1086;\&#1060;&#1086;&#1088;&#1084;&#1099;%20&#1080;%20&#1050;&#1041;&#1050;%202015\&#1040;&#1074;&#1090;&#1086;&#1084;&#1072;&#1090;&#1080;&#1079;&#1072;&#1094;&#1080;&#1103;%202017\&#1052;&#1101;&#1087;&#1087;&#1080;&#1085;&#1075;\&#1055;&#1088;&#1080;&#1083;&#1086;&#1078;&#1077;&#1085;&#1080;&#1077;%201%20-%20&#1042;&#1085;&#1077;&#1076;&#1088;&#1077;&#1085;&#1080;&#1077;%20v.5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5;&#1072;&#1087;&#1082;&#1080;%20&#1086;&#1090;&#1076;&#1077;&#1083;&#1086;&#1074;\&#1057;&#1091;&#1087;&#1077;&#1088;-&#1052;&#1077;&#1075;&#1072;-&#1057;&#1077;&#1082;&#1088;&#1077;&#1090;&#1085;&#1086;\&#1041;&#1055;%20&#1085;&#1072;%202019\&#1060;&#1086;&#1088;&#1084;&#1072;%20&#1041;&#1080;&#1079;&#1085;&#1077;&#1089;-&#1087;&#1083;&#1072;&#1085;&#1072;%20&#1085;&#1072;%202019%20&#1075;&#1086;&#1076;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8\02_08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robitsynaO\&#1056;&#1072;&#1073;&#1086;&#1095;&#1080;&#1081;%20&#1089;&#1090;&#1086;&#1083;\2001\&#1040;&#1082;&#1090;&#1099;_&#1089;&#1074;&#1077;&#1088;&#1086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ERVER2000\UsersDocuments\&#1052;&#1086;&#1080;%20&#1076;&#1086;&#1082;&#1091;&#1084;&#1077;&#1085;&#1090;&#1099;\&#1090;&#1072;&#1088;&#1080;&#1092;\&#1054;&#1090;&#1095;&#1077;&#1090;\2001\&#1052;&#1086;&#1080;%20&#1076;&#1086;&#1082;&#1091;&#1084;&#1077;&#1085;&#1090;&#1099;\&#1058;&#1072;&#1088;&#1080;&#1092;&#1099;\1%20&#1087;&#1086;&#1083;%202000\&#1058;&#1072;&#1088;&#1080;&#1092;&#1099;\Tarif%202%20pol%2099%20g\TARIF99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-vinichenko\c\&#1052;&#1086;&#1080;%20&#1076;&#1086;&#1082;&#1091;&#1084;&#1077;&#1085;&#1090;&#1099;\&#1052;&#1072;&#1088;&#1072;&#1090;\Book\&#1052;&#1086;&#1080;%20&#1076;&#1086;&#1082;&#1091;&#1084;&#1077;&#1085;&#1090;&#1099;\&#1056;&#1072;&#1089;&#1095;&#1077;&#1090;&#1099;%20&#1043;&#1058;&#1052;%20&#1087;&#1086;%20&#1053;&#1043;&#1044;&#1059;%207_02\&#1041;&#1091;&#1075;&#1091;&#1088;&#1091;&#1089;&#1083;&#1072;&#1085;\&#1042;&#1074;&#1086;&#1076;_&#1041;&#1091;&#1075;&#1091;&#1088;&#1091;&#1089;&#1083;&#1072;&#1085;%20&#1073;&#1072;&#1079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elarkova\Local%20Settings\Temporary%20Internet%20Files\OLKD\WINDOWS\&#1056;&#1072;&#1073;&#1086;&#1095;&#1080;&#1081;%20&#1089;&#1090;&#1086;&#1083;\&#1062;&#1077;&#1083;&#1077;&#1074;&#1099;&#1077;%20&#1087;&#1088;&#1086;&#1075;&#1088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NVStepnova\Local%20Settings\Temporary%20Internet%20Files\OLK38\EO\BEDAREV\&#1041;-&#1087;&#1083;&#1072;&#1085;_2002\&#1059;&#1088;&#1077;&#1079;&#1072;&#1085;&#1085;&#1099;&#1077;%20&#1087;&#1088;&#1086;&#1075;&#1088;&#1072;&#1084;&#1084;&#1099;%20(%25)\&#1062;&#1077;&#1083;&#1077;&#1074;&#1099;&#1077;%20&#1087;&#1088;&#1086;&#1075;&#1088;&#1072;&#1084;&#1084;&#1099;%20&#1053;&#1055;&#1047;%202002\&#1048;&#1085;&#1092;&#1086;&#1088;&#1084;&#1072;&#1090;&#1080;&#1079;&#1072;&#1094;&#1080;&#1103;\IT%20&#1087;&#1088;&#1086;&#1077;&#1082;&#1090;&#1099;%20&#1051;&#1080;&#1053;&#1054;&#1057;%20200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izen\&#1044;&#1054;&#1050;&#1059;&#1052;&#1045;&#1053;&#1058;&#1067;\AlphaR+\&#1044;&#1072;&#1085;&#1085;&#1099;&#1077;%20&#1087;&#1086;%20&#1091;&#1089;&#1090;&#1072;&#1085;&#1086;&#1074;&#1083;&#1077;&#1085;&#1085;&#1099;&#1084;%20&#1089;&#1095;&#1077;&#1090;&#1095;&#1080;&#1082;&#1072;&#1084;%20&#1040;&#1083;&#1100;&#1092;&#1072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vaaseeva\My%20Documents\&#1052;&#1086;&#1080;%20&#1076;&#1086;&#1082;&#1091;&#1084;&#1077;&#1085;&#1090;&#1099;\&#1041;&#1055;%202007\&#1047;&#1072;&#1075;&#1088;&#1091;&#1079;&#1082;&#1072;%20&#1091;&#1089;&#1090;&#1072;&#1085;&#1086;&#1074;&#1086;&#1082;_220906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vaaseeva\My%20Documents\&#1052;&#1086;&#1080;%20&#1076;&#1086;&#1082;&#1091;&#1084;&#1077;&#1085;&#1090;&#1099;\&#1041;&#1055;%202008\&#1071;&#1085;&#1074;&#1072;&#1088;&#1100;\&#1052;&#1086;&#1097;&#1085;&#1086;&#1089;&#1090;&#1080;&#1059;&#1089;&#1090;&#1072;&#1085;&#1086;&#1074;&#1086;&#1082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robitsynaO\&#1056;&#1072;&#1073;&#1086;&#1095;&#1080;&#1081;%20&#1089;&#1090;&#1086;&#1083;\2005\07_05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robitsynaO\&#1056;&#1072;&#1073;&#1086;&#1095;&#1080;&#1081;%20&#1089;&#1090;&#1086;&#1083;\&#1043;&#1055;&#1069;%20&#1072;&#1087;&#1088;&#1077;&#1083;&#1100;_2008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robitsynaO\&#1056;&#1072;&#1073;&#1086;&#1095;&#1080;&#1081;%20&#1089;&#1090;&#1086;&#1083;\2005\&#1060;2_&#1041;&#1083;&#1072;&#1085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VVYermakov\&#1052;&#1086;&#1080;%20&#1076;&#1086;&#1082;&#1091;&#1084;&#1077;&#1085;&#1090;&#1099;\Economics,%20CI%20&amp;%20IR\5%20Year%20Plan%20Deliverables\5y%20FINAL%2014%20MAY%202004\$25%20and%20Base%20Transneft%20corrected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gey\2007\&#1055;&#1083;&#1072;&#1085;_2007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5;&#1072;&#1087;&#1082;&#1080;%20&#1086;&#1090;&#1076;&#1077;&#1083;&#1086;&#1074;\&#1057;&#1091;&#1087;&#1077;&#1088;-&#1052;&#1077;&#1075;&#1072;-&#1057;&#1077;&#1082;&#1088;&#1077;&#1090;&#1085;&#1086;\&#1060;&#1086;&#1088;&#1084;&#1099;%20&#1080;%20&#1050;&#1041;&#1050;%202015\&#1040;&#1074;&#1090;&#1086;&#1084;&#1072;&#1090;&#1080;&#1079;&#1072;&#1094;&#1080;&#1103;%202017\&#1052;&#1101;&#1087;&#1087;&#1080;&#1085;&#1075;\&#1055;&#1088;&#1080;&#1083;&#1086;&#1078;&#1077;&#1085;&#1080;&#1077;%201%20-%20&#1042;&#1085;&#1077;&#1076;&#1088;&#1077;&#1085;&#1080;&#1077;%20v.23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NVStepnova\Local%20Settings\Temporary%20Internet%20Files\OLK38\Windows\Temporary%20Internet%20Files\OLK4131\&#1062;&#1077;&#1083;&#1077;&#1074;&#1099;&#1077;%20&#1087;&#1088;&#1086;&#1075;&#1088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80;%20&#1087;&#1086;&#1083;&#1100;&#1079;&#1086;&#1074;&#1072;&#1090;&#1077;&#1083;&#1077;&#1081;\Documents%20and%20Settings\skvortsov\Local%20Settings\Temporary%20Internet%20Files\Content.IE5\RNPVB1OW\_&#1056;&#1072;&#1089;&#1095;&#1105;&#1090;&#1099;%20&#1055;&#1072;&#1095;&#1086;&#1083;&#1080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&#1056;&#1072;&#1073;&#1086;&#1095;&#1080;&#1081;%20&#1089;&#1090;&#1086;&#1083;\&#1062;&#1077;&#1083;&#1077;&#1074;&#1099;&#1077;%20&#1087;&#1088;&#1086;&#1075;&#1088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004\UH$\Program%20Files\The%20Bat!\MAIL\&#1040;&#1083;&#1100;&#1096;&#1072;&#1085;&#1080;&#1082;&#1086;&#1074;&#1072;%20&#1053;.&#1042;\Attach\DOCUME~1\GRUDIN~1\LOCALS~1\Temp\&#1062;&#1077;&#1083;&#1077;&#1074;&#1099;&#1077;%20&#1087;&#1088;&#1086;&#1075;&#1088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pl-srv\Docum\2005\&#1041;&#1072;&#1085;&#1082;_05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robitsynaO\&#1056;&#1072;&#1073;&#1086;&#1095;&#1080;&#1081;%20&#1089;&#1090;&#1086;&#1083;\2005\&#1041;&#1072;&#1083;&#1072;&#1085;&#1089;_05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vaaseeva\Local%20Settings\Temporary%20Internet%20Files\OLKA\&#1055;&#1088;&#1086;&#1077;&#1082;&#1090;%20&#1087;&#1088;&#1086;&#1080;&#1079;&#1074;&#1086;&#1076;&#1089;&#1090;&#1074;&#1077;&#1085;&#1085;&#1086;&#1081;%20&#1087;&#1088;&#1086;&#1075;&#1088;&#1072;&#1084;&#1084;&#1099;_1708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fs06\SRB\Documents%20and%20Settings\VVYermakov\&#1052;&#1086;&#1080;%20&#1076;&#1086;&#1082;&#1091;&#1084;&#1077;&#1085;&#1090;&#1099;\Economics,%20CI%20&amp;%20IR\Economic\Planning%20assumptions%20model\Building%20blocks\2005%20Model%2036.5-33-1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59;&#1057;&#1051;&#1040;&#1053;\&#1047;&#1072;&#1082;&#1088;&#1099;&#1090;&#1080;&#1077;%20&#1084;&#1077;&#1089;&#1103;&#1094;&#1072;\2016\&#1072;&#1087;&#1088;&#1077;&#1083;&#1100;%202016\&#1045;&#1048;&#1040;&#1057;\&#1045;&#1048;&#1040;&#1057;\&#1086;&#1090;&#1095;&#1105;&#1090;%20&#1074;%20&#1056;&#1069;&#1050;\KOTEL.POTERI.SB.FACT.5.72(v1.0)%20(04.201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NVStepnova\Local%20Settings\Temporary%20Internet%20Files\OLK38\WINDOWS\&#1056;&#1072;&#1073;&#1086;&#1095;&#1080;&#1081;%20&#1089;&#1090;&#1086;&#1083;\&#1062;&#1077;&#1083;&#1077;&#1074;&#1099;&#1077;%20&#1087;&#1088;&#1086;&#1075;&#1088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59;&#1057;&#1051;&#1040;&#1053;\&#1047;&#1072;&#1082;&#1088;&#1099;&#1090;&#1080;&#1077;%20&#1084;&#1077;&#1089;&#1103;&#1094;&#1072;%20&#1040;&#1054;%20&#1070;&#1058;&#1069;&#1050;\2019\&#1048;&#1102;&#1083;&#1100;%202019%20&#1075;&#1086;&#1076;&#1072;\&#1045;&#1048;&#1040;&#1057;\&#1045;&#1048;&#1040;&#1057;\&#1086;&#1090;&#1095;&#1105;&#1090;%20&#1074;%20&#1056;&#1069;&#1050;\ENERGY.KTL.SB.FACT.5.72.(07.2019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еление Новоаганск"/>
      <sheetName val="Население Радужный"/>
      <sheetName val="ЖКХ и Бюджет ЭС"/>
      <sheetName val="др.Энэргоснаб ЭС"/>
      <sheetName val="проие ЭС договора ЭС"/>
      <sheetName val="ЖКХ и Бюджет ДКП"/>
      <sheetName val="др.Энэргоснаб ДКП"/>
      <sheetName val="прочие не промышленные ДКП"/>
      <sheetName val="Шаблон 46 по ЮТЭК"/>
      <sheetName val="Лист1"/>
      <sheetName val="НВР"/>
      <sheetName val="Раздел 2А (3)"/>
      <sheetName val="Раздел 2Б (3)"/>
      <sheetName val="Радужный"/>
      <sheetName val="Раздел 2А (2)"/>
      <sheetName val="Раздел 2Б (2)"/>
      <sheetName val="Шаблон 46 ГП"/>
      <sheetName val="Шаблон 46 ЭСК"/>
      <sheetName val="46 сводная"/>
      <sheetName val="Структура в РЭК"/>
      <sheetName val="ККП"/>
      <sheetName val="Б-П"/>
      <sheetName val="ОРЭМ"/>
      <sheetName val="46ЕЕ"/>
      <sheetName val="Раздел 1 А"/>
      <sheetName val="Раздел 1Б"/>
      <sheetName val="Раздел 1 В"/>
      <sheetName val="Раздел 2А"/>
      <sheetName val="Раздел 2Б"/>
      <sheetName val="Раздел 3"/>
      <sheetName val="Раздел 4"/>
      <sheetName val="46 ЭЭ Тюмень"/>
      <sheetName val="Баланс ЭЭ и Мощности"/>
      <sheetName val="Покупка"/>
      <sheetName val="Продажа"/>
      <sheetName val="Продажа РР ХМО"/>
      <sheetName val="Прочие платежи"/>
      <sheetName val="Потери"/>
      <sheetName val="газ-ночь"/>
      <sheetName val="Общая"/>
      <sheetName val="Лист3"/>
      <sheetName val="Лист4"/>
      <sheetName val="101 до 26"/>
      <sheetName val="Лист6"/>
      <sheetName val="134 до 26"/>
      <sheetName val="135 до 26"/>
      <sheetName val="136 до 26"/>
      <sheetName val="Лист7"/>
      <sheetName val="Распределение услуг"/>
      <sheetName val="РСТ НВВ"/>
      <sheetName val="Отчёт в РСТ о НВВ"/>
      <sheetName val="Этапы корректировки"/>
      <sheetName val="П.52.б"/>
      <sheetName val="П.52 п.п. а"/>
      <sheetName val="П.45. д и 45. г."/>
      <sheetName val="Отчёт СТС"/>
      <sheetName val="Форма 1"/>
      <sheetName val="Форма 2"/>
      <sheetName val="Прайм"/>
      <sheetName val="Акт показаний ГЭС"/>
      <sheetName val="часть 2"/>
      <sheetName val="Подведение итогов"/>
      <sheetName val="01"/>
      <sheetName val="для СТС основные и нат.показ"/>
      <sheetName val="Отчёт в РДУ"/>
      <sheetName val="Лист2"/>
      <sheetName val="Макет 101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№1"/>
      <sheetName val="Форма№2"/>
      <sheetName val="Ф №9"/>
      <sheetName val="В"/>
      <sheetName val="9б"/>
      <sheetName val="опер внер"/>
      <sheetName val="оборот"/>
      <sheetName val="Лист1"/>
      <sheetName val="выручка"/>
      <sheetName val="экспорт"/>
      <sheetName val="11а"/>
      <sheetName val="ф-12"/>
      <sheetName val="Агрегир."/>
      <sheetName val="курс"/>
      <sheetName val="бюд.мат."/>
      <sheetName val="Ан.оборач."/>
      <sheetName val="Ан ликв"/>
      <sheetName val="Фин.уст."/>
      <sheetName val="Ан.приб."/>
      <sheetName val="цены"/>
      <sheetName val="данные"/>
      <sheetName val="граф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hanges SNBD"/>
      <sheetName val="LOG"/>
      <sheetName val="FINDINGS"/>
      <sheetName val="MAIN_PARAMETERS"/>
      <sheetName val="Periods"/>
      <sheetName val="OPTIONS"/>
      <sheetName val="capex_data"/>
      <sheetName val="Cases"/>
      <sheetName val="Regions"/>
      <sheetName val="Nodes"/>
      <sheetName val="Materials"/>
      <sheetName val="Expend"/>
      <sheetName val="Expenditure"/>
      <sheetName val="Modes"/>
      <sheetName val="Export Quota Correction"/>
      <sheetName val="Production"/>
      <sheetName val="Transship"/>
      <sheetName val="Purchases"/>
      <sheetName val="Capacity"/>
      <sheetName val="CapacityTransport"/>
      <sheetName val="Transport"/>
      <sheetName val="Operations"/>
      <sheetName val="CapacityOperations"/>
      <sheetName val="Capacity_Refining"/>
      <sheetName val="Kropotkin"/>
      <sheetName val="into_Transneft"/>
      <sheetName val="RNPK"/>
      <sheetName val="SNPZ"/>
      <sheetName val="ONOS"/>
      <sheetName val="NNPO"/>
      <sheetName val="KNPZ"/>
      <sheetName val="ExportDemand"/>
      <sheetName val="Cap_Demand"/>
      <sheetName val="CapacityDemand"/>
      <sheetName val="DomesticDemand"/>
      <sheetName val="CapexDemandDummy"/>
    </sheetNames>
    <sheetDataSet>
      <sheetData sheetId="0"/>
      <sheetData sheetId="1"/>
      <sheetData sheetId="2"/>
      <sheetData sheetId="3"/>
      <sheetData sheetId="4" refreshError="1">
        <row r="89">
          <cell r="E89">
            <v>13.784224999999999</v>
          </cell>
        </row>
        <row r="90">
          <cell r="E90">
            <v>20.390499999999999</v>
          </cell>
        </row>
        <row r="91">
          <cell r="E91">
            <v>25.148499999999999</v>
          </cell>
        </row>
        <row r="92">
          <cell r="E92">
            <v>25.148499999999999</v>
          </cell>
        </row>
        <row r="93">
          <cell r="E93">
            <v>25.148499999999999</v>
          </cell>
        </row>
        <row r="94">
          <cell r="E94">
            <v>25.148499999999999</v>
          </cell>
        </row>
        <row r="95">
          <cell r="E95">
            <v>25.148499999999999</v>
          </cell>
        </row>
        <row r="96">
          <cell r="E96">
            <v>25.148499999999999</v>
          </cell>
        </row>
        <row r="97">
          <cell r="E97">
            <v>25.148499999999999</v>
          </cell>
        </row>
        <row r="98">
          <cell r="E98">
            <v>25.148499999999999</v>
          </cell>
        </row>
        <row r="99">
          <cell r="E99">
            <v>25.148499999999999</v>
          </cell>
        </row>
        <row r="100">
          <cell r="E100">
            <v>25.148499999999999</v>
          </cell>
        </row>
        <row r="101">
          <cell r="E101">
            <v>25.148499999999999</v>
          </cell>
        </row>
        <row r="102">
          <cell r="E102">
            <v>25.148499999999999</v>
          </cell>
        </row>
        <row r="103">
          <cell r="E103">
            <v>25.148499999999999</v>
          </cell>
        </row>
        <row r="104">
          <cell r="E104">
            <v>25.148499999999999</v>
          </cell>
        </row>
        <row r="105">
          <cell r="E105">
            <v>25.148499999999999</v>
          </cell>
        </row>
        <row r="106">
          <cell r="E106">
            <v>25.148499999999999</v>
          </cell>
        </row>
        <row r="107">
          <cell r="E107">
            <v>25.148499999999999</v>
          </cell>
        </row>
        <row r="108">
          <cell r="E108">
            <v>25.148499999999999</v>
          </cell>
        </row>
        <row r="109">
          <cell r="E109">
            <v>25.148499999999999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modProv"/>
      <sheetName val="Заголовок"/>
      <sheetName val="Указания"/>
      <sheetName val="Отпуск ээ по рег тар"/>
      <sheetName val="Отпуск ээ по рег тар (насел)"/>
      <sheetName val="Отпуск мощности по рег тар"/>
      <sheetName val="Отпуск ээ по нерег ценам"/>
      <sheetName val="Отпуск мощности по нерег ценам"/>
      <sheetName val="Продажа"/>
      <sheetName val="Покупка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>
        <row r="1">
          <cell r="F1" t="str">
            <v>Январь</v>
          </cell>
          <cell r="I1">
            <v>2011</v>
          </cell>
        </row>
        <row r="2">
          <cell r="F2" t="str">
            <v>Февраль</v>
          </cell>
          <cell r="I2">
            <v>2012</v>
          </cell>
          <cell r="K2" t="str">
            <v>Да</v>
          </cell>
          <cell r="M2" t="str">
            <v>с ОРЭМ</v>
          </cell>
        </row>
        <row r="3">
          <cell r="F3" t="str">
            <v>Март</v>
          </cell>
          <cell r="I3">
            <v>2013</v>
          </cell>
          <cell r="K3" t="str">
            <v>Нет</v>
          </cell>
          <cell r="M3" t="str">
            <v xml:space="preserve">от ГП первого уровня </v>
          </cell>
        </row>
        <row r="4">
          <cell r="F4" t="str">
            <v>Апрель</v>
          </cell>
          <cell r="I4">
            <v>2014</v>
          </cell>
        </row>
        <row r="5">
          <cell r="F5" t="str">
            <v>Май</v>
          </cell>
          <cell r="I5">
            <v>2015</v>
          </cell>
        </row>
        <row r="6">
          <cell r="F6" t="str">
            <v>Июнь</v>
          </cell>
          <cell r="I6">
            <v>2016</v>
          </cell>
        </row>
        <row r="7">
          <cell r="F7" t="str">
            <v>Июль</v>
          </cell>
          <cell r="I7">
            <v>2017</v>
          </cell>
        </row>
        <row r="8">
          <cell r="F8" t="str">
            <v>Август</v>
          </cell>
          <cell r="I8">
            <v>2018</v>
          </cell>
        </row>
        <row r="9">
          <cell r="F9" t="str">
            <v>Сентябрь</v>
          </cell>
          <cell r="I9">
            <v>2019</v>
          </cell>
        </row>
        <row r="10">
          <cell r="F10" t="str">
            <v>Октябрь</v>
          </cell>
          <cell r="I10">
            <v>2020</v>
          </cell>
        </row>
        <row r="11">
          <cell r="F11" t="str">
            <v>Ноябрь</v>
          </cell>
          <cell r="I11">
            <v>2021</v>
          </cell>
        </row>
        <row r="12">
          <cell r="F12" t="str">
            <v>Декабрь</v>
          </cell>
          <cell r="I12">
            <v>2022</v>
          </cell>
        </row>
        <row r="13">
          <cell r="F13" t="str">
            <v>Год</v>
          </cell>
          <cell r="I13">
            <v>2023</v>
          </cell>
        </row>
        <row r="14">
          <cell r="I14">
            <v>2024</v>
          </cell>
        </row>
        <row r="15">
          <cell r="I15">
            <v>2025</v>
          </cell>
        </row>
      </sheetData>
      <sheetData sheetId="18" refreshError="1"/>
      <sheetData sheetId="19" refreshError="1"/>
      <sheetData sheetId="2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верка01"/>
      <sheetName val="Вопросы"/>
      <sheetName val="Replace"/>
      <sheetName val="Recons"/>
      <sheetName val="Info"/>
      <sheetName val="НЕДЕЛИ"/>
      <sheetName val="ОСТАТКИ"/>
      <sheetName val="ПОТОКИ"/>
      <sheetName val="ВНУТРИ"/>
      <sheetName val="Форма1(проект)"/>
      <sheetName val="Форма1_понедельно"/>
      <sheetName val="Форма1 (оперотчет)"/>
      <sheetName val="Прочие статьи"/>
      <sheetName val="Финплан (2)"/>
      <sheetName val="ТНК"/>
      <sheetName val="ТНК_Трейд"/>
      <sheetName val="ТД_по_МП"/>
      <sheetName val="ESG_E_W"/>
      <sheetName val="TRADE"/>
      <sheetName val="EXIM"/>
      <sheetName val="Ф1БлокДобычи"/>
      <sheetName val="Проверка кодов"/>
      <sheetName val="Финплан"/>
      <sheetName val="Прочие"/>
      <sheetName val="БлокМаркетинга"/>
      <sheetName val="БлокДобычи"/>
      <sheetName val="Газ"/>
      <sheetName val="ESGFull"/>
      <sheetName val="ESGTrade"/>
      <sheetName val="ЦенныеБумаги"/>
      <sheetName val="КорпФинанс"/>
      <sheetName val="БлокИнформатизации"/>
      <sheetName val="ПоддержкаБизнеса"/>
      <sheetName val="БлокБезопасности"/>
      <sheetName val="Debt2002"/>
      <sheetName val="Финансовый план декабрь"/>
      <sheetName val="Total_actual"/>
      <sheetName val="Финплан_утвержденный"/>
      <sheetName val="Финплан_прогноз15"/>
      <sheetName val="Debtors"/>
      <sheetName val="BOE"/>
      <sheetName val="Loans Prtfolio"/>
      <sheetName val="Лист1"/>
      <sheetName val="Лист2"/>
      <sheetName val="Лист3"/>
      <sheetName val="ОСТАТКИ_x0000__x0000_᎔౏_x0000__x0004__x0000__x0000__x0000__x0000__x0000__x0000_ഘ౏_x0000__x0000__x0000__x0000__x0000__x0000__x0000__x0000_Ꮬ౏"/>
      <sheetName val="NPIP"/>
      <sheetName val="PIP"/>
      <sheetName val="GRAPH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D4">
            <v>31.85</v>
          </cell>
        </row>
        <row r="5">
          <cell r="D5">
            <v>31.85</v>
          </cell>
        </row>
        <row r="6">
          <cell r="D6">
            <v>31.85</v>
          </cell>
        </row>
        <row r="7">
          <cell r="D7">
            <v>31.85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xt|Описание"/>
      <sheetName val="Input"/>
      <sheetName val="Calculation"/>
      <sheetName val="Depreciation"/>
      <sheetName val="Output_$"/>
      <sheetName val="Sensitivity"/>
      <sheetName val="Output_руб"/>
      <sheetName val="Finance"/>
      <sheetName val="НЕДЕЛИ"/>
    </sheetNames>
    <sheetDataSet>
      <sheetData sheetId="0" refreshError="1"/>
      <sheetData sheetId="1" refreshError="1">
        <row r="5">
          <cell r="B5" t="str">
            <v>Год</v>
          </cell>
        </row>
        <row r="15">
          <cell r="D15">
            <v>30</v>
          </cell>
          <cell r="E15">
            <v>32.038834951456309</v>
          </cell>
          <cell r="F15">
            <v>34.216231501555285</v>
          </cell>
          <cell r="G15">
            <v>36.541606457971668</v>
          </cell>
          <cell r="H15">
            <v>39.025016605600811</v>
          </cell>
          <cell r="I15">
            <v>41.677202200156209</v>
          </cell>
          <cell r="J15">
            <v>44.509633417642554</v>
          </cell>
          <cell r="K15">
            <v>47.534559960589135</v>
          </cell>
          <cell r="L15">
            <v>50.765064035580636</v>
          </cell>
          <cell r="M15">
            <v>54.21511693120263</v>
          </cell>
          <cell r="N15">
            <v>57.899639441090187</v>
          </cell>
          <cell r="O15">
            <v>61.834566393397296</v>
          </cell>
          <cell r="P15">
            <v>66.036915565764104</v>
          </cell>
          <cell r="Q15">
            <v>70.524861283825757</v>
          </cell>
          <cell r="R15">
            <v>75.317813021561491</v>
          </cell>
          <cell r="S15">
            <v>80.436499343415193</v>
          </cell>
          <cell r="T15">
            <v>85.903057551220115</v>
          </cell>
          <cell r="U15">
            <v>91.74112942363314</v>
          </cell>
          <cell r="V15">
            <v>97.975963462132484</v>
          </cell>
          <cell r="W15">
            <v>104.63452408577255</v>
          </cell>
          <cell r="X15">
            <v>111.74560824694157</v>
          </cell>
          <cell r="Y15">
            <v>119.33996997246189</v>
          </cell>
          <cell r="Z15">
            <v>127.45045336864862</v>
          </cell>
          <cell r="AA15">
            <v>136.11213466554707</v>
          </cell>
          <cell r="AB15">
            <v>145.36247391466193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Обновление"/>
      <sheetName val="Лог обновления"/>
      <sheetName val="Титульный"/>
      <sheetName val="Справочник ГТП"/>
      <sheetName val="Баланс ЭЭ и мощности"/>
      <sheetName val="tech_vertical"/>
      <sheetName val="tech"/>
      <sheetName val="Покупка"/>
      <sheetName val="Продажа"/>
      <sheetName val="Продажа на РР - ВСЕГО"/>
      <sheetName val="Продажа на РР - Юг ТО"/>
      <sheetName val="Продажа на РР - ХМАО"/>
      <sheetName val="Продажа на РР - ЯНАО"/>
      <sheetName val="Прочие платежи"/>
      <sheetName val="Переток в смежные ГТП"/>
      <sheetName val="Комментарии"/>
      <sheetName val="Проверка"/>
      <sheetName val="modCommonProv"/>
      <sheetName val="modProv"/>
      <sheetName val="modProvGeneralProc"/>
      <sheetName val="REESTR_ORG"/>
      <sheetName val="REESTR"/>
      <sheetName val="TECHSHEET"/>
      <sheetName val="modSheetTitle"/>
      <sheetName val="modInfo"/>
      <sheetName val="modCommandButton"/>
      <sheetName val="modUpdTemplMain"/>
      <sheetName val="modAuthorizationUtilities"/>
      <sheetName val="modUpdateStatus"/>
      <sheetName val="AUTHORIZATION"/>
      <sheetName val="modCommonProcedures"/>
      <sheetName val="modfrmCheckUpdates"/>
      <sheetName val="modfrmUpdateIsInProgress"/>
    </sheetNames>
    <sheetDataSet>
      <sheetData sheetId="0"/>
      <sheetData sheetId="1"/>
      <sheetData sheetId="2"/>
      <sheetData sheetId="3">
        <row r="10">
          <cell r="F10">
            <v>2016</v>
          </cell>
        </row>
        <row r="11">
          <cell r="F11" t="str">
            <v>Апрель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">
          <cell r="D2" t="str">
            <v>Январь</v>
          </cell>
          <cell r="E2" t="str">
            <v>да</v>
          </cell>
        </row>
        <row r="3">
          <cell r="D3" t="str">
            <v>Февраль</v>
          </cell>
          <cell r="E3" t="str">
            <v>нет</v>
          </cell>
        </row>
        <row r="4">
          <cell r="D4" t="str">
            <v>Март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ложение 101"/>
    </sheetNames>
    <sheetDataSet>
      <sheetData sheetId="0"/>
      <sheetData sheetId="1"/>
      <sheetData sheetId="2">
        <row r="2">
          <cell r="A2">
            <v>1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7</v>
          </cell>
        </row>
        <row r="6">
          <cell r="A6">
            <v>12</v>
          </cell>
        </row>
        <row r="7">
          <cell r="A7">
            <v>14</v>
          </cell>
        </row>
        <row r="8">
          <cell r="A8">
            <v>15</v>
          </cell>
        </row>
        <row r="9">
          <cell r="A9">
            <v>17</v>
          </cell>
        </row>
        <row r="10">
          <cell r="A10">
            <v>18</v>
          </cell>
        </row>
        <row r="11">
          <cell r="A11">
            <v>19</v>
          </cell>
        </row>
        <row r="12">
          <cell r="A12">
            <v>20</v>
          </cell>
        </row>
        <row r="13">
          <cell r="A13">
            <v>22</v>
          </cell>
        </row>
        <row r="14">
          <cell r="A14">
            <v>24</v>
          </cell>
        </row>
        <row r="15">
          <cell r="A15">
            <v>25</v>
          </cell>
        </row>
        <row r="16">
          <cell r="A16">
            <v>26</v>
          </cell>
        </row>
        <row r="17">
          <cell r="A17">
            <v>28</v>
          </cell>
        </row>
        <row r="18">
          <cell r="A18">
            <v>29</v>
          </cell>
        </row>
        <row r="19">
          <cell r="A19">
            <v>32</v>
          </cell>
        </row>
        <row r="20">
          <cell r="A20">
            <v>33</v>
          </cell>
        </row>
        <row r="21">
          <cell r="A21">
            <v>34</v>
          </cell>
        </row>
        <row r="22">
          <cell r="A22">
            <v>36</v>
          </cell>
        </row>
        <row r="23">
          <cell r="A23">
            <v>37</v>
          </cell>
        </row>
        <row r="24">
          <cell r="A24">
            <v>38</v>
          </cell>
        </row>
        <row r="25">
          <cell r="A25">
            <v>40</v>
          </cell>
        </row>
        <row r="26">
          <cell r="A26">
            <v>41</v>
          </cell>
        </row>
        <row r="27">
          <cell r="A27">
            <v>42</v>
          </cell>
        </row>
        <row r="28">
          <cell r="A28">
            <v>45</v>
          </cell>
        </row>
        <row r="29">
          <cell r="A29">
            <v>46</v>
          </cell>
        </row>
        <row r="30">
          <cell r="A30">
            <v>47</v>
          </cell>
        </row>
        <row r="31">
          <cell r="A31">
            <v>49</v>
          </cell>
        </row>
        <row r="32">
          <cell r="A32">
            <v>50</v>
          </cell>
        </row>
        <row r="33">
          <cell r="A33">
            <v>52</v>
          </cell>
        </row>
        <row r="34">
          <cell r="A34">
            <v>53</v>
          </cell>
        </row>
        <row r="35">
          <cell r="A35">
            <v>54</v>
          </cell>
        </row>
        <row r="36">
          <cell r="A36">
            <v>56</v>
          </cell>
        </row>
        <row r="37">
          <cell r="A37">
            <v>57</v>
          </cell>
        </row>
        <row r="38">
          <cell r="A38">
            <v>58</v>
          </cell>
        </row>
        <row r="39">
          <cell r="A39">
            <v>60</v>
          </cell>
        </row>
        <row r="40">
          <cell r="A40">
            <v>61</v>
          </cell>
        </row>
        <row r="41">
          <cell r="A41">
            <v>63</v>
          </cell>
        </row>
        <row r="42">
          <cell r="A42">
            <v>65</v>
          </cell>
        </row>
        <row r="43">
          <cell r="A43">
            <v>66</v>
          </cell>
        </row>
        <row r="44">
          <cell r="A44">
            <v>68</v>
          </cell>
        </row>
        <row r="45">
          <cell r="A45">
            <v>69</v>
          </cell>
        </row>
        <row r="46">
          <cell r="A46">
            <v>70</v>
          </cell>
        </row>
        <row r="47">
          <cell r="A47">
            <v>71</v>
          </cell>
        </row>
        <row r="48">
          <cell r="A48">
            <v>73</v>
          </cell>
        </row>
        <row r="49">
          <cell r="A49">
            <v>75</v>
          </cell>
        </row>
        <row r="50">
          <cell r="A50">
            <v>76200</v>
          </cell>
        </row>
        <row r="51">
          <cell r="A51">
            <v>78</v>
          </cell>
        </row>
        <row r="52">
          <cell r="A52">
            <v>80</v>
          </cell>
        </row>
        <row r="53">
          <cell r="A53">
            <v>81</v>
          </cell>
        </row>
        <row r="54">
          <cell r="A54">
            <v>82</v>
          </cell>
        </row>
        <row r="55">
          <cell r="A55">
            <v>83</v>
          </cell>
        </row>
        <row r="56">
          <cell r="A56">
            <v>84</v>
          </cell>
        </row>
        <row r="57">
          <cell r="A57">
            <v>85</v>
          </cell>
        </row>
        <row r="58">
          <cell r="A58">
            <v>86</v>
          </cell>
        </row>
        <row r="59">
          <cell r="A59">
            <v>88</v>
          </cell>
        </row>
        <row r="60">
          <cell r="A60">
            <v>89</v>
          </cell>
        </row>
        <row r="61">
          <cell r="A61">
            <v>90</v>
          </cell>
        </row>
        <row r="62">
          <cell r="A62">
            <v>91</v>
          </cell>
        </row>
        <row r="63">
          <cell r="A63">
            <v>92</v>
          </cell>
        </row>
        <row r="64">
          <cell r="A64">
            <v>93</v>
          </cell>
        </row>
        <row r="65">
          <cell r="A65">
            <v>94</v>
          </cell>
        </row>
        <row r="66">
          <cell r="A66">
            <v>95</v>
          </cell>
        </row>
        <row r="67">
          <cell r="A67">
            <v>96</v>
          </cell>
        </row>
        <row r="68">
          <cell r="A68">
            <v>97</v>
          </cell>
        </row>
      </sheetData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Раздел I. А"/>
      <sheetName val="Раздел I. Б"/>
      <sheetName val="Раздел I. В"/>
      <sheetName val="Раздел II. А"/>
      <sheetName val="Раздел II. Б"/>
      <sheetName val="Раздел III"/>
      <sheetName val="Раздел IV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_12"/>
      <sheetName val="mod_13"/>
      <sheetName val="mod_21"/>
      <sheetName val="mod_22"/>
      <sheetName val="mod_31"/>
      <sheetName val="mod_41"/>
      <sheetName val="modComm"/>
      <sheetName val="modListProv"/>
      <sheetName val="modButton"/>
      <sheetName val="modInstruction"/>
      <sheetName val="REESTR_ORG"/>
      <sheetName val="modfrmCheckUpdates"/>
      <sheetName val="REESTR_MO"/>
      <sheetName val="modfrmRegion"/>
      <sheetName val="modfrmReestr"/>
      <sheetName val="modReestr"/>
      <sheetName val="modUpdTemplMain"/>
      <sheetName val="modfrmDateChoose"/>
      <sheetName val="modHyperlink"/>
      <sheetName val="46EE.ST(v3.0)"/>
    </sheetNames>
    <sheetDataSet>
      <sheetData sheetId="0">
        <row r="3">
          <cell r="B3" t="str">
            <v>Версия 3.0</v>
          </cell>
        </row>
      </sheetData>
      <sheetData sheetId="1"/>
      <sheetData sheetId="2">
        <row r="19">
          <cell r="G19" t="str">
            <v>ООО "Нижневартовская энергосбытовая компания"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K2" t="str">
            <v>В целом по организации</v>
          </cell>
        </row>
        <row r="3">
          <cell r="K3" t="str">
            <v>По обособленному подразделению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</sheetNames>
    <sheetDataSet>
      <sheetData sheetId="0" refreshError="1"/>
      <sheetData sheetId="1" refreshError="1"/>
      <sheetData sheetId="2">
        <row r="13">
          <cell r="E13" t="str">
            <v>г.Москва</v>
          </cell>
        </row>
        <row r="21">
          <cell r="D21" t="str">
            <v>ЭСО</v>
          </cell>
        </row>
        <row r="27">
          <cell r="F27" t="str">
            <v>Предложение регионального регулятора</v>
          </cell>
        </row>
      </sheetData>
      <sheetData sheetId="3" refreshError="1"/>
      <sheetData sheetId="4" refreshError="1"/>
      <sheetData sheetId="5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  <row r="31">
          <cell r="AB31">
            <v>209.4</v>
          </cell>
          <cell r="AC31">
            <v>415.2</v>
          </cell>
        </row>
      </sheetData>
      <sheetData sheetId="6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  <row r="28">
          <cell r="AC28">
            <v>42.01</v>
          </cell>
        </row>
        <row r="30">
          <cell r="AB30">
            <v>5.9</v>
          </cell>
          <cell r="AC30">
            <v>11.7</v>
          </cell>
        </row>
      </sheetData>
      <sheetData sheetId="7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50.730000000000004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59.59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148930.56570949999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5593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I15">
            <v>5593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629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I18">
            <v>629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49532.961599999995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1.5999999959603883E-3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49532.959999999999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I25">
            <v>49532.959999999999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25760.6041095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I28">
            <v>14486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52929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52929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I50">
            <v>1030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I52">
            <v>51899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5889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I55">
            <v>1935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I56">
            <v>2584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I63">
            <v>1370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154819.56570949999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>
        <row r="10">
          <cell r="J10">
            <v>696708</v>
          </cell>
        </row>
        <row r="25">
          <cell r="J25">
            <v>72000</v>
          </cell>
        </row>
        <row r="70">
          <cell r="I70">
            <v>6.52</v>
          </cell>
          <cell r="J70">
            <v>1.63</v>
          </cell>
          <cell r="K70">
            <v>1.63</v>
          </cell>
          <cell r="L70">
            <v>1.63</v>
          </cell>
          <cell r="M70">
            <v>1.63</v>
          </cell>
        </row>
      </sheetData>
      <sheetData sheetId="10">
        <row r="21">
          <cell r="D21">
            <v>696708</v>
          </cell>
          <cell r="E21">
            <v>72000</v>
          </cell>
          <cell r="I21">
            <v>49532.959999999999</v>
          </cell>
        </row>
      </sheetData>
      <sheetData sheetId="1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59.59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59.59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59.59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41.04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/>
      <sheetData sheetId="13" refreshError="1"/>
      <sheetData sheetId="14" refreshError="1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"/>
      <sheetName val="T0"/>
      <sheetName val="Модуль1"/>
      <sheetName val="Mod1"/>
      <sheetName val="T1"/>
      <sheetName val="T2"/>
      <sheetName val="T3"/>
      <sheetName val="M2"/>
      <sheetName val="D2"/>
      <sheetName val="T4"/>
      <sheetName val="T5"/>
      <sheetName val="T5B"/>
      <sheetName val="Passcheck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6"/>
      <sheetName val="T17"/>
      <sheetName val="T18"/>
      <sheetName val="T19"/>
      <sheetName val="T20"/>
      <sheetName val="T21"/>
      <sheetName val="T22"/>
      <sheetName val="Т"/>
      <sheetName val="T23"/>
      <sheetName val="T24"/>
      <sheetName val="T25"/>
      <sheetName val="T26"/>
      <sheetName val="T27"/>
      <sheetName val="T29"/>
      <sheetName val="T28"/>
      <sheetName val="T30"/>
      <sheetName val="T31"/>
      <sheetName val="T32"/>
      <sheetName val="T33"/>
      <sheetName val="T34"/>
      <sheetName val="T35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Di2"/>
      <sheetName val="Di"/>
    </sheetNames>
    <sheetDataSet>
      <sheetData sheetId="0"/>
      <sheetData sheetId="1" refreshError="1">
        <row r="685">
          <cell r="B685" t="str">
            <v>Потребитель 1</v>
          </cell>
        </row>
        <row r="1118">
          <cell r="B1118" t="str">
            <v>Тепловая энергия со стороны на производственные (общехозяйственные) нужды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48">
          <cell r="I48">
            <v>251.50112019011277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>
        <row r="91">
          <cell r="I91">
            <v>0</v>
          </cell>
        </row>
        <row r="92">
          <cell r="I92">
            <v>119.46837341648958</v>
          </cell>
        </row>
        <row r="93">
          <cell r="I93">
            <v>0</v>
          </cell>
        </row>
        <row r="94">
          <cell r="I94">
            <v>0</v>
          </cell>
        </row>
        <row r="95">
          <cell r="I95">
            <v>0</v>
          </cell>
        </row>
        <row r="96">
          <cell r="I96">
            <v>0</v>
          </cell>
        </row>
        <row r="97">
          <cell r="I97">
            <v>0</v>
          </cell>
        </row>
      </sheetData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 к  ф№1-4кв 1998г "/>
      <sheetName val="1кв2002г."/>
      <sheetName val="2кв2002г"/>
      <sheetName val="3кв2002г"/>
      <sheetName val="4кв2002г"/>
      <sheetName val="2002г."/>
      <sheetName val="ф 2"/>
      <sheetName val="1кв2000г"/>
      <sheetName val="2кв2000г"/>
      <sheetName val="3кв2000г"/>
      <sheetName val="4кв2000г"/>
      <sheetName val="2000 по ст"/>
      <sheetName val="2000г"/>
      <sheetName val="форма-прил к ф№1"/>
      <sheetName val="форма_прил к ф_1"/>
      <sheetName val="T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tem"/>
      <sheetName val="TextResource"/>
      <sheetName val="Control"/>
      <sheetName val="Core_Financials"/>
      <sheetName val="A_ASRead"/>
      <sheetName val="A_ASSend"/>
      <sheetName val="SOFI_$ (2)"/>
      <sheetName val="A_Portal"/>
      <sheetName val="A_PUStart"/>
      <sheetName val="A_PUEnd"/>
      <sheetName val="Supplementary_Data"/>
      <sheetName val="B_ASSend"/>
      <sheetName val="B_ASRead"/>
      <sheetName val="B_Portal"/>
      <sheetName val="B_PUStart"/>
      <sheetName val="B_PUEnd"/>
      <sheetName val="Refining_KPI"/>
      <sheetName val="Balance"/>
      <sheetName val="C_ASSend"/>
      <sheetName val="C_ASRead"/>
      <sheetName val="C_Portal"/>
      <sheetName val="C_PUStart"/>
      <sheetName val="C_PUEnd"/>
      <sheetName val="SOFI"/>
      <sheetName val="SOFI_$"/>
      <sheetName val="D_ASSend"/>
      <sheetName val="D_ASRead"/>
      <sheetName val="D_Portal"/>
      <sheetName val="D_PUStart"/>
      <sheetName val="D_PUEnd"/>
      <sheetName val="E_ASSend"/>
      <sheetName val="E_ASRead"/>
      <sheetName val="E_Portal"/>
      <sheetName val="E_PUStart"/>
      <sheetName val="E_PUEnd"/>
      <sheetName val="Sales_TNK"/>
      <sheetName val="F_ASSend"/>
      <sheetName val="F_ASRead"/>
      <sheetName val="F_Portal"/>
      <sheetName val="F_PUStart"/>
      <sheetName val="F_PUEnd"/>
      <sheetName val="Sales_NPZ"/>
      <sheetName val="G_ASSend"/>
      <sheetName val="G_ASRead"/>
      <sheetName val="G_Portal"/>
      <sheetName val="G_PUStart"/>
      <sheetName val="G_PUEnd"/>
      <sheetName val="Stoсk_of_fin_prod"/>
      <sheetName val="H_ASSend"/>
      <sheetName val="H_ASRead"/>
      <sheetName val="H_Portal"/>
      <sheetName val="H_PUStart"/>
      <sheetName val="H_PUEnd"/>
      <sheetName val="Feedstock_value"/>
      <sheetName val="I_ASSend"/>
      <sheetName val="I_ASRead"/>
      <sheetName val="I_Portal"/>
      <sheetName val="I_PUStart"/>
      <sheetName val="I_PUEnd"/>
      <sheetName val="CapEx"/>
      <sheetName val="J_ASSend"/>
      <sheetName val="J_ASRead"/>
      <sheetName val="J_Portal"/>
      <sheetName val="J_PUStart"/>
      <sheetName val="J_PUEnd"/>
      <sheetName val="LWS_Prices_ex_VAT"/>
      <sheetName val="K_ASSend"/>
      <sheetName val="K_ASRead"/>
      <sheetName val="K_Portal"/>
      <sheetName val="K_PUStart"/>
      <sheetName val="K_PUEnd"/>
      <sheetName val="LWS_Prices"/>
      <sheetName val="L_ASSend"/>
      <sheetName val="L_ASRead"/>
      <sheetName val="L_Portal"/>
      <sheetName val="L_PUStart"/>
      <sheetName val="L_PUEnd"/>
      <sheetName val="WorkCap"/>
      <sheetName val="WC_ASSend"/>
      <sheetName val="WC_ASRead"/>
      <sheetName val="WC_Portal"/>
      <sheetName val="WC_PUStart"/>
      <sheetName val="WC_PUEnd"/>
      <sheetName val="MAIN_PARAMETERS"/>
    </sheetNames>
    <sheetDataSet>
      <sheetData sheetId="0"/>
      <sheetData sheetId="1"/>
      <sheetData sheetId="2" refreshError="1">
        <row r="7">
          <cell r="C7" t="str">
            <v>MayGFO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 5"/>
      <sheetName val="Приложения №1 "/>
      <sheetName val="Приложение №2"/>
      <sheetName val="Приложение №3"/>
      <sheetName val="Прил 4"/>
      <sheetName val="Прил5"/>
      <sheetName val="Прил№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 5"/>
      <sheetName val="Приложения №1 "/>
      <sheetName val="Приложение №2"/>
      <sheetName val="Приложение №3"/>
      <sheetName val="Прил 4"/>
      <sheetName val="Прил5"/>
      <sheetName val="Прил№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</sheetNames>
    <sheetDataSet>
      <sheetData sheetId="0"/>
      <sheetData sheetId="1"/>
      <sheetData sheetId="2" refreshError="1"/>
      <sheetData sheetId="3"/>
      <sheetData sheetId="4"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5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</sheetNames>
    <sheetDataSet>
      <sheetData sheetId="0" refreshError="1"/>
      <sheetData sheetId="1" refreshError="1"/>
      <sheetData sheetId="2" refreshError="1"/>
      <sheetData sheetId="3">
        <row r="3">
          <cell r="E3" t="str">
            <v>Республика Карелия</v>
          </cell>
        </row>
        <row r="6">
          <cell r="E6" t="str">
            <v>D:\Documents and Settings\galina\Мои документы\Г.В. Кондрашкова\ФСТ\К 30.01.2007 - в ФСТ\стоки</v>
          </cell>
        </row>
      </sheetData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R3" t="str">
            <v>упрощенная система</v>
          </cell>
        </row>
        <row r="4">
          <cell r="R4" t="str">
            <v>классическая система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l Tariffs FO 2005 (Argus)"/>
      <sheetName val="Rail Tariffs 2005 Crude (Argus)"/>
      <sheetName val="Transp tariffs Jan 2005"/>
      <sheetName val="transneft BASE"/>
      <sheetName val="USDParity"/>
      <sheetName val="Rus Balances 2000-25"/>
      <sheetName val="Production by oil province (KR)"/>
      <sheetName val="Production by oil province"/>
      <sheetName val="MAIN_PARAMETERS"/>
      <sheetName val="&lt;&lt;&lt;"/>
      <sheetName val="Input Valuation"/>
      <sheetName val="DomesticDemand"/>
      <sheetName val="ExportDemand"/>
      <sheetName val="&gt;&gt;&gt;"/>
      <sheetName val="2006-10 Netbacks reconciliation"/>
      <sheetName val="Netback by channels"/>
      <sheetName val="Transporation $30 Brent 5y"/>
      <sheetName val="Oil balance 2000-04 (KR)"/>
      <sheetName val="Oil balance 2000-04"/>
      <sheetName val="Gasoline 2000-2004"/>
      <sheetName val="Diesel 2000-04"/>
      <sheetName val="Fuel Oil 2000-04 "/>
      <sheetName val="Jet Fuel 2000-2004"/>
      <sheetName val="TranspTariffs"/>
      <sheetName val="Rail Tariffs TA"/>
      <sheetName val="Gas and electricity prices"/>
      <sheetName val="Table Exec Summary"/>
      <sheetName val="PPM Output list"/>
      <sheetName val="TEH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"/>
      <sheetName val="Паспорт С"/>
      <sheetName val="Перечень_КТП"/>
      <sheetName val="Реестр"/>
      <sheetName val="Субабоненты"/>
      <sheetName val="Субабоненты (2)"/>
      <sheetName val="Надым"/>
      <sheetName val="Лист1"/>
      <sheetName val="Лист2"/>
      <sheetName val="Н.Уренгой"/>
    </sheetNames>
    <sheetDataSet>
      <sheetData sheetId="0" refreshError="1"/>
      <sheetData sheetId="1" refreshError="1"/>
      <sheetData sheetId="2" refreshError="1"/>
      <sheetData sheetId="3" refreshError="1">
        <row r="3">
          <cell r="A3">
            <v>101</v>
          </cell>
          <cell r="B3" t="str">
            <v>Новый Абонент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626718</v>
          </cell>
          <cell r="M3" t="str">
            <v>Тюменская обл. ЯНАО</v>
          </cell>
          <cell r="N3" t="str">
            <v>г.Новый Уренгой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 t="str">
            <v>нет</v>
          </cell>
          <cell r="AH3" t="str">
            <v>нет</v>
          </cell>
          <cell r="AI3">
            <v>0</v>
          </cell>
          <cell r="AJ3">
            <v>0</v>
          </cell>
          <cell r="AK3" t="str">
            <v>Новый Абонент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</row>
        <row r="4">
          <cell r="A4">
            <v>102</v>
          </cell>
          <cell r="B4" t="str">
            <v>ОАО "Севертрубопроводстрой"</v>
          </cell>
          <cell r="C4" t="str">
            <v>13-52/2004 от 01.01.2004г.</v>
          </cell>
          <cell r="D4" t="str">
            <v>Надым ФАКБ "Запсибкомбанк" ОАО</v>
          </cell>
          <cell r="E4" t="str">
            <v>047186898</v>
          </cell>
          <cell r="F4" t="str">
            <v>30101810100000000898</v>
          </cell>
          <cell r="G4" t="str">
            <v>40702810601000000110</v>
          </cell>
          <cell r="H4" t="str">
            <v>stps@ptline.ru</v>
          </cell>
          <cell r="I4" t="str">
            <v>61129</v>
          </cell>
          <cell r="J4" t="str">
            <v>01289617</v>
          </cell>
          <cell r="K4">
            <v>8903002846</v>
          </cell>
          <cell r="L4">
            <v>629730</v>
          </cell>
          <cell r="M4" t="str">
            <v>Тюменская обл. ЯНАО</v>
          </cell>
          <cell r="N4" t="str">
            <v>г.Надым</v>
          </cell>
          <cell r="O4" t="str">
            <v>ул. Топчева</v>
          </cell>
          <cell r="P4" t="str">
            <v>ПС 110/6 "Голубика " ЗРУ 6 кВ яч№ 4, 13; 
ПС 220/110/6 "Пангоды" ЗРУ 6 кВ, яч. № 4.</v>
          </cell>
          <cell r="Q4" t="str">
            <v>т/ф 40-919
т/ф 49-931
т. 49-792</v>
          </cell>
          <cell r="R4" t="str">
            <v>г.д. Мельничук Николай Васильевич 
т. 49-931</v>
          </cell>
          <cell r="S4" t="str">
            <v>Мазур Василий Прокопьевич</v>
          </cell>
          <cell r="T4" t="str">
            <v>Ситникова Валентина Александровна 
т. 49-929</v>
          </cell>
          <cell r="U4" t="str">
            <v>Дежуров Сергей Петрович 
т. 49-921</v>
          </cell>
          <cell r="V4" t="str">
            <v>Хоптюк Дмитрий Маркович</v>
          </cell>
          <cell r="W4">
            <v>0</v>
          </cell>
          <cell r="X4" t="str">
            <v>Елена Анатольевна 
т. 49-931</v>
          </cell>
          <cell r="Y4">
            <v>8130</v>
          </cell>
          <cell r="Z4">
            <v>6576840</v>
          </cell>
          <cell r="AA4">
            <v>548070</v>
          </cell>
          <cell r="AB4">
            <v>807120</v>
          </cell>
          <cell r="AC4">
            <v>209880</v>
          </cell>
          <cell r="AD4">
            <v>1.2460295121368566E-2</v>
          </cell>
          <cell r="AE4">
            <v>5729004</v>
          </cell>
          <cell r="AF4">
            <v>847836</v>
          </cell>
          <cell r="AG4" t="str">
            <v>нет</v>
          </cell>
          <cell r="AH4" t="str">
            <v>нет</v>
          </cell>
          <cell r="AI4" t="str">
            <v>Пром свыше 750 кВА, пром до 750кВА,  непром., бюджет.,  население.</v>
          </cell>
          <cell r="AJ4" t="str">
            <v>III</v>
          </cell>
          <cell r="AK4" t="str">
            <v>ОАО  "СТПС"</v>
          </cell>
          <cell r="AL4" t="str">
            <v>Строительство</v>
          </cell>
          <cell r="AM4">
            <v>0</v>
          </cell>
          <cell r="AN4">
            <v>0</v>
          </cell>
          <cell r="AO4">
            <v>890150001</v>
          </cell>
          <cell r="AP4">
            <v>1012259.4799999999</v>
          </cell>
          <cell r="AQ4" t="str">
            <v>г. д. Мельничук Н. В,</v>
          </cell>
          <cell r="AR4" t="str">
            <v>Устав</v>
          </cell>
        </row>
        <row r="5">
          <cell r="A5">
            <v>103</v>
          </cell>
          <cell r="B5" t="str">
            <v>ООО "Надымское ремонтно-эксплутационное предприятие"</v>
          </cell>
          <cell r="C5" t="str">
            <v>13-53/2003 от 01.01.2003г.</v>
          </cell>
          <cell r="D5" t="str">
            <v>ф-ал ОАО "УралСиб" г. Тюмень</v>
          </cell>
          <cell r="E5" t="str">
            <v>047106957</v>
          </cell>
          <cell r="F5" t="str">
            <v>30101810900000000957</v>
          </cell>
          <cell r="G5" t="str">
            <v>40702810363020000098</v>
          </cell>
          <cell r="H5">
            <v>0</v>
          </cell>
          <cell r="I5" t="str">
            <v>90215</v>
          </cell>
          <cell r="J5" t="str">
            <v>31124173</v>
          </cell>
          <cell r="K5">
            <v>8903000630</v>
          </cell>
          <cell r="L5">
            <v>629730</v>
          </cell>
          <cell r="M5" t="str">
            <v>Тюменская обл. ЯНАО</v>
          </cell>
          <cell r="N5" t="str">
            <v>г.Надым</v>
          </cell>
          <cell r="O5" t="str">
            <v>пос. Лесной</v>
          </cell>
          <cell r="P5" t="str">
            <v>ПС 110/6 "Голубика " ЗРУ 6 кВ яч№ 20</v>
          </cell>
          <cell r="Q5" t="str">
            <v>т.6-18-30
т.3-26-96
ф.3-23-05</v>
          </cell>
          <cell r="R5" t="str">
            <v>г.д. Сафин Азат Назипович 
т.3-23-05</v>
          </cell>
          <cell r="S5" t="str">
            <v>Белкин Виталий Владимирович
т.3-35-49</v>
          </cell>
          <cell r="T5" t="str">
            <v>и.о. Тихонова Диана Ивановна</v>
          </cell>
          <cell r="U5" t="str">
            <v>Белкин Виталий Владимирович</v>
          </cell>
          <cell r="V5" t="str">
            <v>Круглов Пётр Иванович</v>
          </cell>
          <cell r="W5">
            <v>0</v>
          </cell>
          <cell r="X5" t="str">
            <v>Гульнара Гайнулевна 
т. 3-26-96</v>
          </cell>
          <cell r="Y5">
            <v>3020</v>
          </cell>
          <cell r="Z5">
            <v>4346307</v>
          </cell>
          <cell r="AA5">
            <v>362192.25</v>
          </cell>
          <cell r="AB5">
            <v>522000</v>
          </cell>
          <cell r="AC5">
            <v>194760</v>
          </cell>
          <cell r="AD5">
            <v>7.0032753586483729E-3</v>
          </cell>
          <cell r="AE5">
            <v>0</v>
          </cell>
          <cell r="AF5">
            <v>0</v>
          </cell>
          <cell r="AG5" t="str">
            <v>нет</v>
          </cell>
          <cell r="AH5" t="str">
            <v>нет</v>
          </cell>
          <cell r="AI5" t="str">
            <v>Пром свыше 750 кВА, пром до 750кВА,  непром., бюджет.,  население.</v>
          </cell>
          <cell r="AJ5" t="str">
            <v>III</v>
          </cell>
          <cell r="AK5" t="str">
            <v>ООО "НРЭП"</v>
          </cell>
          <cell r="AL5" t="str">
            <v>Эксплуатация ЖКХ</v>
          </cell>
          <cell r="AM5" t="str">
            <v>2 ДЭС</v>
          </cell>
          <cell r="AN5">
            <v>0</v>
          </cell>
          <cell r="AO5">
            <v>890301001</v>
          </cell>
          <cell r="AP5">
            <v>326967.82999999996</v>
          </cell>
          <cell r="AQ5" t="str">
            <v>пр-тель ликвидационной комиссии Сафин А. Н.</v>
          </cell>
        </row>
        <row r="6">
          <cell r="A6">
            <v>104</v>
          </cell>
          <cell r="B6" t="str">
            <v>МУП  "Теплоэнергоремонт"</v>
          </cell>
          <cell r="C6" t="str">
            <v>13-54/2003 от 01.01.2003г.</v>
          </cell>
          <cell r="D6" t="str">
            <v>Надым ФАКБ "Запсибкомбанк" ОАО</v>
          </cell>
          <cell r="E6" t="str">
            <v>047186784</v>
          </cell>
          <cell r="F6" t="str">
            <v>30101810900000000784</v>
          </cell>
          <cell r="G6" t="str">
            <v>40702810901000000730</v>
          </cell>
          <cell r="H6">
            <v>0</v>
          </cell>
          <cell r="I6" t="str">
            <v>90110,  90215, 90213, 11170</v>
          </cell>
          <cell r="J6" t="str">
            <v>31432420</v>
          </cell>
          <cell r="K6">
            <v>8903003575</v>
          </cell>
          <cell r="L6">
            <v>629730</v>
          </cell>
          <cell r="M6" t="str">
            <v>Тюменская обл. ЯНАО</v>
          </cell>
          <cell r="N6" t="str">
            <v>г.Надым</v>
          </cell>
          <cell r="O6" t="str">
            <v>в\г "Таёжный"</v>
          </cell>
          <cell r="P6" t="str">
            <v>ПС 110/6 "Голубика" яч № 32; 
ПС 110/6 "Морошка" яч № 6, 15, 20, 23; 
ПС 110/6 "Ст. Надым" яч № 11, 15, 16; 
ПС 110/6 "Береговая" яч № 16</v>
          </cell>
          <cell r="Q6" t="str">
            <v>т.3-10-21; 
ф.3-42-76</v>
          </cell>
          <cell r="R6" t="str">
            <v>д. Омельянинко Владислав Николаевич 
т.3-10-21</v>
          </cell>
          <cell r="S6" t="str">
            <v>Рудышин Владимир Петрович
т.3-04-74</v>
          </cell>
          <cell r="T6" t="str">
            <v>Кибенева Лидия Ильинична 
т.3-17-31</v>
          </cell>
          <cell r="U6" t="str">
            <v>Власенко Иван Михайлович 
т.3-04-65</v>
          </cell>
          <cell r="V6" t="str">
            <v>Швецов Александр Николаевич
т.3-04-65</v>
          </cell>
          <cell r="W6">
            <v>0</v>
          </cell>
          <cell r="X6" t="str">
            <v>Людмила Петровна 
т.3-10-21</v>
          </cell>
          <cell r="Y6">
            <v>36910</v>
          </cell>
          <cell r="Z6">
            <v>47613971</v>
          </cell>
          <cell r="AA6">
            <v>3963460.8333333335</v>
          </cell>
          <cell r="AB6">
            <v>5663650</v>
          </cell>
          <cell r="AC6">
            <v>1967280</v>
          </cell>
          <cell r="AD6">
            <v>8.1124674193431875E-2</v>
          </cell>
          <cell r="AE6">
            <v>12518780</v>
          </cell>
          <cell r="AF6">
            <v>35095191</v>
          </cell>
          <cell r="AG6" t="str">
            <v>нет</v>
          </cell>
          <cell r="AH6" t="str">
            <v>нет</v>
          </cell>
          <cell r="AI6" t="str">
            <v>Пром свыше 750 кВА, пром до 750кВА,  непром., бюджет.,  население.</v>
          </cell>
          <cell r="AJ6" t="str">
            <v>III</v>
          </cell>
          <cell r="AK6" t="str">
            <v>МУП "ТЭР"</v>
          </cell>
          <cell r="AL6" t="str">
            <v>Эксплуатация ЖКХ</v>
          </cell>
          <cell r="AM6">
            <v>0</v>
          </cell>
          <cell r="AN6">
            <v>0</v>
          </cell>
          <cell r="AO6">
            <v>890301001</v>
          </cell>
          <cell r="AP6">
            <v>2360909.4300000002</v>
          </cell>
          <cell r="AQ6" t="str">
            <v>д. Омельяненко В. Н.</v>
          </cell>
          <cell r="AR6" t="str">
            <v xml:space="preserve">Доверенность № </v>
          </cell>
        </row>
        <row r="7">
          <cell r="A7">
            <v>105</v>
          </cell>
          <cell r="B7" t="str">
            <v>ОАО "Надымский речной порт"</v>
          </cell>
          <cell r="C7" t="str">
            <v>13-55/2004 от 01.012004г.</v>
          </cell>
          <cell r="D7" t="str">
            <v>Надым ФАКБ "Запсибкомбанк" ОАО</v>
          </cell>
          <cell r="E7" t="str">
            <v>047186721</v>
          </cell>
          <cell r="F7" t="str">
            <v>30101810400000000721</v>
          </cell>
          <cell r="G7" t="str">
            <v>40702810600000000077</v>
          </cell>
          <cell r="H7" t="str">
            <v xml:space="preserve"> 40702840900190001802</v>
          </cell>
          <cell r="I7" t="str">
            <v>51221, 51510</v>
          </cell>
          <cell r="J7" t="str">
            <v>05210009</v>
          </cell>
          <cell r="K7">
            <v>8903019889</v>
          </cell>
          <cell r="L7">
            <v>629730</v>
          </cell>
          <cell r="M7" t="str">
            <v>Тюменская обл. ЯНАО</v>
          </cell>
          <cell r="N7" t="str">
            <v>г.Надым</v>
          </cell>
          <cell r="O7" t="str">
            <v>107 км</v>
          </cell>
          <cell r="P7" t="str">
            <v>ПС 110/6 "Береговая" ЗРУ 6 кВ яч№ 11, 20.</v>
          </cell>
          <cell r="Q7" t="str">
            <v>т.3-45-20; 
т.3-65-57; 
ф.3-02-73</v>
          </cell>
          <cell r="R7" t="str">
            <v>г.д. Найдёнов Виктор Алексеевич
т.3-45-20</v>
          </cell>
          <cell r="S7" t="str">
            <v>Самусенко
т.3-65-94</v>
          </cell>
          <cell r="T7" t="str">
            <v>Симакова Алёна Владимировна
т.3-65-94</v>
          </cell>
          <cell r="U7" t="str">
            <v>Толышева Ирина Игоревна</v>
          </cell>
          <cell r="V7">
            <v>0</v>
          </cell>
          <cell r="W7">
            <v>0</v>
          </cell>
          <cell r="X7" t="str">
            <v xml:space="preserve">Настасья 
</v>
          </cell>
          <cell r="Y7">
            <v>4630</v>
          </cell>
          <cell r="Z7">
            <v>1438160</v>
          </cell>
          <cell r="AA7">
            <v>119846.66666666667</v>
          </cell>
          <cell r="AB7">
            <v>164880</v>
          </cell>
          <cell r="AC7">
            <v>53640</v>
          </cell>
          <cell r="AD7">
            <v>1.9184538018668441E-3</v>
          </cell>
          <cell r="AE7">
            <v>1438160</v>
          </cell>
          <cell r="AF7">
            <v>0</v>
          </cell>
          <cell r="AG7" t="str">
            <v>нет</v>
          </cell>
          <cell r="AH7" t="str">
            <v>нет</v>
          </cell>
          <cell r="AI7" t="str">
            <v>Пром свыше 750 кВА</v>
          </cell>
          <cell r="AJ7" t="str">
            <v>III</v>
          </cell>
          <cell r="AK7" t="str">
            <v>"Речпорт"</v>
          </cell>
          <cell r="AL7" t="str">
            <v>Транспортировка грузов и пассажиров водным транспортом</v>
          </cell>
          <cell r="AM7" t="str">
            <v>нет</v>
          </cell>
          <cell r="AN7">
            <v>0</v>
          </cell>
          <cell r="AO7">
            <v>890301001</v>
          </cell>
          <cell r="AP7">
            <v>163771.06</v>
          </cell>
          <cell r="AQ7" t="str">
            <v>г.д. Мухутдинов И. А.</v>
          </cell>
          <cell r="AR7" t="str">
            <v>Устав</v>
          </cell>
        </row>
        <row r="8">
          <cell r="A8">
            <v>106</v>
          </cell>
          <cell r="B8" t="str">
            <v>Новый Абонент</v>
          </cell>
          <cell r="C8" t="str">
            <v>13-6/99 от 01.01.99г.</v>
          </cell>
          <cell r="D8" t="str">
            <v>Новый Уренгой ФАКБ "Запсибкомбанк" ОАО</v>
          </cell>
          <cell r="E8" t="str">
            <v>047195793</v>
          </cell>
          <cell r="F8" t="str">
            <v>30101810100000000793</v>
          </cell>
          <cell r="G8" t="str">
            <v>40702810100190001690</v>
          </cell>
          <cell r="H8">
            <v>0</v>
          </cell>
          <cell r="I8" t="str">
            <v>61129</v>
          </cell>
          <cell r="J8" t="str">
            <v>31124173</v>
          </cell>
          <cell r="K8">
            <v>8903023300</v>
          </cell>
          <cell r="L8">
            <v>629730</v>
          </cell>
          <cell r="M8" t="str">
            <v>Тюменская обл. ЯНАО</v>
          </cell>
          <cell r="N8" t="str">
            <v>г.Надым</v>
          </cell>
          <cell r="O8" t="str">
            <v>пос. Лесной</v>
          </cell>
          <cell r="P8" t="str">
            <v>ПС 110/6 "Голубика " ЗРУ 6 кВ яч№ 20</v>
          </cell>
          <cell r="Q8" t="str">
            <v>т.6-18-30
т.3-26-96
ф.3-23-05</v>
          </cell>
          <cell r="R8" t="str">
            <v>исп.д. Миннушин Эдуард Загитович
т.3-26-96</v>
          </cell>
          <cell r="S8" t="str">
            <v>Белкин Виталий Владимирович
т.3-35-49</v>
          </cell>
          <cell r="T8" t="str">
            <v>Тихонова Диана Ивановна</v>
          </cell>
          <cell r="U8" t="str">
            <v>Кебадзе  Карио Владимирович   т.4-20-45</v>
          </cell>
          <cell r="V8">
            <v>0</v>
          </cell>
          <cell r="W8">
            <v>0</v>
          </cell>
          <cell r="X8" t="str">
            <v>Настасья 
т.4-05-24</v>
          </cell>
          <cell r="Y8">
            <v>0</v>
          </cell>
          <cell r="Z8">
            <v>0</v>
          </cell>
          <cell r="AA8">
            <v>458640</v>
          </cell>
          <cell r="AB8">
            <v>0</v>
          </cell>
          <cell r="AC8">
            <v>0</v>
          </cell>
          <cell r="AD8">
            <v>0</v>
          </cell>
          <cell r="AE8">
            <v>1112784</v>
          </cell>
          <cell r="AF8">
            <v>1836062</v>
          </cell>
          <cell r="AG8" t="str">
            <v>нет</v>
          </cell>
          <cell r="AH8" t="str">
            <v>нет</v>
          </cell>
          <cell r="AI8" t="str">
            <v>Пром свыше 750 кВА, пром до 750кВА,  непром., бюджет.,  население.</v>
          </cell>
          <cell r="AJ8" t="str">
            <v>III</v>
          </cell>
          <cell r="AK8" t="str">
            <v>ООО "ГТЭР"</v>
          </cell>
          <cell r="AL8" t="str">
            <v>Эксплуатация ЖКХ</v>
          </cell>
          <cell r="AM8" t="str">
            <v>2 ДЭС</v>
          </cell>
          <cell r="AN8">
            <v>0</v>
          </cell>
          <cell r="AO8">
            <v>890301001</v>
          </cell>
          <cell r="AP8">
            <v>0</v>
          </cell>
          <cell r="AQ8" t="str">
            <v>исп.д. Миннушин Э. З.</v>
          </cell>
          <cell r="AR8" t="str">
            <v xml:space="preserve">Доверенность № </v>
          </cell>
        </row>
        <row r="9">
          <cell r="A9">
            <v>107</v>
          </cell>
          <cell r="B9" t="str">
            <v>ООО "Л - Инвест 2001"</v>
          </cell>
          <cell r="C9" t="str">
            <v>13-34/2004 от 16.12.2003г.</v>
          </cell>
          <cell r="D9" t="str">
            <v>ОАО "Сибнефтебанк" г. Тюмень</v>
          </cell>
          <cell r="E9" t="str">
            <v>047102861</v>
          </cell>
          <cell r="F9" t="str">
            <v>30101810700000000861</v>
          </cell>
          <cell r="G9" t="str">
            <v>40702810405000000404</v>
          </cell>
          <cell r="H9" t="str">
            <v>Валютный счёт</v>
          </cell>
          <cell r="I9" t="str">
            <v>11231</v>
          </cell>
          <cell r="J9" t="str">
            <v>05751745</v>
          </cell>
          <cell r="K9">
            <v>8904044817</v>
          </cell>
          <cell r="L9">
            <v>629730</v>
          </cell>
          <cell r="M9" t="str">
            <v>Тюменская обл. ЯНАО</v>
          </cell>
          <cell r="N9" t="str">
            <v>г. Новый Уренгой</v>
          </cell>
          <cell r="O9" t="str">
            <v>м-он Юбилейный</v>
          </cell>
          <cell r="P9" t="str">
            <v xml:space="preserve">ПС 110/6 "Старый Надым" ЗРУ 6 кВ яч№ 13 </v>
          </cell>
          <cell r="Q9" t="str">
            <v>т/ф 64-00-4</v>
          </cell>
          <cell r="R9" t="str">
            <v>г. д. Афанасенко Сергей Викторович</v>
          </cell>
          <cell r="S9" t="str">
            <v>Салихов  Юнир Биктимирович  т.3-68-49</v>
          </cell>
          <cell r="T9" t="str">
            <v xml:space="preserve">Ефимова Ирина Анатольевна </v>
          </cell>
          <cell r="U9" t="str">
            <v xml:space="preserve">инж. сбыта  Новикова Валентина Семёновна   м/с 3-50-21    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17671644.800000001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 t="str">
            <v>Пром до 750 кВА; 
Непром; 
Бюджет; 
Население</v>
          </cell>
          <cell r="AJ9" t="str">
            <v>III</v>
          </cell>
          <cell r="AK9" t="str">
            <v>ООО "Л - Инвест 2001"</v>
          </cell>
          <cell r="AL9" t="str">
            <v>Эксплуатация ЖКХ</v>
          </cell>
          <cell r="AM9">
            <v>0</v>
          </cell>
          <cell r="AN9">
            <v>0</v>
          </cell>
          <cell r="AO9">
            <v>890401001</v>
          </cell>
          <cell r="AP9">
            <v>1073571.32</v>
          </cell>
          <cell r="AQ9" t="str">
            <v>г. д. Афанасенко С. В.</v>
          </cell>
          <cell r="AR9" t="str">
            <v>Устав</v>
          </cell>
        </row>
        <row r="10">
          <cell r="A10">
            <v>108</v>
          </cell>
          <cell r="B10" t="str">
            <v>ОАО "Арктикнефтегазстрой"</v>
          </cell>
          <cell r="C10" t="str">
            <v>13-58/2002 от 01.01.2002г.</v>
          </cell>
          <cell r="D10" t="str">
            <v>ФАКБ "Запсибкомбанк" ОАО г. Салехард</v>
          </cell>
          <cell r="E10" t="str">
            <v>047182727</v>
          </cell>
          <cell r="F10" t="str">
            <v>30101810600000000727</v>
          </cell>
          <cell r="G10" t="str">
            <v>40702810700140000130</v>
          </cell>
          <cell r="H10" t="str">
            <v>angs@ptline.ru 
en_angs@ptline.ru</v>
          </cell>
          <cell r="I10" t="str">
            <v>61110</v>
          </cell>
          <cell r="J10" t="str">
            <v>04806450</v>
          </cell>
          <cell r="K10">
            <v>8903005406</v>
          </cell>
          <cell r="L10">
            <v>629730</v>
          </cell>
          <cell r="M10" t="str">
            <v>Тюменская обл. ЯНАО</v>
          </cell>
          <cell r="N10" t="str">
            <v>г.Надым</v>
          </cell>
          <cell r="O10" t="str">
            <v>проезд "Аэропорт"</v>
          </cell>
          <cell r="P10" t="str">
            <v>ПС 110/6 "Морошка" ЗРУ 6кВ яч№ 8</v>
          </cell>
          <cell r="Q10" t="str">
            <v>ф.3-28-13; 
т.96-1-43</v>
          </cell>
          <cell r="R10" t="str">
            <v>г. д. Галиев Ришат Вагизович 
т/ф.3-28-13; 
т. 96-0-32</v>
          </cell>
          <cell r="S10" t="str">
            <v>Румыев Зия Рифатович 
т.9-62-01</v>
          </cell>
          <cell r="T10" t="str">
            <v>Дюндик Людмила Александровна 
т.96-2-08</v>
          </cell>
          <cell r="U10" t="str">
            <v>Голишевский Игорь Мирославович
т.96-1-88</v>
          </cell>
          <cell r="V10" t="str">
            <v>Бычков Владимир Алексеевич 
т. 96-4-42</v>
          </cell>
          <cell r="W10">
            <v>0</v>
          </cell>
          <cell r="X10" t="str">
            <v>Лариса Анатольевна 
т.3-28-13</v>
          </cell>
          <cell r="Y10">
            <v>2030</v>
          </cell>
          <cell r="Z10">
            <v>577814</v>
          </cell>
          <cell r="AA10">
            <v>48151.166666666664</v>
          </cell>
          <cell r="AB10">
            <v>135013</v>
          </cell>
          <cell r="AC10">
            <v>18241</v>
          </cell>
          <cell r="AD10">
            <v>1.6110702227768476E-3</v>
          </cell>
          <cell r="AE10">
            <v>577814</v>
          </cell>
          <cell r="AF10">
            <v>0</v>
          </cell>
          <cell r="AG10" t="str">
            <v>нет</v>
          </cell>
          <cell r="AH10" t="str">
            <v>нет</v>
          </cell>
          <cell r="AI10" t="str">
            <v>Пром до 750 кВА</v>
          </cell>
          <cell r="AJ10" t="str">
            <v>III</v>
          </cell>
          <cell r="AK10" t="str">
            <v>ОАО "АНГС"</v>
          </cell>
          <cell r="AL10" t="str">
            <v>Строительство</v>
          </cell>
          <cell r="AM10" t="str">
            <v>нет</v>
          </cell>
          <cell r="AN10">
            <v>0</v>
          </cell>
          <cell r="AO10">
            <v>890150001</v>
          </cell>
          <cell r="AP10">
            <v>105116.49999999999</v>
          </cell>
          <cell r="AQ10" t="str">
            <v>г. д. Галиев Р. В.</v>
          </cell>
          <cell r="AR10" t="str">
            <v>Устав</v>
          </cell>
        </row>
        <row r="11">
          <cell r="A11">
            <v>109</v>
          </cell>
          <cell r="B11" t="str">
            <v>ООО "Надымстройгаздобыча"</v>
          </cell>
          <cell r="C11" t="str">
            <v>13-59/2002 от 01.01.2002г.</v>
          </cell>
          <cell r="D11" t="str">
            <v>Надым ФКБ "Газпромбанк" ООО</v>
          </cell>
          <cell r="E11" t="str">
            <v>047186898</v>
          </cell>
          <cell r="F11" t="str">
            <v>30101810100000000898</v>
          </cell>
          <cell r="G11" t="str">
            <v xml:space="preserve"> 40702810601000000107</v>
          </cell>
          <cell r="H11">
            <v>0</v>
          </cell>
          <cell r="I11" t="str">
            <v>61124</v>
          </cell>
          <cell r="J11" t="str">
            <v>29939181</v>
          </cell>
          <cell r="K11">
            <v>8903018853</v>
          </cell>
          <cell r="L11">
            <v>629730</v>
          </cell>
          <cell r="M11" t="str">
            <v>Тюменская обл. ЯНАО</v>
          </cell>
          <cell r="N11" t="str">
            <v>г.Надым</v>
          </cell>
          <cell r="O11" t="str">
            <v>ул. Ямальская д. 9</v>
          </cell>
          <cell r="P11" t="str">
            <v>ПС 110/6 "Голубика " ЗРУ 6 кВ яч№ 26</v>
          </cell>
          <cell r="Q11" t="str">
            <v>т.66-7-81 
ф.6-87-51</v>
          </cell>
          <cell r="R11" t="str">
            <v>г.д. Болотов Владимир Дмитриевич 
т.66-7-81</v>
          </cell>
          <cell r="S11" t="str">
            <v>Деньгин Владимир Яковлевич 
т.67-9-83</v>
          </cell>
          <cell r="T11" t="str">
            <v>Балан Людмила Петровна 
т.64-5-35</v>
          </cell>
          <cell r="U11" t="str">
            <v>Антропов Владимир Александрович 
т.67-9-77</v>
          </cell>
          <cell r="V11">
            <v>0</v>
          </cell>
          <cell r="W11">
            <v>0</v>
          </cell>
          <cell r="X11" t="str">
            <v>Тамара Николаевна 
т. 6-67-81</v>
          </cell>
          <cell r="Y11">
            <v>630</v>
          </cell>
          <cell r="Z11">
            <v>457542</v>
          </cell>
          <cell r="AA11">
            <v>38128.5</v>
          </cell>
          <cell r="AB11">
            <v>80263</v>
          </cell>
          <cell r="AC11">
            <v>14400</v>
          </cell>
          <cell r="AD11">
            <v>1.351220186845098E-3</v>
          </cell>
          <cell r="AE11">
            <v>457542</v>
          </cell>
          <cell r="AF11">
            <v>0</v>
          </cell>
          <cell r="AG11" t="str">
            <v>нет</v>
          </cell>
          <cell r="AH11" t="str">
            <v>нет</v>
          </cell>
          <cell r="AI11" t="str">
            <v>Пром до 750 кВА</v>
          </cell>
          <cell r="AJ11" t="str">
            <v>III</v>
          </cell>
          <cell r="AK11" t="str">
            <v>ООО "НСГД"</v>
          </cell>
          <cell r="AL11" t="str">
            <v>Строительство</v>
          </cell>
          <cell r="AM11" t="str">
            <v>нет</v>
          </cell>
          <cell r="AN11">
            <v>0</v>
          </cell>
          <cell r="AO11">
            <v>890150001</v>
          </cell>
          <cell r="AP11">
            <v>69576.69</v>
          </cell>
          <cell r="AQ11" t="str">
            <v>г.д. Болотов В. Д.</v>
          </cell>
          <cell r="AR11" t="str">
            <v>Устав</v>
          </cell>
        </row>
        <row r="12">
          <cell r="A12">
            <v>110</v>
          </cell>
          <cell r="B12" t="str">
            <v>ООО "РИТЭК Техносервис"</v>
          </cell>
          <cell r="C12" t="str">
            <v>1э/2002 от 01.07.2002г.</v>
          </cell>
          <cell r="D12" t="str">
            <v>Новый Уренгой ФКБ "Газпромбанк"</v>
          </cell>
          <cell r="E12" t="str">
            <v>047195753</v>
          </cell>
          <cell r="F12" t="str">
            <v>30101810700000000753</v>
          </cell>
          <cell r="G12" t="str">
            <v>40702810300000000501</v>
          </cell>
          <cell r="H12">
            <v>0</v>
          </cell>
          <cell r="I12" t="str">
            <v>90211</v>
          </cell>
          <cell r="J12" t="str">
            <v>32744363</v>
          </cell>
          <cell r="K12">
            <v>8608020245</v>
          </cell>
          <cell r="L12">
            <v>626481</v>
          </cell>
          <cell r="M12" t="str">
            <v>Тюменская обл. ХМАО</v>
          </cell>
          <cell r="N12" t="str">
            <v>г. Когалым</v>
          </cell>
          <cell r="O12" t="str">
            <v>ул. Октябрьская д. 25</v>
          </cell>
          <cell r="P12" t="str">
            <v>ПС 110\6 "Голубика" ЗРУ 6кВ яч№ 28.</v>
          </cell>
          <cell r="Q12" t="str">
            <v>т/ф 2-51-54 
т. 2-48-37</v>
          </cell>
          <cell r="R12" t="str">
            <v>зам. г. д. Захаров В. В.</v>
          </cell>
          <cell r="S12" t="str">
            <v>Газизулин Раиль  Нурисманович</v>
          </cell>
          <cell r="T12" t="str">
            <v>Харченко Людмила Павловна   т. 3-20-51</v>
          </cell>
          <cell r="U12" t="str">
            <v>Феденёв Юрий  Васильевич т.3-23-06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198780.6</v>
          </cell>
          <cell r="AB12">
            <v>0</v>
          </cell>
          <cell r="AC12">
            <v>0</v>
          </cell>
          <cell r="AD12">
            <v>1.5084377869264715E-3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 t="str">
            <v>Ш</v>
          </cell>
          <cell r="AK12" t="str">
            <v>ЗАО "РИТЭК"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-20182.97</v>
          </cell>
        </row>
        <row r="13">
          <cell r="A13">
            <v>111</v>
          </cell>
          <cell r="B13" t="str">
            <v>ООО "Тюментрансгаз" ОАО "Газпром"</v>
          </cell>
          <cell r="C13" t="str">
            <v>07/09 от  26.11.2001г.</v>
          </cell>
          <cell r="D13" t="str">
            <v>Югорск ФКБ "Газпромбанк" ООО</v>
          </cell>
          <cell r="E13" t="str">
            <v>047175758</v>
          </cell>
          <cell r="F13" t="str">
            <v>30101810600000000758</v>
          </cell>
          <cell r="G13" t="str">
            <v>40702810001000000177</v>
          </cell>
          <cell r="H13" t="str">
            <v>nsmirnov@ttg.gazprom.ru</v>
          </cell>
          <cell r="I13" t="str">
            <v>51130</v>
          </cell>
          <cell r="J13" t="str">
            <v>00154223</v>
          </cell>
          <cell r="K13">
            <v>8622000931</v>
          </cell>
          <cell r="L13">
            <v>627720</v>
          </cell>
          <cell r="M13" t="str">
            <v>Тюменская обл. ХМАО</v>
          </cell>
          <cell r="N13" t="str">
            <v>г. Югорск</v>
          </cell>
          <cell r="O13" t="str">
            <v>ул. 40 лет Победы, 10</v>
          </cell>
          <cell r="P13" t="str">
            <v xml:space="preserve">ПС 110/10 "Ямбург" яч № 8, 21, 10, 19; 
ПС 110/10 "Ужгородская" яч № 7, 17, 50, 32; 
ПС 110/6 "Холод" яч№1, 19; 
ПС 110/10 "Хасырейская" яч № 5, 15, 40, 22; 
ПС 220/10 "Правая Хетта" яч № 24, 6, 33, 43, 17; 
ПС 110/6 "КС-0"  яч № 1, 29; 
ПС 110/10 "Левая </v>
          </cell>
          <cell r="Q13" t="str">
            <v>(777) 2-23-70</v>
          </cell>
          <cell r="R13" t="str">
            <v>г.д. Завальный Павел Николаевич 
т.(777) 2-23-70</v>
          </cell>
          <cell r="S13" t="str">
            <v>Алимов Сергей Владимирович 
т.(777) 2-29-70</v>
          </cell>
          <cell r="T13" t="str">
            <v>Малина Зоя Борисовна 
т.(777) 2-22-28</v>
          </cell>
          <cell r="U13" t="str">
            <v>Аршокян Игорь Ишханович 
т.(777) 2-22-19</v>
          </cell>
          <cell r="V13">
            <v>0</v>
          </cell>
          <cell r="W13">
            <v>0</v>
          </cell>
          <cell r="X13" t="str">
            <v>Ольга Низаметдиновна 
т. (777) 2-23-70</v>
          </cell>
          <cell r="Y13">
            <v>0</v>
          </cell>
          <cell r="Z13">
            <v>383812862</v>
          </cell>
          <cell r="AA13">
            <v>32000758.5</v>
          </cell>
          <cell r="AB13">
            <v>32653105</v>
          </cell>
          <cell r="AC13">
            <v>26762889</v>
          </cell>
          <cell r="AD13">
            <v>0.68103427102795</v>
          </cell>
          <cell r="AE13">
            <v>364768430</v>
          </cell>
          <cell r="AF13">
            <v>19044432</v>
          </cell>
          <cell r="AG13">
            <v>10681</v>
          </cell>
          <cell r="AH13">
            <v>26955</v>
          </cell>
          <cell r="AI13" t="str">
            <v>Пром свыше 750 кВА, пром до 750кВА, обогрев, непром., бюджет., сельхоз. предп., население.</v>
          </cell>
          <cell r="AJ13" t="str">
            <v xml:space="preserve">I
</v>
          </cell>
          <cell r="AK13" t="str">
            <v>ООО "Тюментрансгаз"</v>
          </cell>
          <cell r="AL13" t="str">
            <v>Транспортировка газа</v>
          </cell>
          <cell r="AM13">
            <v>0</v>
          </cell>
          <cell r="AN13">
            <v>0</v>
          </cell>
          <cell r="AO13">
            <v>997250001</v>
          </cell>
          <cell r="AP13">
            <v>34759692</v>
          </cell>
          <cell r="AQ13" t="str">
            <v>г.д. Завальный П. Н.</v>
          </cell>
          <cell r="AR13" t="str">
            <v>Устав</v>
          </cell>
        </row>
        <row r="14">
          <cell r="A14">
            <v>112</v>
          </cell>
          <cell r="B14" t="str">
            <v>ФГУП "Надымское Авиапредприятие"</v>
          </cell>
          <cell r="C14" t="str">
            <v>13-61/02   от 01.01.2002г.</v>
          </cell>
          <cell r="D14" t="str">
            <v>Тюменский Банк СБ РФ</v>
          </cell>
          <cell r="E14" t="str">
            <v>047102651</v>
          </cell>
          <cell r="F14" t="str">
            <v>30101810800000000651</v>
          </cell>
          <cell r="G14" t="str">
            <v>40503810267090100002</v>
          </cell>
          <cell r="H14">
            <v>0</v>
          </cell>
          <cell r="I14" t="str">
            <v>51300</v>
          </cell>
          <cell r="J14" t="str">
            <v>04726314</v>
          </cell>
          <cell r="K14">
            <v>8903001426</v>
          </cell>
          <cell r="L14">
            <v>629730</v>
          </cell>
          <cell r="M14" t="str">
            <v>Тюменская обл. ЯНАО</v>
          </cell>
          <cell r="N14" t="str">
            <v>г.Надым</v>
          </cell>
          <cell r="O14" t="str">
            <v>Аэропорт</v>
          </cell>
          <cell r="P14" t="str">
            <v>ПС 110/6 "Голубика " ЗРУ 6 кВ яч№ 22, 25</v>
          </cell>
          <cell r="Q14" t="str">
            <v>т. 4-52-63 
ф.3-04-95</v>
          </cell>
          <cell r="R14" t="str">
            <v>д. Малышенко Николай Николаевич
т.45-2-60</v>
          </cell>
          <cell r="S14" t="str">
            <v>Репин Юрий Иванович
т.45-2-64</v>
          </cell>
          <cell r="T14" t="str">
            <v>Жулканич Мария Юрьевна
т.4-21-80</v>
          </cell>
          <cell r="U14" t="str">
            <v>Чопенгко Игорь Васильевич 
т.45-1-71</v>
          </cell>
          <cell r="V14">
            <v>0</v>
          </cell>
          <cell r="W14">
            <v>0</v>
          </cell>
          <cell r="X14" t="str">
            <v>Елена Михаловна 
т. 45-2-63</v>
          </cell>
          <cell r="Y14">
            <v>3056</v>
          </cell>
          <cell r="Z14">
            <v>3855240</v>
          </cell>
          <cell r="AA14">
            <v>321270</v>
          </cell>
          <cell r="AB14">
            <v>475200</v>
          </cell>
          <cell r="AC14">
            <v>136440</v>
          </cell>
          <cell r="AD14">
            <v>6.271892574586815E-3</v>
          </cell>
          <cell r="AE14">
            <v>3252922</v>
          </cell>
          <cell r="AF14">
            <v>602318</v>
          </cell>
          <cell r="AG14" t="str">
            <v>нет</v>
          </cell>
          <cell r="AH14" t="str">
            <v>нет</v>
          </cell>
          <cell r="AI14" t="str">
            <v>Пром до 750 кВА, непром.</v>
          </cell>
          <cell r="AJ14">
            <v>0</v>
          </cell>
          <cell r="AK14" t="str">
            <v>Надымский Аэропорт</v>
          </cell>
          <cell r="AL14" t="str">
            <v>Авиационные перевозки</v>
          </cell>
          <cell r="AM14" t="str">
            <v>13 шт.</v>
          </cell>
          <cell r="AN14">
            <v>1071</v>
          </cell>
          <cell r="AO14">
            <v>890301001</v>
          </cell>
          <cell r="AP14">
            <v>403341.17999999993</v>
          </cell>
          <cell r="AQ14" t="str">
            <v>д. Малышенко Н. Н.</v>
          </cell>
          <cell r="AR14" t="str">
            <v xml:space="preserve">Доверенность № </v>
          </cell>
        </row>
        <row r="15">
          <cell r="A15">
            <v>113</v>
          </cell>
          <cell r="B15" t="str">
            <v xml:space="preserve">ДОАО "Электрогаз" Филиал "Надымэлектрогаз" </v>
          </cell>
          <cell r="C15" t="str">
            <v>13-60/2003 от 15.07.2003г.</v>
          </cell>
          <cell r="D15" t="str">
            <v>Надымский ФАКБ "Запсибкомбанк" ОАО</v>
          </cell>
          <cell r="E15" t="str">
            <v>047186784</v>
          </cell>
          <cell r="F15" t="str">
            <v>30101810900000000784</v>
          </cell>
          <cell r="G15" t="str">
            <v>40702810700000000901</v>
          </cell>
          <cell r="H15" t="str">
            <v>nadelgaz@ptline.ru</v>
          </cell>
          <cell r="I15" t="str">
            <v>61110</v>
          </cell>
          <cell r="J15" t="str">
            <v>04811244</v>
          </cell>
          <cell r="K15">
            <v>2310013155</v>
          </cell>
          <cell r="L15">
            <v>629730</v>
          </cell>
          <cell r="M15" t="str">
            <v>Тюменская обл. ЯНАО</v>
          </cell>
          <cell r="N15" t="str">
            <v>г.Надым</v>
          </cell>
          <cell r="O15" t="str">
            <v>8-й проезд</v>
          </cell>
          <cell r="P15" t="str">
            <v>ПС 110/6 "Морошка" ЗРУ 6кВ яч№ 9</v>
          </cell>
          <cell r="Q15" t="str">
            <v>т. 6-79-08 
ф. 6-74-85</v>
          </cell>
          <cell r="R15" t="str">
            <v>д. Каськов Андрей Владимирович 
т. 6-79-08</v>
          </cell>
          <cell r="S15" t="str">
            <v>Цой Владимир Николаевич 
т. 67-5-62</v>
          </cell>
          <cell r="T15" t="str">
            <v>Волкова Татьяна Николаевна</v>
          </cell>
          <cell r="U15" t="str">
            <v>Цой Владимир Николаевич 
т. 67-5-62</v>
          </cell>
          <cell r="V15">
            <v>0</v>
          </cell>
          <cell r="W15">
            <v>0</v>
          </cell>
          <cell r="X15">
            <v>0</v>
          </cell>
          <cell r="Y15">
            <v>160</v>
          </cell>
          <cell r="Z15">
            <v>67000</v>
          </cell>
          <cell r="AA15">
            <v>8375</v>
          </cell>
          <cell r="AB15">
            <v>18000</v>
          </cell>
          <cell r="AC15">
            <v>3000</v>
          </cell>
          <cell r="AD15">
            <v>5.0000000000000001E-4</v>
          </cell>
          <cell r="AE15">
            <v>0</v>
          </cell>
          <cell r="AF15">
            <v>0</v>
          </cell>
          <cell r="AG15" t="str">
            <v>нет</v>
          </cell>
          <cell r="AH15" t="str">
            <v>нет</v>
          </cell>
          <cell r="AI15" t="str">
            <v>Пром до 750 кВА</v>
          </cell>
          <cell r="AJ15" t="str">
            <v>III</v>
          </cell>
          <cell r="AK15" t="str">
            <v>"Надымэлектрогаз"</v>
          </cell>
          <cell r="AL15">
            <v>0</v>
          </cell>
          <cell r="AM15" t="str">
            <v>нет</v>
          </cell>
          <cell r="AN15">
            <v>0</v>
          </cell>
          <cell r="AO15">
            <v>890302001</v>
          </cell>
          <cell r="AP15">
            <v>14495.08</v>
          </cell>
          <cell r="AQ15" t="str">
            <v>д. Каськов А. В.</v>
          </cell>
          <cell r="AR15" t="str">
            <v xml:space="preserve">Доверенность № </v>
          </cell>
        </row>
        <row r="16">
          <cell r="A16">
            <v>114</v>
          </cell>
          <cell r="B16" t="str">
            <v>МУП  "Производственное ремонтно - эксплутационное предприятие"</v>
          </cell>
          <cell r="C16" t="str">
            <v>13- /2004 от 01.04.2004г.</v>
          </cell>
          <cell r="D16" t="str">
            <v>Надымский ФАКБ "Запсибкомбанк" ОАО</v>
          </cell>
          <cell r="E16" t="str">
            <v>047186784</v>
          </cell>
          <cell r="F16" t="str">
            <v>30101810900000000784</v>
          </cell>
          <cell r="G16" t="str">
            <v>40702810900000000784</v>
          </cell>
          <cell r="H16" t="str">
            <v>prep@nadym.ru</v>
          </cell>
          <cell r="I16" t="str">
            <v>90110</v>
          </cell>
          <cell r="J16" t="str">
            <v>31443406</v>
          </cell>
          <cell r="K16">
            <v>8903001793</v>
          </cell>
          <cell r="L16">
            <v>629730</v>
          </cell>
          <cell r="M16" t="str">
            <v>Тюменская обл. ЯНАО</v>
          </cell>
          <cell r="N16" t="str">
            <v>г.Надым</v>
          </cell>
          <cell r="O16" t="str">
            <v>ул. Зверева д. 3/2</v>
          </cell>
          <cell r="P16" t="str">
            <v>ПС 110/6 "Голубика " ЗРУ 6 кВ яч№ 26 КТПН "НСГД" РУ 0.4 кВ</v>
          </cell>
          <cell r="Q16" t="str">
            <v>ф. 3-35-20
т. 3-53-26 
т. 3-66-70</v>
          </cell>
          <cell r="R16" t="str">
            <v>г.д. Шеслер Александр Александрович</v>
          </cell>
          <cell r="S16" t="str">
            <v>Белокобыльский Олег Николаевич 
т. 3-24-65</v>
          </cell>
          <cell r="T16" t="str">
            <v>Шлыкова Наталья Николаевна</v>
          </cell>
          <cell r="U16" t="str">
            <v>Сырокваша Григорий Корнеевич 
т. 3-53-90</v>
          </cell>
          <cell r="V16" t="str">
            <v>Белокобыльский Олег Николаевич 
т. 3-24-65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257455.7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 t="str">
            <v>нет</v>
          </cell>
          <cell r="AH16" t="str">
            <v>нет</v>
          </cell>
          <cell r="AI16" t="str">
            <v>Пром до 750 кВА</v>
          </cell>
          <cell r="AJ16" t="str">
            <v>III</v>
          </cell>
          <cell r="AK16" t="str">
            <v>МУП  "ПРЭП"</v>
          </cell>
          <cell r="AL16" t="str">
            <v>Эксплуатация ЖКХ</v>
          </cell>
          <cell r="AM16" t="str">
            <v>нет</v>
          </cell>
          <cell r="AN16">
            <v>0</v>
          </cell>
          <cell r="AO16">
            <v>890301001</v>
          </cell>
          <cell r="AP16">
            <v>4377.1400000000067</v>
          </cell>
          <cell r="AQ16" t="str">
            <v>г.д. Ивко В. Г.</v>
          </cell>
          <cell r="AR16" t="str">
            <v xml:space="preserve">Доверенность № </v>
          </cell>
        </row>
        <row r="17">
          <cell r="A17">
            <v>115</v>
          </cell>
          <cell r="B17" t="str">
            <v>ООО "Северстройснаб 2000"</v>
          </cell>
          <cell r="C17" t="str">
            <v>13-63/2004 от 01.01.2004г.</v>
          </cell>
          <cell r="D17" t="str">
            <v>Надым ФКБ "Тюменпрофбанк" ОАО</v>
          </cell>
          <cell r="E17" t="str">
            <v>047186713</v>
          </cell>
          <cell r="F17" t="str">
            <v>30101810900000000713</v>
          </cell>
          <cell r="G17" t="str">
            <v>40702810800140000732</v>
          </cell>
          <cell r="H17">
            <v>0</v>
          </cell>
          <cell r="I17" t="str">
            <v>80400</v>
          </cell>
          <cell r="J17" t="str">
            <v>54107125</v>
          </cell>
          <cell r="K17">
            <v>8903020250</v>
          </cell>
          <cell r="L17">
            <v>629730</v>
          </cell>
          <cell r="M17" t="str">
            <v>Тюменская обл. ЯНАО</v>
          </cell>
          <cell r="N17" t="str">
            <v>г.Надым</v>
          </cell>
          <cell r="O17" t="str">
            <v>ул. Зверева д. 38 кв. 166</v>
          </cell>
          <cell r="P17" t="str">
            <v>ПС 110/6 "Голубика " ЗРУ 6 кВ яч№ 26 КТПН "НСГД" РУ 0.4 кВ</v>
          </cell>
          <cell r="Q17" t="str">
            <v>т. 6-38-00 
т. 2-66-54</v>
          </cell>
          <cell r="R17" t="str">
            <v>г.д. Дудковский Виктор Цезаревич</v>
          </cell>
          <cell r="S17">
            <v>0</v>
          </cell>
          <cell r="T17" t="str">
            <v>Нагорная Ирина Евгеньевна</v>
          </cell>
          <cell r="U17" t="str">
            <v>Гричанный Анатолий Алексеевич 
т. 6-13-19</v>
          </cell>
          <cell r="V17">
            <v>0</v>
          </cell>
          <cell r="W17">
            <v>0</v>
          </cell>
          <cell r="X17">
            <v>0</v>
          </cell>
          <cell r="Y17">
            <v>30</v>
          </cell>
          <cell r="Z17">
            <v>25500</v>
          </cell>
          <cell r="AA17">
            <v>2125</v>
          </cell>
          <cell r="AB17">
            <v>3000</v>
          </cell>
          <cell r="AC17">
            <v>1500</v>
          </cell>
          <cell r="AD17">
            <v>0</v>
          </cell>
          <cell r="AE17">
            <v>25500</v>
          </cell>
          <cell r="AF17">
            <v>0</v>
          </cell>
          <cell r="AG17" t="str">
            <v>нет</v>
          </cell>
          <cell r="AH17" t="str">
            <v>нет</v>
          </cell>
          <cell r="AI17" t="str">
            <v>Пром до 750 кВА</v>
          </cell>
          <cell r="AJ17" t="str">
            <v>III</v>
          </cell>
          <cell r="AK17" t="str">
            <v>ООО "ССС 2000"</v>
          </cell>
          <cell r="AL17" t="str">
            <v>Строительство</v>
          </cell>
          <cell r="AM17" t="str">
            <v>нет</v>
          </cell>
          <cell r="AN17">
            <v>0</v>
          </cell>
          <cell r="AO17">
            <v>890301001</v>
          </cell>
          <cell r="AP17">
            <v>14938.939999999999</v>
          </cell>
          <cell r="AQ17" t="str">
            <v>г.д. Дудковский В. Ц.</v>
          </cell>
          <cell r="AR17" t="str">
            <v>Устав</v>
          </cell>
        </row>
        <row r="18">
          <cell r="A18">
            <v>116</v>
          </cell>
          <cell r="B18" t="str">
            <v>Филиал "Надымгазторг"  ООО "Запсибгазторг"</v>
          </cell>
          <cell r="C18" t="str">
            <v>13-52/2004/351 юр  от 01.01.2004г.</v>
          </cell>
          <cell r="D18" t="str">
            <v>Надым ФКБ "Газпромбанк" ООО</v>
          </cell>
          <cell r="E18" t="str">
            <v>047186898</v>
          </cell>
          <cell r="F18" t="str">
            <v>30101810100000000898</v>
          </cell>
          <cell r="G18" t="str">
            <v>40702810401000000158</v>
          </cell>
          <cell r="H18" t="str">
            <v>ngt@ptline.ru</v>
          </cell>
          <cell r="I18" t="str">
            <v>72200</v>
          </cell>
          <cell r="J18" t="str">
            <v>00157115</v>
          </cell>
          <cell r="K18">
            <v>7203003257</v>
          </cell>
          <cell r="L18">
            <v>629730</v>
          </cell>
          <cell r="M18" t="str">
            <v>Тюменская обл. ЯНАО</v>
          </cell>
          <cell r="N18" t="str">
            <v>г.Надым</v>
          </cell>
          <cell r="O18" t="str">
            <v>2-ой проезд</v>
          </cell>
          <cell r="P18" t="str">
            <v>ПС 110/6 "Старый Надым" ЗРУ 6 кВ, яч.№18; 20.</v>
          </cell>
          <cell r="Q18" t="str">
            <v>т.3-54-77
ф.3-24-83</v>
          </cell>
          <cell r="R18" t="str">
            <v>д. Ильяев Георгий Николаевич
т. 3-05-20</v>
          </cell>
          <cell r="S18" t="str">
            <v>Яценко Александр Павлович
т. 3-72-56</v>
          </cell>
          <cell r="T18" t="str">
            <v>Агарков Дмитрий Петрович
т. 3-59-55</v>
          </cell>
          <cell r="U18" t="str">
            <v>Юпаев Эдуард Валерьевич
т. 3-76-28</v>
          </cell>
          <cell r="V18">
            <v>0</v>
          </cell>
          <cell r="W18">
            <v>0</v>
          </cell>
          <cell r="X18" t="str">
            <v>Светлана 
т.3-05-20</v>
          </cell>
          <cell r="Y18">
            <v>2000</v>
          </cell>
          <cell r="Z18">
            <v>4346307</v>
          </cell>
          <cell r="AA18">
            <v>362192.25</v>
          </cell>
          <cell r="AB18">
            <v>522000</v>
          </cell>
          <cell r="AC18">
            <v>194760</v>
          </cell>
          <cell r="AD18">
            <v>9.6305071040526317E-4</v>
          </cell>
          <cell r="AE18">
            <v>0</v>
          </cell>
          <cell r="AF18">
            <v>0</v>
          </cell>
          <cell r="AG18" t="str">
            <v>нет</v>
          </cell>
          <cell r="AH18" t="str">
            <v>нет</v>
          </cell>
          <cell r="AI18" t="str">
            <v>Пром свыше 750 кВА</v>
          </cell>
          <cell r="AJ18" t="str">
            <v>III</v>
          </cell>
          <cell r="AK18" t="str">
            <v>"Надымгазторг"</v>
          </cell>
          <cell r="AL18" t="str">
            <v>Торгово-закупочные операции</v>
          </cell>
          <cell r="AM18" t="str">
            <v>нет</v>
          </cell>
          <cell r="AN18">
            <v>0</v>
          </cell>
          <cell r="AO18">
            <v>890302002</v>
          </cell>
          <cell r="AP18">
            <v>40444.869999999995</v>
          </cell>
          <cell r="AQ18" t="str">
            <v>д. Кулешов С. А.</v>
          </cell>
          <cell r="AR18" t="str">
            <v xml:space="preserve">Доверенность № </v>
          </cell>
        </row>
        <row r="19">
          <cell r="A19">
            <v>117</v>
          </cell>
          <cell r="B19" t="str">
            <v>НПУ "РИТЭК Белоярскнефть"</v>
          </cell>
          <cell r="C19" t="str">
            <v>13-65/2004 от 01.06.2004г.</v>
          </cell>
          <cell r="D19" t="str">
            <v>АКБ "Запсибкомбанк" г.Белоярский</v>
          </cell>
          <cell r="E19" t="str">
            <v>047176774</v>
          </cell>
          <cell r="F19" t="str">
            <v>30101810500000000774</v>
          </cell>
          <cell r="G19" t="str">
            <v>40702810500000000128</v>
          </cell>
          <cell r="H19" t="str">
            <v>elektrik@ritekbel.ru;
energo@ritekbel.ru,</v>
          </cell>
          <cell r="I19" t="str">
            <v>11210</v>
          </cell>
          <cell r="J19" t="str">
            <v>39356121</v>
          </cell>
          <cell r="K19">
            <v>7736036626</v>
          </cell>
          <cell r="L19">
            <v>628162</v>
          </cell>
          <cell r="M19" t="str">
            <v>Тюменская обл. ХМАО</v>
          </cell>
          <cell r="N19" t="str">
            <v>г. Белоярский</v>
          </cell>
          <cell r="O19" t="str">
            <v>ул. Набережная д. 20</v>
          </cell>
          <cell r="P19" t="str">
            <v>ПС 110/10 "Приозёрная" ШС мост 1Т и 2Т</v>
          </cell>
          <cell r="Q19" t="str">
            <v>т. (34670) 2-49-21; 
ф. 2-46-00</v>
          </cell>
          <cell r="R19" t="str">
            <v>нач. Дробин Олег Иванович</v>
          </cell>
          <cell r="S19" t="str">
            <v>Кодак П. В.</v>
          </cell>
          <cell r="T19" t="str">
            <v>Белоглазова Ольга  Юрьевна  т.3-10-17</v>
          </cell>
          <cell r="U19" t="str">
            <v>Иоанесян Гаригин Гаринович 
т. 3-50-46</v>
          </cell>
          <cell r="V19">
            <v>0</v>
          </cell>
          <cell r="W19">
            <v>0</v>
          </cell>
          <cell r="X19">
            <v>0</v>
          </cell>
          <cell r="Y19">
            <v>1520</v>
          </cell>
          <cell r="Z19">
            <v>0</v>
          </cell>
          <cell r="AA19">
            <v>669551.99999999942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 t="str">
            <v>нет</v>
          </cell>
          <cell r="AH19" t="str">
            <v>нет</v>
          </cell>
          <cell r="AI19" t="str">
            <v>Пром до 750 кВА</v>
          </cell>
          <cell r="AJ19" t="str">
            <v>III</v>
          </cell>
          <cell r="AK19" t="str">
            <v>НГДУ "РИТЭК"</v>
          </cell>
          <cell r="AL19" t="str">
            <v>Транспортировка нефти</v>
          </cell>
          <cell r="AM19" t="str">
            <v>нет</v>
          </cell>
          <cell r="AN19">
            <v>0</v>
          </cell>
          <cell r="AO19">
            <v>860801001</v>
          </cell>
          <cell r="AP19">
            <v>307759.55</v>
          </cell>
          <cell r="AQ19" t="str">
            <v>нач. Дробин О. И.</v>
          </cell>
        </row>
        <row r="20">
          <cell r="A20">
            <v>118</v>
          </cell>
          <cell r="B20" t="str">
            <v>МУП  "Редакция Надымской студии телевидения"</v>
          </cell>
          <cell r="C20" t="str">
            <v>13-66/2004 от 01.12.2004г.</v>
          </cell>
          <cell r="D20" t="str">
            <v>Расчётно - кассовый центр г. Надым</v>
          </cell>
          <cell r="E20" t="str">
            <v>047186000</v>
          </cell>
          <cell r="F20" t="str">
            <v>30101810100000000793</v>
          </cell>
          <cell r="G20" t="str">
            <v>40206810400000130007</v>
          </cell>
          <cell r="H20" t="str">
            <v>nst@nadym.ru</v>
          </cell>
          <cell r="I20" t="str">
            <v>16152</v>
          </cell>
          <cell r="J20" t="str">
            <v>47845271</v>
          </cell>
          <cell r="K20">
            <v>8904002341</v>
          </cell>
          <cell r="L20">
            <v>629730</v>
          </cell>
          <cell r="M20" t="str">
            <v>Тюменская обл. ЯНАО</v>
          </cell>
          <cell r="N20" t="str">
            <v>г.Надым</v>
          </cell>
          <cell r="O20" t="str">
            <v>ул. Комсомольская д.8</v>
          </cell>
          <cell r="P20" t="str">
            <v>ПС 110/6 "Морошка" ЗРУ 6кВ яч№ 24, 27.</v>
          </cell>
          <cell r="Q20" t="str">
            <v>т. 3-0800 
ф. 3-40-77, 
ф. 3-19-21.</v>
          </cell>
          <cell r="R20" t="str">
            <v>гл. редактор Загатов Сергей Валентинович</v>
          </cell>
          <cell r="S20">
            <v>0</v>
          </cell>
          <cell r="T20" t="str">
            <v>Бакайкина Людмила Владимировна</v>
          </cell>
          <cell r="U20" t="str">
            <v>Фёдоров Владимир А.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393562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 t="str">
            <v>нет</v>
          </cell>
          <cell r="AH20" t="str">
            <v>нет</v>
          </cell>
          <cell r="AI20" t="str">
            <v>Пром до 750 кВА</v>
          </cell>
          <cell r="AJ20">
            <v>0</v>
          </cell>
          <cell r="AK20" t="str">
            <v>МУП "РНСТ"</v>
          </cell>
          <cell r="AL20" t="str">
            <v>Телевещание</v>
          </cell>
          <cell r="AM20">
            <v>0</v>
          </cell>
          <cell r="AN20">
            <v>0</v>
          </cell>
          <cell r="AO20">
            <v>0</v>
          </cell>
          <cell r="AP20">
            <v>14549.4</v>
          </cell>
          <cell r="AQ20" t="str">
            <v>гл. редактор Загатов С. В.</v>
          </cell>
        </row>
        <row r="21">
          <cell r="A21">
            <v>119</v>
          </cell>
          <cell r="B21" t="str">
            <v>ООО "Надымгазпром"  Управление "Надымэнергогаз"</v>
          </cell>
          <cell r="C21" t="str">
            <v>13-62/01  от 29.11.2001г.</v>
          </cell>
          <cell r="D21" t="str">
            <v>Надым ФКБ "Газпромбанк" ООО</v>
          </cell>
          <cell r="E21" t="str">
            <v>047186898</v>
          </cell>
          <cell r="F21" t="str">
            <v>30101810100000000898</v>
          </cell>
          <cell r="G21" t="str">
            <v>40702810200000100602</v>
          </cell>
          <cell r="H21" t="str">
            <v>manager@ongp.ru 
asu-uneg@ongp.ru</v>
          </cell>
          <cell r="I21" t="str">
            <v>11231</v>
          </cell>
          <cell r="J21" t="str">
            <v>00153761</v>
          </cell>
          <cell r="K21">
            <v>8903019871</v>
          </cell>
          <cell r="L21">
            <v>629730</v>
          </cell>
          <cell r="M21" t="str">
            <v>Тюменская обл. ЯНАО</v>
          </cell>
          <cell r="N21" t="str">
            <v>г.Надым</v>
          </cell>
          <cell r="O21" t="str">
            <v>ул. Полярная д1.</v>
          </cell>
          <cell r="P21" t="str">
            <v>ПС 110/6 "Голубика" ЗРУ 6 кВ, 
яч№ 3, 5, 6, 7, 8, 10, 15, 23, 30; 
ПС 110/6 "Морошка" ЗРУ 6 кВ, 
яч№ 7, 11, 14, 18, 22, 21, 25</v>
          </cell>
          <cell r="Q21" t="str">
            <v>ф. 6-74-47</v>
          </cell>
          <cell r="R21" t="str">
            <v>нач. Колосов Владимир Николаевич 
т.6-74-14</v>
          </cell>
          <cell r="S21" t="str">
            <v>Перегудов Виктор Михайлович</v>
          </cell>
          <cell r="T21" t="str">
            <v>Нестерова Нина Павловна 
т.3-07-41</v>
          </cell>
          <cell r="U21" t="str">
            <v>отв. за эл.хоз. Перегудов Виктор Михайлович</v>
          </cell>
          <cell r="V21">
            <v>0</v>
          </cell>
          <cell r="W21">
            <v>0</v>
          </cell>
          <cell r="X21" t="str">
            <v>Валентина Леонидовна 
т.6-74-14</v>
          </cell>
          <cell r="Y21">
            <v>0</v>
          </cell>
          <cell r="Z21">
            <v>111288784</v>
          </cell>
          <cell r="AA21">
            <v>9274065.333333334</v>
          </cell>
          <cell r="AB21">
            <v>13148280</v>
          </cell>
          <cell r="AC21">
            <v>4895520</v>
          </cell>
          <cell r="AD21">
            <v>0.19487846388658336</v>
          </cell>
          <cell r="AE21">
            <v>79548002</v>
          </cell>
          <cell r="AF21">
            <v>31740782</v>
          </cell>
          <cell r="AG21">
            <v>0</v>
          </cell>
          <cell r="AH21">
            <v>0</v>
          </cell>
          <cell r="AI21" t="str">
            <v>Пром свыше 750 кВА, пром до 750кВА, обогрев, непром., бюджет.,  население.</v>
          </cell>
          <cell r="AJ21" t="str">
            <v>III</v>
          </cell>
          <cell r="AK21" t="str">
            <v>"УНЭГ" ООО "НГП"</v>
          </cell>
          <cell r="AL21">
            <v>0</v>
          </cell>
          <cell r="AM21">
            <v>0</v>
          </cell>
          <cell r="AN21">
            <v>0</v>
          </cell>
          <cell r="AO21">
            <v>997250001</v>
          </cell>
          <cell r="AP21">
            <v>6523573.0199999986</v>
          </cell>
          <cell r="AQ21" t="str">
            <v>нач. Колосов В. Н.</v>
          </cell>
        </row>
        <row r="22">
          <cell r="A22">
            <v>120</v>
          </cell>
          <cell r="B22" t="str">
            <v>Новый Абонент</v>
          </cell>
          <cell r="C22" t="str">
            <v>13-24-2/01 от 01.03.2001г.</v>
          </cell>
          <cell r="D22" t="str">
            <v>Новый Уренгой ФАКБ "Запсибкомбанк" ОАО</v>
          </cell>
          <cell r="E22" t="str">
            <v>047195793</v>
          </cell>
          <cell r="F22" t="str">
            <v>30101810100000000793</v>
          </cell>
          <cell r="G22" t="str">
            <v>40702810600190001909</v>
          </cell>
          <cell r="H22">
            <v>0</v>
          </cell>
          <cell r="I22" t="str">
            <v>85130</v>
          </cell>
          <cell r="J22" t="str">
            <v>47209836</v>
          </cell>
          <cell r="K22">
            <v>7706284124</v>
          </cell>
          <cell r="L22">
            <v>123242</v>
          </cell>
          <cell r="M22" t="str">
            <v>Тюменская обл. ЯНАО</v>
          </cell>
          <cell r="N22" t="str">
            <v>г. Москва</v>
          </cell>
          <cell r="O22" t="str">
            <v>пер. Капранова д. 3</v>
          </cell>
          <cell r="P22" t="str">
            <v xml:space="preserve">ПС 110/10 "Ямбург" яч № 8, 21, 10, 19; 
ПС 110/10 "Ужгородская" яч № 21,16, 35, 40
ПС 110/6 "Холод" яч№1, 19; 
ПС 110/10 "Хасырейская" яч № 17, 11, 10, 18
ПС 220/10 "Правая Хетта" яч № 19, 16, 43, 78
ПС 110/6 "КС-0"  яч № 19, 20; 
ПС 110/10 "Левая Хетта" </v>
          </cell>
          <cell r="Q22" t="str">
            <v>ф. 6-74-47</v>
          </cell>
          <cell r="R22" t="str">
            <v>г. д. Андронов Михаил Сергеевич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 t="str">
            <v>Валентина Леонидовна 
т.6-74-14</v>
          </cell>
          <cell r="Y22">
            <v>0</v>
          </cell>
          <cell r="Z22">
            <v>0</v>
          </cell>
          <cell r="AA22">
            <v>121584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 t="str">
            <v>нет</v>
          </cell>
          <cell r="AH22" t="str">
            <v>нет</v>
          </cell>
          <cell r="AI22">
            <v>0</v>
          </cell>
          <cell r="AJ22">
            <v>0</v>
          </cell>
          <cell r="AK22" t="str">
            <v>Новый Абонент</v>
          </cell>
          <cell r="AL22">
            <v>0</v>
          </cell>
          <cell r="AM22">
            <v>0</v>
          </cell>
          <cell r="AN22">
            <v>0</v>
          </cell>
          <cell r="AO22">
            <v>770601001</v>
          </cell>
          <cell r="AP22">
            <v>0</v>
          </cell>
          <cell r="AQ22" t="str">
            <v>г. д. Андронов М. С.</v>
          </cell>
          <cell r="AR22" t="str">
            <v>Устав</v>
          </cell>
        </row>
        <row r="23">
          <cell r="A23">
            <v>121</v>
          </cell>
          <cell r="B23" t="str">
            <v>ОАО "Надымское предприятие железнодорожного транспорта"</v>
          </cell>
          <cell r="C23" t="str">
            <v>13-24-5/2003 от 01.01.2003г.</v>
          </cell>
          <cell r="D23" t="str">
            <v>Надымский ФАКБ "Запсибкомбанк" ОАО</v>
          </cell>
          <cell r="E23" t="str">
            <v>047186784</v>
          </cell>
          <cell r="F23" t="str">
            <v>30101810900000000784</v>
          </cell>
          <cell r="G23" t="str">
            <v>40702810500000000198</v>
          </cell>
          <cell r="H23" t="str">
            <v>msport@mail.ru</v>
          </cell>
          <cell r="I23" t="str">
            <v>51114</v>
          </cell>
          <cell r="J23" t="str">
            <v>32742177</v>
          </cell>
          <cell r="K23">
            <v>890300043131</v>
          </cell>
          <cell r="L23">
            <v>629730</v>
          </cell>
          <cell r="M23" t="str">
            <v>Тюменская обл. ЯНАО</v>
          </cell>
          <cell r="N23" t="str">
            <v>г.Надым</v>
          </cell>
          <cell r="O23" t="str">
            <v>ул. Набережная д. 42, кв. 2</v>
          </cell>
          <cell r="P23" t="str">
            <v>ПС 110/6 "Береговая" ЗРУ 6 кВ яч№ 11, 20, КТП № 6, РУ-0,4 кВ</v>
          </cell>
          <cell r="Q23" t="str">
            <v>т/ф. 3-28-40, 
т/ф. 3-82-30.</v>
          </cell>
          <cell r="R23" t="str">
            <v>ИП Белый Виктор Николаевич</v>
          </cell>
          <cell r="S23" t="str">
            <v>Малыш Юрий Николаевич 
т. 4-64-22</v>
          </cell>
          <cell r="T23" t="str">
            <v>Наталья Генадьевна 
т. 2-64-81</v>
          </cell>
          <cell r="U23" t="str">
            <v>и.о. Гладченко Виталий Иванович</v>
          </cell>
          <cell r="V23">
            <v>0</v>
          </cell>
          <cell r="W23">
            <v>0</v>
          </cell>
          <cell r="X23" t="str">
            <v>Лена, 
и. о. Ольга Ивановна 
т. 3-12-37</v>
          </cell>
          <cell r="Y23">
            <v>0</v>
          </cell>
          <cell r="Z23">
            <v>0</v>
          </cell>
          <cell r="AA23">
            <v>95196</v>
          </cell>
          <cell r="AB23">
            <v>0</v>
          </cell>
          <cell r="AC23">
            <v>0</v>
          </cell>
          <cell r="AD23">
            <v>2.8440621642761964E-3</v>
          </cell>
          <cell r="AE23">
            <v>0</v>
          </cell>
          <cell r="AF23">
            <v>0</v>
          </cell>
          <cell r="AG23" t="str">
            <v>нет</v>
          </cell>
          <cell r="AH23" t="str">
            <v>нет</v>
          </cell>
          <cell r="AI23">
            <v>0</v>
          </cell>
          <cell r="AJ23">
            <v>0</v>
          </cell>
          <cell r="AK23" t="str">
            <v>ОАО "НПЖТ"</v>
          </cell>
          <cell r="AL23" t="str">
            <v>Железнодорожные грузовые перевозки</v>
          </cell>
          <cell r="AM23" t="str">
            <v>нет</v>
          </cell>
          <cell r="AN23">
            <v>0</v>
          </cell>
          <cell r="AO23">
            <v>890301001</v>
          </cell>
          <cell r="AP23">
            <v>0</v>
          </cell>
          <cell r="AQ23" t="str">
            <v>ИП  Белый В. Н.</v>
          </cell>
          <cell r="AR23" t="str">
            <v>Устав</v>
          </cell>
        </row>
        <row r="24">
          <cell r="A24">
            <v>122</v>
          </cell>
          <cell r="B24" t="str">
            <v>Новый Абонент</v>
          </cell>
          <cell r="C24" t="str">
            <v>13-24-3/01 от 01.03.2001г.</v>
          </cell>
          <cell r="D24" t="str">
            <v>Новый Уренгой ФАКБ "Запсибкомбанк" ОАО</v>
          </cell>
          <cell r="E24" t="str">
            <v>047195793</v>
          </cell>
          <cell r="F24" t="str">
            <v>30101810100000000793</v>
          </cell>
          <cell r="G24" t="str">
            <v>40702810400190001374</v>
          </cell>
          <cell r="H24">
            <v>0</v>
          </cell>
          <cell r="I24" t="str">
            <v>90212,82000, 19710</v>
          </cell>
          <cell r="J24" t="str">
            <v>34454787</v>
          </cell>
          <cell r="K24">
            <v>8904004532</v>
          </cell>
          <cell r="L24">
            <v>626718</v>
          </cell>
          <cell r="M24" t="str">
            <v>Тюменская обл. ЯНАО</v>
          </cell>
          <cell r="N24" t="str">
            <v>г.Новый Уренгой</v>
          </cell>
          <cell r="O24" t="str">
            <v>ул. XXYI съезда КПСС, д. 2, кв, 15</v>
          </cell>
          <cell r="P24" t="str">
            <v>ПС 110\10 "Новоуренгойская" ЗРУ10кВ,яч№27,28</v>
          </cell>
          <cell r="Q24" t="str">
            <v>т. 4-03-45; 
т.3-83-95 м\с</v>
          </cell>
          <cell r="R24" t="str">
            <v>д. Котов Альфред  Петрович  т.4-03-45</v>
          </cell>
          <cell r="S24">
            <v>0</v>
          </cell>
          <cell r="T24" t="str">
            <v>Барановская Людмила Александровна
т. 3-24-79</v>
          </cell>
          <cell r="U24" t="str">
            <v>Дудоладов Игорь Анатольевич</v>
          </cell>
          <cell r="V24" t="str">
            <v>Круглов Пётр Иванович</v>
          </cell>
          <cell r="W24">
            <v>0</v>
          </cell>
          <cell r="X24" t="str">
            <v>Гульнара Гайнулевна 
т. 3-26-96</v>
          </cell>
          <cell r="Y24">
            <v>0</v>
          </cell>
          <cell r="Z24">
            <v>0</v>
          </cell>
          <cell r="AA24">
            <v>946736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 t="str">
            <v>нет</v>
          </cell>
          <cell r="AH24" t="str">
            <v>нет</v>
          </cell>
          <cell r="AI24">
            <v>0</v>
          </cell>
          <cell r="AJ24">
            <v>0</v>
          </cell>
          <cell r="AK24" t="str">
            <v>Новый Абонент</v>
          </cell>
          <cell r="AL24">
            <v>0</v>
          </cell>
          <cell r="AM24" t="str">
            <v>нет</v>
          </cell>
          <cell r="AN24">
            <v>0</v>
          </cell>
          <cell r="AO24">
            <v>890301001</v>
          </cell>
          <cell r="AP24">
            <v>0</v>
          </cell>
          <cell r="AQ24" t="str">
            <v>д. Корпал А. В.</v>
          </cell>
        </row>
        <row r="25">
          <cell r="A25">
            <v>123</v>
          </cell>
          <cell r="B25" t="str">
            <v>ООО "Мета"</v>
          </cell>
          <cell r="C25" t="str">
            <v>13-56/2002   от 01.10.2002г.</v>
          </cell>
          <cell r="D25" t="str">
            <v>Надым ФАКБ "Запсибкомбанк" ОАО</v>
          </cell>
          <cell r="E25" t="str">
            <v>047186784</v>
          </cell>
          <cell r="F25" t="str">
            <v>30101810900000000784</v>
          </cell>
          <cell r="G25" t="str">
            <v>40702810700000000121</v>
          </cell>
          <cell r="H25">
            <v>0</v>
          </cell>
          <cell r="I25" t="str">
            <v xml:space="preserve"> 16180</v>
          </cell>
          <cell r="J25" t="str">
            <v>32741821</v>
          </cell>
          <cell r="K25">
            <v>8903001240</v>
          </cell>
          <cell r="L25">
            <v>629730</v>
          </cell>
          <cell r="M25" t="str">
            <v>Тюменская обл. ЯНАО</v>
          </cell>
          <cell r="N25" t="str">
            <v>г.Надым</v>
          </cell>
          <cell r="O25" t="str">
            <v>завод "ЗКПД"</v>
          </cell>
          <cell r="P25" t="str">
            <v>ПС 110/6 "Голубика" ЗРУ 6кВ яч№ 28.</v>
          </cell>
          <cell r="Q25" t="str">
            <v>т.64-5-90</v>
          </cell>
          <cell r="R25" t="str">
            <v>д. Гармаш Олег Васильевич 
т.6-45-90</v>
          </cell>
          <cell r="S25" t="str">
            <v>Москвичёв Владимир Николаевич</v>
          </cell>
          <cell r="T25" t="str">
            <v>Колбаева Татьяна Васильевна
т. 2-45-98</v>
          </cell>
          <cell r="U25" t="str">
            <v>отв. за эл. хоз. 
т. 64-4-07</v>
          </cell>
          <cell r="V25">
            <v>0</v>
          </cell>
          <cell r="W25">
            <v>0</v>
          </cell>
          <cell r="X25">
            <v>0</v>
          </cell>
          <cell r="Y25">
            <v>400</v>
          </cell>
          <cell r="Z25">
            <v>632160</v>
          </cell>
          <cell r="AA25">
            <v>52680</v>
          </cell>
          <cell r="AB25">
            <v>16560</v>
          </cell>
          <cell r="AC25">
            <v>163800</v>
          </cell>
          <cell r="AD25">
            <v>9.5067086316493757E-6</v>
          </cell>
          <cell r="AE25">
            <v>632160</v>
          </cell>
          <cell r="AF25">
            <v>0</v>
          </cell>
          <cell r="AG25" t="str">
            <v>нет</v>
          </cell>
          <cell r="AH25" t="str">
            <v>нет</v>
          </cell>
          <cell r="AI25" t="str">
            <v>Пром до 750 кВА</v>
          </cell>
          <cell r="AJ25" t="str">
            <v>III</v>
          </cell>
          <cell r="AK25" t="str">
            <v>ООО "МЕТА"</v>
          </cell>
          <cell r="AL25" t="str">
            <v>Строительство</v>
          </cell>
          <cell r="AM25" t="str">
            <v>нет</v>
          </cell>
          <cell r="AN25" t="str">
            <v>нет</v>
          </cell>
          <cell r="AO25">
            <v>890301001</v>
          </cell>
          <cell r="AP25">
            <v>-3539.1499999999996</v>
          </cell>
          <cell r="AQ25" t="str">
            <v>д. Гармаш О. В.</v>
          </cell>
          <cell r="AR25" t="str">
            <v>Устав</v>
          </cell>
        </row>
        <row r="26">
          <cell r="A26">
            <v>124</v>
          </cell>
          <cell r="B26" t="str">
            <v>Новый Абонент</v>
          </cell>
          <cell r="C26" t="str">
            <v>13-24/2000 от 01.04.2000.</v>
          </cell>
          <cell r="D26" t="str">
            <v>Нижневартовск в НГАБ "Капитал"</v>
          </cell>
          <cell r="E26" t="str">
            <v>047169742</v>
          </cell>
          <cell r="F26" t="str">
            <v>30101810000000000742</v>
          </cell>
          <cell r="G26" t="str">
            <v>40702810200000000838</v>
          </cell>
          <cell r="H26" t="str">
            <v>Gradient@nojabrsk.ru; Pkgradient@yandex.ru</v>
          </cell>
          <cell r="I26" t="str">
            <v>61124</v>
          </cell>
          <cell r="J26" t="str">
            <v>34450720</v>
          </cell>
          <cell r="K26">
            <v>8905015375</v>
          </cell>
          <cell r="L26">
            <v>629809</v>
          </cell>
          <cell r="M26" t="str">
            <v>Тюменская обл. ЯНАО</v>
          </cell>
          <cell r="N26" t="str">
            <v>г. Ноябрьск</v>
          </cell>
          <cell r="O26" t="str">
            <v>Юго-Восточный промузел панель IX B</v>
          </cell>
          <cell r="P26" t="str">
            <v>ПС 220\110\10 "Уренгой"  ЗРУ10кВ яч№17</v>
          </cell>
          <cell r="Q26" t="str">
            <v>(34969) 
т.36-24-68, т. 35-46-86</v>
          </cell>
          <cell r="R26" t="str">
            <v>Шувалов Виктор Игоревич 
т/ф 36-23-72</v>
          </cell>
          <cell r="S26" t="str">
            <v>Борганов Валерий Ильсович 
т. 36-20-94</v>
          </cell>
          <cell r="T26" t="str">
            <v>Пашинина Елена Викторовна 
т. 36-24-83</v>
          </cell>
          <cell r="U26" t="str">
            <v>Муфлифунов Сафуан  Муфлифунович  т.28-57-23</v>
          </cell>
          <cell r="V26" t="str">
            <v>Буранов Николай Владимирович 
т. 36-24-90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3492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 t="str">
            <v>нет</v>
          </cell>
          <cell r="AH26" t="str">
            <v>нет</v>
          </cell>
          <cell r="AI26" t="str">
            <v>Пром до 750 кВА, непром, население.</v>
          </cell>
          <cell r="AJ26">
            <v>0</v>
          </cell>
          <cell r="AK26" t="str">
            <v>Новый Абонент</v>
          </cell>
          <cell r="AL26" t="str">
            <v>Строительство</v>
          </cell>
          <cell r="AM26" t="str">
            <v>нет</v>
          </cell>
          <cell r="AN26">
            <v>0</v>
          </cell>
          <cell r="AO26">
            <v>890501001</v>
          </cell>
          <cell r="AP26">
            <v>0</v>
          </cell>
          <cell r="AQ26" t="str">
            <v>пр-тель кооператива Шулаков В. И.</v>
          </cell>
          <cell r="AR26" t="str">
            <v>Устав</v>
          </cell>
        </row>
        <row r="27">
          <cell r="A27">
            <v>131</v>
          </cell>
          <cell r="B27" t="str">
            <v>ООО "Надымгазпром" ОАО "Газпром"</v>
          </cell>
          <cell r="C27" t="str">
            <v>13-62/99   от 01.01.99.</v>
          </cell>
          <cell r="D27" t="str">
            <v>Надымский ФАКБ "Запсибкомбанк" ОАО</v>
          </cell>
          <cell r="E27" t="str">
            <v>047186784</v>
          </cell>
          <cell r="F27" t="str">
            <v>30101810900000000784</v>
          </cell>
          <cell r="G27" t="str">
            <v>40702810500000000198</v>
          </cell>
          <cell r="H27">
            <v>0</v>
          </cell>
          <cell r="I27" t="str">
            <v>11231</v>
          </cell>
          <cell r="J27" t="str">
            <v>00153761</v>
          </cell>
          <cell r="K27">
            <v>8903019871</v>
          </cell>
          <cell r="L27">
            <v>629730</v>
          </cell>
          <cell r="M27" t="str">
            <v>Тюменская обл. ЯНАО</v>
          </cell>
          <cell r="N27" t="str">
            <v>г.Надым</v>
          </cell>
          <cell r="O27" t="str">
            <v>ул. Зверева д.3</v>
          </cell>
          <cell r="P27" t="str">
            <v>ПС 220\110\10 "Уренгой" ЗРУ 10кВ яч№16,18.</v>
          </cell>
          <cell r="Q27" t="str">
            <v>т.6-68-46; 
ф.6-71-41</v>
          </cell>
          <cell r="R27" t="str">
            <v>г.д. Кононов Виктор Иванович 
т.6-73-53</v>
          </cell>
          <cell r="S27" t="str">
            <v>Голубкин Виктор Константинович 
т.6-73-63</v>
          </cell>
          <cell r="T27" t="str">
            <v>Поддубнова Екатерина Владимировна 
т.6-73-03</v>
          </cell>
          <cell r="U27" t="str">
            <v>Дугин Александр Ефтеевич
т.6-73-55</v>
          </cell>
          <cell r="V27" t="str">
            <v>Елистратов Виктор Михалович</v>
          </cell>
          <cell r="W27">
            <v>0</v>
          </cell>
          <cell r="X27" t="str">
            <v>Савенко Ирина Николаевна 
т. 6-73-53 
т. 6-73-11</v>
          </cell>
          <cell r="Y27">
            <v>0</v>
          </cell>
          <cell r="Z27">
            <v>0</v>
          </cell>
          <cell r="AA27">
            <v>83384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 t="str">
            <v>ОАО "НПЖТ"</v>
          </cell>
          <cell r="AL27" t="str">
            <v>Эксплуатация электрических сетей и реализация электроэнергии.</v>
          </cell>
          <cell r="AM27">
            <v>0</v>
          </cell>
          <cell r="AN27">
            <v>0</v>
          </cell>
          <cell r="AO27">
            <v>890301001</v>
          </cell>
          <cell r="AP27">
            <v>0</v>
          </cell>
          <cell r="AQ27" t="str">
            <v>г.д. Тихонов Э. В.</v>
          </cell>
        </row>
        <row r="28">
          <cell r="A28">
            <v>132</v>
          </cell>
          <cell r="B28" t="str">
            <v>ОАО "Тюменьэнерго" РАО ЕЭС России</v>
          </cell>
          <cell r="C28">
            <v>0</v>
          </cell>
          <cell r="D28" t="str">
            <v>Сургут ф-ал ОАО "Тюменьэнергобанк"</v>
          </cell>
          <cell r="E28" t="str">
            <v>047144931</v>
          </cell>
          <cell r="F28" t="str">
            <v>30101810300000000931</v>
          </cell>
          <cell r="G28" t="str">
            <v>40702810800000000005</v>
          </cell>
          <cell r="H28" t="str">
            <v>nds@nadym.ru</v>
          </cell>
          <cell r="I28" t="str">
            <v>19900</v>
          </cell>
          <cell r="J28" t="str">
            <v>05770629</v>
          </cell>
          <cell r="K28">
            <v>8602060185</v>
          </cell>
          <cell r="L28">
            <v>625026</v>
          </cell>
          <cell r="M28" t="str">
            <v>Тюменская обл. ХМАО</v>
          </cell>
          <cell r="N28" t="str">
            <v>г. Сургут</v>
          </cell>
          <cell r="O28" t="str">
            <v>ул. Маяковского, 31</v>
          </cell>
          <cell r="P28" t="str">
            <v>ПС 110\6 "Звезда" ЗРУ6кВ,яч№3,14</v>
          </cell>
          <cell r="Q28" t="str">
            <v>т.2-1804, 
т.2-54-24, 
ф.2-67-87</v>
          </cell>
          <cell r="R28" t="str">
            <v>г.д. Мельничук Александр Леонидович</v>
          </cell>
          <cell r="S28" t="str">
            <v xml:space="preserve">Терентьев  Виктор Александрович </v>
          </cell>
          <cell r="T28" t="str">
            <v>Карапута Людмила Борисовна</v>
          </cell>
          <cell r="U28" t="str">
            <v>Тупицин  т.2-09;  2-18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385054.79999999877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 t="str">
            <v>нет</v>
          </cell>
          <cell r="AH28" t="str">
            <v>нет</v>
          </cell>
          <cell r="AI28">
            <v>0</v>
          </cell>
          <cell r="AJ28">
            <v>0</v>
          </cell>
          <cell r="AK28" t="str">
            <v>Новый Абонент</v>
          </cell>
          <cell r="AL28">
            <v>0</v>
          </cell>
          <cell r="AM28">
            <v>0</v>
          </cell>
          <cell r="AN28">
            <v>0</v>
          </cell>
          <cell r="AO28">
            <v>890301001</v>
          </cell>
          <cell r="AP28">
            <v>0</v>
          </cell>
          <cell r="AQ28" t="str">
            <v>г.д. Мельничук А. Л.</v>
          </cell>
        </row>
        <row r="29">
          <cell r="A29">
            <v>133</v>
          </cell>
          <cell r="B29" t="str">
            <v>ОАО "Расчётное учреждение Тюменьэнерго"</v>
          </cell>
          <cell r="C29" t="str">
            <v>13-62/99   от 01.01.99.</v>
          </cell>
          <cell r="D29" t="str">
            <v>Тюмень ОАО "Тюменьэнергобанк"</v>
          </cell>
          <cell r="E29" t="str">
            <v>047102901</v>
          </cell>
          <cell r="F29" t="str">
            <v>30101810000000000901</v>
          </cell>
          <cell r="G29" t="str">
            <v>40702810700000000137</v>
          </cell>
          <cell r="H29">
            <v>0</v>
          </cell>
          <cell r="I29" t="str">
            <v>84500</v>
          </cell>
          <cell r="J29" t="str">
            <v>35347912</v>
          </cell>
          <cell r="K29">
            <v>7203090556</v>
          </cell>
          <cell r="L29">
            <v>625027</v>
          </cell>
          <cell r="M29" t="str">
            <v>Тюменская обл.</v>
          </cell>
          <cell r="N29" t="str">
            <v>г. Сургут</v>
          </cell>
          <cell r="O29" t="str">
            <v>ул. Маяковского, 31</v>
          </cell>
          <cell r="P29" t="str">
            <v>ПС 110\35\10 "Варенга-Яха" ЗРУ10кВ яч№19</v>
          </cell>
          <cell r="Q29" t="str">
            <v>т.6-68-46; 
ф.6-71-41</v>
          </cell>
          <cell r="R29" t="str">
            <v>г.д. Кононов Виктор Иванович 
т.6-73-53</v>
          </cell>
          <cell r="S29" t="str">
            <v>Голубкин Виктор Константинович 
т.6-73-63</v>
          </cell>
          <cell r="T29" t="str">
            <v>Поддубнова Екатерина Владимировна 
т.6-73-03</v>
          </cell>
          <cell r="U29" t="str">
            <v>Дугин Александр Ефтеевич
т.6-73-55</v>
          </cell>
          <cell r="V29">
            <v>0</v>
          </cell>
          <cell r="W29">
            <v>0</v>
          </cell>
          <cell r="X29" t="str">
            <v>Савенко Ирина Николаевна 
т. 6-73-53 
т. 6-73-11</v>
          </cell>
          <cell r="Y29">
            <v>0</v>
          </cell>
          <cell r="Z29">
            <v>0</v>
          </cell>
          <cell r="AA29">
            <v>213624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 t="str">
            <v>г.д. Кононов В. И.</v>
          </cell>
        </row>
        <row r="30">
          <cell r="A30">
            <v>134</v>
          </cell>
          <cell r="B30" t="str">
            <v>ООО "Уренгойгазпром" ОАО "Газпром"</v>
          </cell>
          <cell r="C30">
            <v>0</v>
          </cell>
          <cell r="D30" t="str">
            <v>Новый Уренгой в ФКБ "Приполярный"</v>
          </cell>
          <cell r="E30" t="str">
            <v>047195794</v>
          </cell>
          <cell r="F30" t="str">
            <v>30101810400000000794</v>
          </cell>
          <cell r="G30" t="str">
            <v>40503810400000000001</v>
          </cell>
          <cell r="H30">
            <v>0</v>
          </cell>
          <cell r="I30" t="str">
            <v>85130</v>
          </cell>
          <cell r="J30" t="str">
            <v>27392651</v>
          </cell>
          <cell r="K30">
            <v>8904000104</v>
          </cell>
          <cell r="L30">
            <v>625027</v>
          </cell>
          <cell r="M30" t="str">
            <v>Тюменская обл. ЯНАО</v>
          </cell>
          <cell r="N30" t="str">
            <v>г. Новый Уренгой</v>
          </cell>
          <cell r="O30" t="str">
            <v>пос.Коротчаево</v>
          </cell>
          <cell r="P30" t="str">
            <v>ПС 110\10 "Глубокая" ЗРУ6кВ,яч№2,4,13</v>
          </cell>
          <cell r="Q30" t="str">
            <v>(3462) 77-63-59</v>
          </cell>
          <cell r="R30" t="str">
            <v>н-ник Сутягин Валерий Александрович</v>
          </cell>
          <cell r="S30">
            <v>0</v>
          </cell>
          <cell r="T30" t="str">
            <v>Борис Ю.А.</v>
          </cell>
          <cell r="U30" t="str">
            <v>Онищенко   П.Ф.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290295.3</v>
          </cell>
          <cell r="AB30" t="e">
            <v>#REF!</v>
          </cell>
          <cell r="AC30" t="e">
            <v>#REF!</v>
          </cell>
          <cell r="AD30">
            <v>0</v>
          </cell>
        </row>
        <row r="31">
          <cell r="A31">
            <v>29</v>
          </cell>
          <cell r="B31" t="str">
            <v>ЗАО "УренгойКамазСервис"</v>
          </cell>
          <cell r="C31">
            <v>0</v>
          </cell>
          <cell r="D31" t="str">
            <v xml:space="preserve"> Новый Уренгой  ф. ЗАО "АККОБАНК"</v>
          </cell>
          <cell r="E31" t="str">
            <v>047196772</v>
          </cell>
          <cell r="F31" t="str">
            <v>30101810000000000772</v>
          </cell>
          <cell r="G31" t="str">
            <v>40702810000000000077</v>
          </cell>
          <cell r="H31">
            <v>0</v>
          </cell>
          <cell r="I31" t="str">
            <v>71110</v>
          </cell>
          <cell r="J31" t="str">
            <v>40788334</v>
          </cell>
          <cell r="K31">
            <v>8904018422</v>
          </cell>
          <cell r="L31">
            <v>626718</v>
          </cell>
          <cell r="M31" t="str">
            <v>Тюменская обл. ЯНАО</v>
          </cell>
          <cell r="N31" t="str">
            <v>г.Новый Уренгой</v>
          </cell>
          <cell r="O31" t="str">
            <v>М-он Энергетик</v>
          </cell>
          <cell r="P31" t="str">
            <v>от УРЭСа  ПС 220\110\10 "Уренгой" яч№ 12</v>
          </cell>
          <cell r="Q31" t="str">
            <v>(3462) 77-68-25</v>
          </cell>
          <cell r="R31" t="str">
            <v>д.Козлов    Александр  Павлович  т.3-24-25</v>
          </cell>
          <cell r="S31">
            <v>0</v>
          </cell>
          <cell r="T31">
            <v>0</v>
          </cell>
          <cell r="U31" t="str">
            <v>Корягин Александр  Евгеньевич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10000.299999999999</v>
          </cell>
          <cell r="AB31">
            <v>0</v>
          </cell>
          <cell r="AC31">
            <v>0</v>
          </cell>
          <cell r="AD31">
            <v>0</v>
          </cell>
        </row>
        <row r="32">
          <cell r="A32">
            <v>30</v>
          </cell>
          <cell r="B32" t="str">
            <v>"СДЭС"</v>
          </cell>
          <cell r="C32">
            <v>0</v>
          </cell>
          <cell r="D32" t="str">
            <v>Сургут в КБ "Сургутнефтегазбанк" ООО.</v>
          </cell>
          <cell r="E32" t="str">
            <v>047144709</v>
          </cell>
          <cell r="F32" t="str">
            <v>30101810600000000709</v>
          </cell>
          <cell r="G32" t="str">
            <v>40702810600000100308</v>
          </cell>
          <cell r="H32">
            <v>0</v>
          </cell>
          <cell r="I32" t="str">
            <v>80200</v>
          </cell>
          <cell r="J32" t="str">
            <v>1171136</v>
          </cell>
          <cell r="K32">
            <v>8602017944</v>
          </cell>
          <cell r="L32">
            <v>625027</v>
          </cell>
          <cell r="M32" t="str">
            <v>Тюменская обл. ЯНАО</v>
          </cell>
          <cell r="N32" t="str">
            <v>г. Новый Уренгой</v>
          </cell>
          <cell r="O32" t="str">
            <v>626400 Тюменская обл. г. Сургут-14, ул.Привокзальная11</v>
          </cell>
          <cell r="P32" t="str">
            <v>ПС 110\10 "Тихая"  ЗРУ10кВ; ф3,ф10.</v>
          </cell>
          <cell r="Q32" t="str">
            <v>(34-62) т.39-52-61; 
39-22-14; 
ф.39-52-30</v>
          </cell>
          <cell r="R32" t="str">
            <v>н-ник Старостин Александр Николаевич</v>
          </cell>
          <cell r="S32" t="str">
            <v>Иваськов Сергей Григорьевич</v>
          </cell>
          <cell r="T32" t="str">
            <v>Абрамова Татьяна Васильевна т. 39-35-34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2279796.0000000135</v>
          </cell>
          <cell r="AB32">
            <v>0</v>
          </cell>
          <cell r="AC32">
            <v>0</v>
          </cell>
          <cell r="AD32">
            <v>1.7701213994977125E-2</v>
          </cell>
        </row>
        <row r="33">
          <cell r="A33">
            <v>31</v>
          </cell>
          <cell r="B33" t="str">
            <v>ИП  Габдуллин Ф. Л.</v>
          </cell>
          <cell r="C33">
            <v>0</v>
          </cell>
          <cell r="D33" t="str">
            <v>Новый Уренгой ФАКБ "Запсибкомбанк" ОАО</v>
          </cell>
          <cell r="E33" t="str">
            <v>047195793</v>
          </cell>
          <cell r="F33" t="str">
            <v>30101810100000000793</v>
          </cell>
          <cell r="G33" t="str">
            <v>40702810800190001592</v>
          </cell>
          <cell r="H33">
            <v>0</v>
          </cell>
          <cell r="I33" t="str">
            <v>11231</v>
          </cell>
          <cell r="J33" t="str">
            <v>04803457</v>
          </cell>
          <cell r="K33">
            <v>8904006018</v>
          </cell>
          <cell r="L33">
            <v>626718</v>
          </cell>
          <cell r="M33" t="str">
            <v>Тюменская обл. ЯНАО</v>
          </cell>
          <cell r="N33" t="str">
            <v>г.Новый Уренгой</v>
          </cell>
          <cell r="O33" t="str">
            <v>ул. Южная, д2А</v>
          </cell>
          <cell r="P33" t="str">
            <v>ПС 110\35\10  "Варенга-Яха"  ЗРУ10кВ яч№8,23</v>
          </cell>
          <cell r="Q33" t="str">
            <v>т.2-22-92г\с; 
(776)110-48</v>
          </cell>
          <cell r="R33" t="str">
            <v>д. Ютландов  Павел   Юрьевич      т.(776)1-10-48г\с</v>
          </cell>
          <cell r="S33" t="str">
            <v>Боярских Н.Л.</v>
          </cell>
          <cell r="T33" t="str">
            <v>Лопатина Валентина Митрофановна  т.2-22-92 г\с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112182</v>
          </cell>
          <cell r="AB33">
            <v>0</v>
          </cell>
          <cell r="AC33">
            <v>0</v>
          </cell>
          <cell r="AD33">
            <v>8.6646342596018102E-4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T25"/>
      <sheetName val="T31"/>
      <sheetName val="T0"/>
      <sheetName val="справочник"/>
      <sheetName val="справочник (2)"/>
      <sheetName val=" справочник Тобольск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Реквизиты"/>
      <sheetName val="Маршрут"/>
      <sheetName val="Хоздоговоры"/>
      <sheetName val="Лист2"/>
    </sheetNames>
    <sheetDataSet>
      <sheetData sheetId="0"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  <cell r="AV2">
            <v>48</v>
          </cell>
          <cell r="AW2">
            <v>49</v>
          </cell>
          <cell r="AX2">
            <v>50</v>
          </cell>
          <cell r="AY2">
            <v>51</v>
          </cell>
          <cell r="AZ2">
            <v>52</v>
          </cell>
          <cell r="BA2">
            <v>53</v>
          </cell>
        </row>
        <row r="3">
          <cell r="A3">
            <v>0</v>
          </cell>
          <cell r="B3" t="str">
            <v>Общий учёт</v>
          </cell>
          <cell r="C3" t="str">
            <v>Общий учёт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 t="str">
            <v>нет</v>
          </cell>
          <cell r="BA3" t="str">
            <v>нет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 t="str">
            <v>Общий учёт</v>
          </cell>
        </row>
        <row r="4">
          <cell r="A4">
            <v>10048</v>
          </cell>
          <cell r="B4" t="str">
            <v>ОАО "Ямальская железнодорожная компания"</v>
          </cell>
          <cell r="C4" t="str">
            <v>ОАО "ЯЖДК"</v>
          </cell>
          <cell r="D4" t="str">
            <v>12-44/2007-ЭК от 01.01.2007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 t="str">
            <v>ОАО "Ямальская железнодорожная компания"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 t="str">
            <v>г. Новый Уренгой</v>
          </cell>
        </row>
        <row r="5">
          <cell r="A5">
            <v>10265</v>
          </cell>
          <cell r="B5" t="str">
            <v>ОАО "Уралсвязьинформ"</v>
          </cell>
          <cell r="C5" t="str">
            <v>ОАО "Уралсвязьинформ"</v>
          </cell>
          <cell r="D5" t="str">
            <v>12-749/2007    от 01.02.2007г.</v>
          </cell>
          <cell r="E5">
            <v>0</v>
          </cell>
          <cell r="F5" t="str">
            <v>Ноябрьский ф-ал "Запсибкомбанк" г.Тюмень</v>
          </cell>
          <cell r="G5" t="str">
            <v>047130639</v>
          </cell>
          <cell r="H5" t="str">
            <v>30101810100000000639</v>
          </cell>
          <cell r="I5" t="str">
            <v>40702810300300000286</v>
          </cell>
          <cell r="J5">
            <v>0</v>
          </cell>
          <cell r="K5">
            <v>5902183094</v>
          </cell>
          <cell r="L5">
            <v>890531002</v>
          </cell>
          <cell r="M5">
            <v>0</v>
          </cell>
          <cell r="N5" t="str">
            <v>64.20.11</v>
          </cell>
          <cell r="O5" t="str">
            <v>78190131</v>
          </cell>
          <cell r="P5">
            <v>1025900510349</v>
          </cell>
          <cell r="Q5">
            <v>0</v>
          </cell>
          <cell r="R5">
            <v>71178000000</v>
          </cell>
          <cell r="S5">
            <v>49</v>
          </cell>
          <cell r="T5">
            <v>90</v>
          </cell>
          <cell r="U5">
            <v>0</v>
          </cell>
          <cell r="V5">
            <v>0</v>
          </cell>
          <cell r="W5">
            <v>620014</v>
          </cell>
          <cell r="X5" t="str">
            <v>Россия</v>
          </cell>
          <cell r="Y5" t="str">
            <v>г. Екатеринбург</v>
          </cell>
          <cell r="Z5" t="str">
            <v>ул. Московская, дом  11</v>
          </cell>
          <cell r="AA5">
            <v>629802</v>
          </cell>
          <cell r="AB5" t="str">
            <v>Россия ЯНАО</v>
          </cell>
          <cell r="AC5" t="str">
            <v>г. Ноябрьск</v>
          </cell>
          <cell r="AD5" t="str">
            <v>пр. Мира 70 "а"</v>
          </cell>
          <cell r="AE5" t="str">
            <v>rus@nadym.ru</v>
          </cell>
          <cell r="AF5" t="str">
            <v>т. (3496) 43-49-11 
т. (3496) 32-99-61</v>
          </cell>
          <cell r="AG5" t="str">
            <v>д. Самсонов ВладимирИванович</v>
          </cell>
          <cell r="AH5" t="str">
            <v>д. Самсонов В. И.</v>
          </cell>
          <cell r="AI5">
            <v>0</v>
          </cell>
          <cell r="AJ5">
            <v>0</v>
          </cell>
          <cell r="AK5" t="str">
            <v>Лукаш Любовь Кирилловна</v>
          </cell>
          <cell r="AL5" t="str">
            <v>Лукаш Л. К.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 t="str">
            <v>Связь</v>
          </cell>
          <cell r="BG5">
            <v>0</v>
          </cell>
          <cell r="BH5">
            <v>0</v>
          </cell>
          <cell r="BI5">
            <v>1</v>
          </cell>
          <cell r="BJ5" t="str">
            <v>Ямало-Ненецкое отделение Межрегиональной сотовой связи ОАО "Уралсвязьинформ"ОАО "Уралсвязьинформ"</v>
          </cell>
          <cell r="BK5" t="str">
            <v>г-ну Самсонову В. И.</v>
          </cell>
          <cell r="BL5" t="str">
            <v>Директору</v>
          </cell>
          <cell r="BM5">
            <v>0</v>
          </cell>
          <cell r="BN5">
            <v>0</v>
          </cell>
          <cell r="BO5">
            <v>0</v>
          </cell>
          <cell r="BP5" t="str">
            <v>г. Новый Уренгой</v>
          </cell>
        </row>
        <row r="7">
          <cell r="A7">
            <v>20001</v>
          </cell>
          <cell r="B7" t="str">
            <v>гр. Мищенко Андрей Викторович</v>
          </cell>
          <cell r="C7" t="str">
            <v>гр. Мищенко А.В.</v>
          </cell>
          <cell r="D7" t="str">
            <v>12-2001/2006    от 01.01.2006г.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890301509175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629730</v>
          </cell>
          <cell r="X7" t="str">
            <v>Тюменская обл. ЯНАО</v>
          </cell>
          <cell r="Y7" t="str">
            <v>г. Надым</v>
          </cell>
          <cell r="Z7" t="str">
            <v>п-кт Ленинградский д. 9 кв. 24</v>
          </cell>
          <cell r="AA7">
            <v>629730</v>
          </cell>
          <cell r="AB7" t="str">
            <v>Тюменская обл. ЯНАО</v>
          </cell>
          <cell r="AC7" t="str">
            <v>г. Надым</v>
          </cell>
          <cell r="AD7" t="str">
            <v>п-кт Ленинградский д. 9 кв. 24</v>
          </cell>
          <cell r="AE7">
            <v>0</v>
          </cell>
          <cell r="AF7" t="str">
            <v>т. 2-24-52, 
т. 8-908-854-97-20</v>
          </cell>
          <cell r="AG7" t="str">
            <v>гр. Мищенко Андрей Викторович</v>
          </cell>
          <cell r="AH7" t="str">
            <v>гр. Мищенко А. В.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4</v>
          </cell>
          <cell r="AR7">
            <v>8</v>
          </cell>
          <cell r="AS7">
            <v>9</v>
          </cell>
          <cell r="AT7">
            <v>10</v>
          </cell>
          <cell r="AU7">
            <v>0</v>
          </cell>
          <cell r="AV7">
            <v>0</v>
          </cell>
          <cell r="AW7">
            <v>0</v>
          </cell>
          <cell r="AX7" t="str">
            <v>Договор</v>
          </cell>
          <cell r="AY7" t="str">
            <v>ПРОДАВЕЦ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 t="str">
            <v>гр. Мищенко Андрей Викторович</v>
          </cell>
          <cell r="BK7" t="str">
            <v>г-ну Мищенко А. В.</v>
          </cell>
        </row>
        <row r="8">
          <cell r="A8">
            <v>20002</v>
          </cell>
          <cell r="B8" t="str">
            <v>гр. Резепов Александр Дмитриевич</v>
          </cell>
          <cell r="C8" t="str">
            <v>гр. Резепов А.Д.</v>
          </cell>
          <cell r="D8" t="str">
            <v>12-2002/2006    от 01.01.2006г.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890301069189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629730</v>
          </cell>
          <cell r="X8" t="str">
            <v>Тюменская обл. ЯНАО</v>
          </cell>
          <cell r="Y8" t="str">
            <v>г. Надым</v>
          </cell>
          <cell r="Z8" t="str">
            <v>ул. Зверева 49 под.1</v>
          </cell>
          <cell r="AA8">
            <v>629730</v>
          </cell>
          <cell r="AB8" t="str">
            <v xml:space="preserve"> ЯНАО</v>
          </cell>
          <cell r="AC8" t="str">
            <v>г. Надым</v>
          </cell>
          <cell r="AD8" t="str">
            <v>ул. Зверева 49 под.1</v>
          </cell>
          <cell r="AE8">
            <v>0</v>
          </cell>
          <cell r="AF8">
            <v>0</v>
          </cell>
          <cell r="AG8" t="str">
            <v>гр. Резепов Александр Дмитриевич</v>
          </cell>
          <cell r="AH8" t="str">
            <v>гр. Резепов А.Д.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4</v>
          </cell>
          <cell r="AR8">
            <v>8</v>
          </cell>
          <cell r="AS8">
            <v>9</v>
          </cell>
          <cell r="AT8">
            <v>10</v>
          </cell>
          <cell r="AU8">
            <v>0</v>
          </cell>
          <cell r="AV8">
            <v>0</v>
          </cell>
          <cell r="AW8">
            <v>0</v>
          </cell>
          <cell r="AX8" t="str">
            <v>Договор</v>
          </cell>
          <cell r="AY8" t="str">
            <v>ПРОДАВЕЦ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 t="str">
            <v>гр. Резепов Александр Дмитриевич</v>
          </cell>
          <cell r="BK8" t="str">
            <v>г-ну Резепов А.Д.</v>
          </cell>
          <cell r="BL8">
            <v>0</v>
          </cell>
          <cell r="BM8">
            <v>0</v>
          </cell>
          <cell r="BN8">
            <v>0</v>
          </cell>
          <cell r="BO8">
            <v>5.0389999999999997</v>
          </cell>
          <cell r="BP8" t="str">
            <v>зв 49 Левша</v>
          </cell>
        </row>
        <row r="9">
          <cell r="A9">
            <v>20003</v>
          </cell>
          <cell r="B9" t="str">
            <v>гр. Комаров Валерий Николаевич</v>
          </cell>
          <cell r="C9" t="str">
            <v>гр. Комаров В. Н.</v>
          </cell>
          <cell r="D9" t="str">
            <v>12-2003/2006    от 01.01.2006г.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629730</v>
          </cell>
          <cell r="X9" t="str">
            <v>Тюменская обл. ЯНАО</v>
          </cell>
          <cell r="Y9" t="str">
            <v>г. Надым</v>
          </cell>
          <cell r="Z9" t="str">
            <v>СУ-934 пер. Южный 3-1</v>
          </cell>
          <cell r="AA9">
            <v>629730</v>
          </cell>
          <cell r="AB9" t="str">
            <v>Тюменская обл. ЯНАО</v>
          </cell>
          <cell r="AC9" t="str">
            <v>г. Надым</v>
          </cell>
          <cell r="AD9" t="str">
            <v>СУ-934 пер. Южный 3-1</v>
          </cell>
          <cell r="AE9">
            <v>0</v>
          </cell>
          <cell r="AF9" t="str">
            <v>4-55-92 
т. 8-902-626-32-40</v>
          </cell>
          <cell r="AG9" t="str">
            <v>гр. Комаров Валерий Николаевич</v>
          </cell>
          <cell r="AH9" t="str">
            <v>гр. Комаров В. Н.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4</v>
          </cell>
          <cell r="AR9">
            <v>8</v>
          </cell>
          <cell r="AS9">
            <v>9</v>
          </cell>
          <cell r="AT9">
            <v>10</v>
          </cell>
          <cell r="AU9">
            <v>0</v>
          </cell>
          <cell r="AV9">
            <v>0</v>
          </cell>
          <cell r="AW9">
            <v>0</v>
          </cell>
          <cell r="AX9" t="str">
            <v>Договор</v>
          </cell>
          <cell r="AY9" t="str">
            <v>ПРОДАВЕЦ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 t="str">
            <v>гр. Комаров Валерий Николаевич</v>
          </cell>
          <cell r="BK9" t="str">
            <v>г-ну Комаров В. Н.</v>
          </cell>
        </row>
        <row r="10">
          <cell r="A10">
            <v>20004</v>
          </cell>
          <cell r="B10" t="str">
            <v>гр. Сидорчук</v>
          </cell>
          <cell r="C10" t="str">
            <v>гр. Сидорчук</v>
          </cell>
          <cell r="D10" t="str">
            <v>12-2004/2006    от 01.01.2006г.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 t="str">
            <v>Расторгнуть</v>
          </cell>
          <cell r="W10">
            <v>629730</v>
          </cell>
          <cell r="X10" t="str">
            <v>Тюменская обл. ЯНАО</v>
          </cell>
          <cell r="Y10" t="str">
            <v>г. Надым</v>
          </cell>
          <cell r="Z10" t="str">
            <v>п-кт Ленинградский д. 10Д кв. 15</v>
          </cell>
          <cell r="AA10">
            <v>629730</v>
          </cell>
          <cell r="AB10" t="str">
            <v>Тюменская обл. ЯНАО</v>
          </cell>
          <cell r="AC10" t="str">
            <v>г. Надым</v>
          </cell>
          <cell r="AD10" t="str">
            <v>п-кт Ленинградский д. 10Д кв. 15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4</v>
          </cell>
          <cell r="AR10">
            <v>8</v>
          </cell>
          <cell r="AS10">
            <v>9</v>
          </cell>
          <cell r="AT10">
            <v>10</v>
          </cell>
          <cell r="AU10">
            <v>0</v>
          </cell>
          <cell r="AV10">
            <v>0</v>
          </cell>
          <cell r="AW10">
            <v>0</v>
          </cell>
          <cell r="AX10" t="str">
            <v>Договор</v>
          </cell>
          <cell r="AY10" t="str">
            <v>ПРОДАВЕЦ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 t="str">
            <v>гр. Сидорчук</v>
          </cell>
        </row>
        <row r="11">
          <cell r="A11">
            <v>20005</v>
          </cell>
          <cell r="B11" t="str">
            <v>гр. Крюков Владимир Борисович</v>
          </cell>
          <cell r="C11" t="str">
            <v>гр. Крюков В. Б.</v>
          </cell>
          <cell r="D11" t="str">
            <v>12-2005/2006    от 01.01.2006г.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629730</v>
          </cell>
          <cell r="X11" t="str">
            <v>Тюменская обл. ЯНАО</v>
          </cell>
          <cell r="Y11" t="str">
            <v>г. Надым</v>
          </cell>
          <cell r="Z11" t="str">
            <v>ул. Зверева 56-40</v>
          </cell>
          <cell r="AA11">
            <v>629730</v>
          </cell>
          <cell r="AB11" t="str">
            <v>Тюменская обл. ЯНАО</v>
          </cell>
          <cell r="AC11" t="str">
            <v>г. Надым</v>
          </cell>
          <cell r="AD11" t="str">
            <v>ул. Зверева 56-40</v>
          </cell>
          <cell r="AE11">
            <v>0</v>
          </cell>
          <cell r="AF11" t="str">
            <v>2-56-14</v>
          </cell>
          <cell r="AG11" t="str">
            <v>гр. Крюков Владимир Борисович</v>
          </cell>
          <cell r="AH11" t="str">
            <v>гр. Крюков В. Б.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4</v>
          </cell>
          <cell r="AR11">
            <v>8</v>
          </cell>
          <cell r="AS11">
            <v>9</v>
          </cell>
          <cell r="AT11">
            <v>10</v>
          </cell>
          <cell r="AU11">
            <v>0</v>
          </cell>
          <cell r="AV11">
            <v>0</v>
          </cell>
          <cell r="AW11">
            <v>0</v>
          </cell>
          <cell r="AX11" t="str">
            <v>Договор</v>
          </cell>
          <cell r="AY11" t="str">
            <v>ПРОДАВЕЦ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 t="str">
            <v>гр. Крюков Владимир Борисович</v>
          </cell>
          <cell r="BK11" t="str">
            <v>г-ну Крюков В. Б.</v>
          </cell>
        </row>
        <row r="12">
          <cell r="A12">
            <v>20006</v>
          </cell>
          <cell r="B12" t="str">
            <v>гр. Мигалко Михаил Михайлович</v>
          </cell>
          <cell r="C12" t="str">
            <v>гр. Мигалко М. М.</v>
          </cell>
          <cell r="D12" t="str">
            <v>12-2006/2006    от 01.01.2006г.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890302457811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 t="str">
            <v>Расторгнуть</v>
          </cell>
          <cell r="W12">
            <v>629730</v>
          </cell>
          <cell r="X12" t="str">
            <v>Тюменская обл. ЯНАО</v>
          </cell>
          <cell r="Y12" t="str">
            <v>г. Надым</v>
          </cell>
          <cell r="Z12" t="str">
            <v>ул. Комсомольская 24-48</v>
          </cell>
          <cell r="AA12">
            <v>629730</v>
          </cell>
          <cell r="AB12" t="str">
            <v>Тюменская обл. ЯНАО</v>
          </cell>
          <cell r="AC12" t="str">
            <v>г. Надым</v>
          </cell>
          <cell r="AD12" t="str">
            <v>ул. Комсомольская 24-48</v>
          </cell>
          <cell r="AE12">
            <v>0</v>
          </cell>
          <cell r="AF12" t="str">
            <v>3-08-74</v>
          </cell>
          <cell r="AG12" t="str">
            <v>гр. Мигалко Михаил Михайлович</v>
          </cell>
          <cell r="AH12" t="str">
            <v>гр. Мигалко М. М.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4</v>
          </cell>
          <cell r="AR12">
            <v>8</v>
          </cell>
          <cell r="AS12">
            <v>9</v>
          </cell>
          <cell r="AT12">
            <v>10</v>
          </cell>
          <cell r="AU12">
            <v>0</v>
          </cell>
          <cell r="AV12">
            <v>0</v>
          </cell>
          <cell r="AW12">
            <v>0</v>
          </cell>
          <cell r="AX12" t="str">
            <v>Договор</v>
          </cell>
          <cell r="AY12" t="str">
            <v>ПРОДАВЕЦ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 t="str">
            <v>гр. Мигалко Михаил Михайлович</v>
          </cell>
          <cell r="BK12" t="str">
            <v>г-ну Мигалко М. М.</v>
          </cell>
        </row>
        <row r="13">
          <cell r="A13">
            <v>20007</v>
          </cell>
          <cell r="B13" t="str">
            <v>гр. Мигалко Василий Михайлович</v>
          </cell>
          <cell r="C13" t="str">
            <v>гр. Мигалко В. М.</v>
          </cell>
          <cell r="D13" t="str">
            <v>12-2007/2006    от 01.01.2006г.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 t="str">
            <v>Расторгнуть</v>
          </cell>
          <cell r="W13">
            <v>629730</v>
          </cell>
          <cell r="X13" t="str">
            <v>Тюменская обл. ЯНАО</v>
          </cell>
          <cell r="Y13" t="str">
            <v>г. Надым</v>
          </cell>
          <cell r="Z13" t="str">
            <v>ул. Заводская 6-57</v>
          </cell>
          <cell r="AA13">
            <v>629730</v>
          </cell>
          <cell r="AB13" t="str">
            <v>Тюменская обл. ЯНАО</v>
          </cell>
          <cell r="AC13" t="str">
            <v>г. Надым</v>
          </cell>
          <cell r="AD13" t="str">
            <v>ул. Заводская 6-57</v>
          </cell>
          <cell r="AE13">
            <v>0</v>
          </cell>
          <cell r="AF13" t="str">
            <v>2-67-67</v>
          </cell>
          <cell r="AG13" t="str">
            <v>гр. Мигалко Василий Михайлович</v>
          </cell>
          <cell r="AH13" t="str">
            <v>гр. Мигалко В. М.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4</v>
          </cell>
          <cell r="AR13">
            <v>8</v>
          </cell>
          <cell r="AS13">
            <v>9</v>
          </cell>
          <cell r="AT13">
            <v>10</v>
          </cell>
          <cell r="AU13">
            <v>0</v>
          </cell>
          <cell r="AV13">
            <v>0</v>
          </cell>
          <cell r="AW13">
            <v>0</v>
          </cell>
          <cell r="AX13" t="str">
            <v>Договор</v>
          </cell>
          <cell r="AY13" t="str">
            <v>ПРОДАВЕЦ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 t="str">
            <v>гр. Мигалко Василий Михайлович</v>
          </cell>
          <cell r="BK13" t="str">
            <v>г-ну Мигалко В. М.</v>
          </cell>
        </row>
        <row r="14">
          <cell r="A14">
            <v>20008</v>
          </cell>
          <cell r="B14" t="str">
            <v>гр. Закиров Альберт Илькамович</v>
          </cell>
          <cell r="C14" t="str">
            <v>гр. Закиров А. И.</v>
          </cell>
          <cell r="D14" t="str">
            <v>12-2008/2006    от 01.08.2006г.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890300823043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629730</v>
          </cell>
          <cell r="X14" t="str">
            <v>Тюменская обл. ЯНАО</v>
          </cell>
          <cell r="Y14" t="str">
            <v>г. Надым</v>
          </cell>
          <cell r="Z14" t="str">
            <v>ул. Кедровая 12-174</v>
          </cell>
          <cell r="AA14">
            <v>629730</v>
          </cell>
          <cell r="AB14" t="str">
            <v>Тюменская обл. ЯНАО</v>
          </cell>
          <cell r="AC14" t="str">
            <v>г. Надым</v>
          </cell>
          <cell r="AD14" t="str">
            <v>ул. Кедровая 12-174</v>
          </cell>
          <cell r="AE14">
            <v>0</v>
          </cell>
          <cell r="AF14" t="str">
            <v>т. 3-35-16, 
т. 66-7-48 
т. 8-908-85-74-337</v>
          </cell>
          <cell r="AG14" t="str">
            <v>гр. Закиров Альберт Илькамович</v>
          </cell>
          <cell r="AH14" t="str">
            <v>гр. Закиров А. И.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4</v>
          </cell>
          <cell r="AR14">
            <v>8</v>
          </cell>
          <cell r="AS14">
            <v>9</v>
          </cell>
          <cell r="AT14">
            <v>10</v>
          </cell>
          <cell r="AU14">
            <v>0</v>
          </cell>
          <cell r="AV14">
            <v>0</v>
          </cell>
          <cell r="AW14">
            <v>0</v>
          </cell>
          <cell r="AX14" t="str">
            <v>Договор</v>
          </cell>
          <cell r="AY14" t="str">
            <v>ПРОДАВЕЦ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1</v>
          </cell>
          <cell r="BJ14" t="str">
            <v>гр. Закиров Альберт Илькамович</v>
          </cell>
          <cell r="BK14" t="str">
            <v>г-ну Закирову А. И.</v>
          </cell>
        </row>
        <row r="15">
          <cell r="A15">
            <v>20009</v>
          </cell>
          <cell r="B15" t="str">
            <v>гр. Королёв Сергей Григорьевич</v>
          </cell>
          <cell r="C15" t="str">
            <v>гр. Королёв С. Г.</v>
          </cell>
          <cell r="D15" t="str">
            <v>12-2009/2007    от 01.03.2007г.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772901534446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119361</v>
          </cell>
          <cell r="X15">
            <v>0</v>
          </cell>
          <cell r="Y15" t="str">
            <v>г. Москва</v>
          </cell>
          <cell r="Z15" t="str">
            <v>ул. Озёрная  д. 25 кв. 58</v>
          </cell>
          <cell r="AA15">
            <v>629730</v>
          </cell>
          <cell r="AB15" t="str">
            <v>Тюменская обл. ЯНАО</v>
          </cell>
          <cell r="AC15" t="str">
            <v>г. Надым</v>
          </cell>
          <cell r="AD15" t="str">
            <v>Промзона панель"С"</v>
          </cell>
          <cell r="AE15">
            <v>0</v>
          </cell>
          <cell r="AF15" t="str">
            <v>т. 902-626-51-85</v>
          </cell>
          <cell r="AG15" t="str">
            <v>гр. Королёв Сергей Григорьевич</v>
          </cell>
          <cell r="AH15" t="str">
            <v>гр. Королёв С. Г.</v>
          </cell>
          <cell r="AI15" t="str">
            <v>Ачкасов Юрий Вячеславович 
т. 902-626-51-85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4</v>
          </cell>
          <cell r="AR15">
            <v>8</v>
          </cell>
          <cell r="AS15">
            <v>9</v>
          </cell>
          <cell r="AT15">
            <v>10</v>
          </cell>
          <cell r="AU15">
            <v>0</v>
          </cell>
          <cell r="AV15">
            <v>0</v>
          </cell>
          <cell r="AW15">
            <v>0</v>
          </cell>
          <cell r="AX15" t="str">
            <v>Договор</v>
          </cell>
          <cell r="AY15" t="str">
            <v>ПРОДАВЕЦ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1</v>
          </cell>
          <cell r="BJ15" t="str">
            <v>гр. Королёв Сергей Григорьевич</v>
          </cell>
          <cell r="BK15" t="str">
            <v>г-ну Королёву С. Г.</v>
          </cell>
        </row>
        <row r="16">
          <cell r="A16">
            <v>20010</v>
          </cell>
          <cell r="B16" t="str">
            <v>Новый Абонент</v>
          </cell>
          <cell r="C16" t="str">
            <v>Новый Абонент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 t="str">
            <v>Новый Абонент</v>
          </cell>
        </row>
        <row r="17">
          <cell r="A17">
            <v>20011</v>
          </cell>
          <cell r="B17" t="str">
            <v>гр. Якушенков Денис Эдуардович</v>
          </cell>
          <cell r="C17" t="str">
            <v>гр. Якушенков Д. Э.</v>
          </cell>
          <cell r="D17" t="str">
            <v>12-2010/2007    от 01.06.2007г.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890301583066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629730</v>
          </cell>
          <cell r="X17" t="str">
            <v>Тюменская обл. ЯНАО</v>
          </cell>
          <cell r="Y17" t="str">
            <v>г. Надым</v>
          </cell>
          <cell r="Z17" t="str">
            <v>ул. Зверева д. 23 кв. 49</v>
          </cell>
          <cell r="AA17">
            <v>629730</v>
          </cell>
          <cell r="AB17" t="str">
            <v>Тюменская обл. ЯНАО</v>
          </cell>
          <cell r="AC17" t="str">
            <v>г. Надым</v>
          </cell>
          <cell r="AD17" t="str">
            <v>ул. Зверева д. 23 кв. 49</v>
          </cell>
          <cell r="AE17">
            <v>0</v>
          </cell>
          <cell r="AF17" t="str">
            <v>т. 8-902-626-88-91</v>
          </cell>
          <cell r="AG17" t="str">
            <v>гр. Якушенков Денис Эдуардович</v>
          </cell>
          <cell r="AH17" t="str">
            <v>гр. Якушенков Д. Э.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4</v>
          </cell>
          <cell r="AR17">
            <v>8</v>
          </cell>
          <cell r="AS17">
            <v>9</v>
          </cell>
          <cell r="AT17">
            <v>10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 t="str">
            <v>гр. Якушенков Денис Эдуардович</v>
          </cell>
          <cell r="BK17" t="str">
            <v>г-ну Якушенкову Д. Э.</v>
          </cell>
        </row>
        <row r="18">
          <cell r="A18">
            <v>20012</v>
          </cell>
          <cell r="B18" t="str">
            <v>Новый Абонент</v>
          </cell>
          <cell r="C18" t="str">
            <v>Новый Абонент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 t="str">
            <v>Новый Абонент</v>
          </cell>
        </row>
        <row r="19">
          <cell r="A19">
            <v>20101</v>
          </cell>
          <cell r="B19" t="str">
            <v>Общество с ограниченной ответственностью "Газпромэнерго"</v>
          </cell>
          <cell r="C19" t="str">
            <v>ООО "Газпромэнерго"</v>
          </cell>
          <cell r="D19" t="str">
            <v>12-740/2006 от 01.10.2006г.</v>
          </cell>
          <cell r="E19">
            <v>0</v>
          </cell>
          <cell r="F19" t="str">
            <v>АБ «Газпромбанк» (ОАО) г. Москва</v>
          </cell>
          <cell r="G19" t="str">
            <v>044525823</v>
          </cell>
          <cell r="H19" t="str">
            <v>30101810100000000898</v>
          </cell>
          <cell r="I19" t="str">
            <v>40702810301000000229</v>
          </cell>
          <cell r="J19">
            <v>0</v>
          </cell>
          <cell r="K19">
            <v>7736186950</v>
          </cell>
          <cell r="L19">
            <v>890302001</v>
          </cell>
          <cell r="M19">
            <v>0</v>
          </cell>
          <cell r="N19" t="str">
            <v>62.23, 65.23.3, 65.23.1,74.20.13, 74.14,74.13.1, 45.21.5, 74.20, 40.10.4, 40.10.5, 40.30.5, 74.84</v>
          </cell>
          <cell r="O19" t="str">
            <v>18584757</v>
          </cell>
          <cell r="P19">
            <v>1027739841370</v>
          </cell>
          <cell r="Q19">
            <v>0</v>
          </cell>
          <cell r="R19">
            <v>45293558000</v>
          </cell>
          <cell r="S19">
            <v>16</v>
          </cell>
          <cell r="T19">
            <v>65</v>
          </cell>
          <cell r="U19">
            <v>0</v>
          </cell>
          <cell r="V19" t="str">
            <v>Перезаключить</v>
          </cell>
          <cell r="W19">
            <v>0</v>
          </cell>
          <cell r="X19" t="str">
            <v>Российская Федерация, 117939,</v>
          </cell>
          <cell r="Y19" t="str">
            <v>Москва,</v>
          </cell>
          <cell r="Z19" t="str">
            <v>ул. Строителей, д.8 корп.1</v>
          </cell>
          <cell r="AA19">
            <v>0</v>
          </cell>
          <cell r="AB19" t="str">
            <v>Российская Федерация, Тюменская обл, Ямало-Ненецкий автономный округ,</v>
          </cell>
          <cell r="AC19" t="str">
            <v>г.Надым,</v>
          </cell>
          <cell r="AD19" t="str">
            <v>ул. Зверева, д.1</v>
          </cell>
          <cell r="AE19">
            <v>0</v>
          </cell>
          <cell r="AF19" t="str">
            <v>т. 3-22-13 
ф. 6-74-47</v>
          </cell>
          <cell r="AG19" t="str">
            <v>Дир. ф-ла Каврацкий Игорь Вячеславович</v>
          </cell>
          <cell r="AH19" t="str">
            <v>Дир. ф-ла Каврацкий И. В.</v>
          </cell>
          <cell r="AI19">
            <v>0</v>
          </cell>
          <cell r="AJ19" t="str">
            <v>Даценко В. В.</v>
          </cell>
          <cell r="AK19" t="str">
            <v>рук. учётно-контрольной гр. Сударик Галина Николаевна 
т.  6-63-41</v>
          </cell>
          <cell r="AL19" t="str">
            <v>рук. учётно-контрольной гр. Сударик Г. Н.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4</v>
          </cell>
          <cell r="AR19">
            <v>8</v>
          </cell>
          <cell r="AS19">
            <v>9</v>
          </cell>
          <cell r="AT19">
            <v>10</v>
          </cell>
          <cell r="AU19">
            <v>0</v>
          </cell>
          <cell r="AV19">
            <v>0</v>
          </cell>
          <cell r="AW19">
            <v>0</v>
          </cell>
          <cell r="AX19" t="str">
            <v>Договор</v>
          </cell>
          <cell r="AY19" t="str">
            <v>ПРОДАВЕЦ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 t="str">
            <v>Эксплуатация ЖКХ</v>
          </cell>
          <cell r="BG19">
            <v>0</v>
          </cell>
          <cell r="BH19">
            <v>0</v>
          </cell>
          <cell r="BI19">
            <v>1</v>
          </cell>
          <cell r="BJ19" t="str">
            <v xml:space="preserve">Надымский филиал Общества с ограниченной ответственностью "Газпромэнерго" </v>
          </cell>
          <cell r="BK19" t="str">
            <v>г-ну Каврацкому И. В.</v>
          </cell>
          <cell r="BL19" t="str">
            <v>Директору Надымского филиала</v>
          </cell>
          <cell r="BM19">
            <v>0</v>
          </cell>
          <cell r="BN19">
            <v>0</v>
          </cell>
          <cell r="BO19">
            <v>1.02</v>
          </cell>
          <cell r="BP19" t="str">
            <v xml:space="preserve">Полярная 1 </v>
          </cell>
        </row>
        <row r="20">
          <cell r="A20">
            <v>20102</v>
          </cell>
          <cell r="B20" t="str">
            <v>ОАО "Севертрубопроводстрой"</v>
          </cell>
          <cell r="C20" t="str">
            <v>ОАО  "СТПС"</v>
          </cell>
          <cell r="D20" t="str">
            <v>12-52/2007 от 01.01.2007г.</v>
          </cell>
          <cell r="E20">
            <v>0</v>
          </cell>
          <cell r="F20" t="str">
            <v xml:space="preserve"> "Запсибкомбанк" ОАО г. Тюмень</v>
          </cell>
          <cell r="G20" t="str">
            <v>047130639</v>
          </cell>
          <cell r="H20" t="str">
            <v>30101810100000000639</v>
          </cell>
          <cell r="I20" t="str">
            <v>40702810500140000246</v>
          </cell>
          <cell r="J20">
            <v>0</v>
          </cell>
          <cell r="K20">
            <v>8903002846</v>
          </cell>
          <cell r="L20">
            <v>891450001</v>
          </cell>
          <cell r="M20" t="str">
            <v>61129</v>
          </cell>
          <cell r="N20" t="str">
            <v>45.21.3</v>
          </cell>
          <cell r="O20" t="str">
            <v>01289617</v>
          </cell>
          <cell r="P20">
            <v>1028900578068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 t="str">
            <v>Перезаключить</v>
          </cell>
          <cell r="W20">
            <v>629730</v>
          </cell>
          <cell r="X20" t="str">
            <v>РФ,  ЯНАО,</v>
          </cell>
          <cell r="Y20" t="str">
            <v>г. Надым</v>
          </cell>
          <cell r="Z20" t="str">
            <v>проезд № 14</v>
          </cell>
          <cell r="AA20">
            <v>629730</v>
          </cell>
          <cell r="AB20" t="str">
            <v>РФ,  ЯНАО,</v>
          </cell>
          <cell r="AC20" t="str">
            <v>г. Надым</v>
          </cell>
          <cell r="AD20" t="str">
            <v>проезд № 14</v>
          </cell>
          <cell r="AE20" t="str">
            <v>stps@ptline.ru</v>
          </cell>
          <cell r="AF20" t="str">
            <v>т/ф 40-919
т/ф 49-931
т. 49-792</v>
          </cell>
          <cell r="AG20" t="str">
            <v>г.д. Девятов Сергей Александрович
т. 49-931</v>
          </cell>
          <cell r="AH20" t="str">
            <v>г.д. Девятов С. А.</v>
          </cell>
          <cell r="AI20" t="str">
            <v>Хоптюк Дмитрий Маркович</v>
          </cell>
          <cell r="AJ20" t="str">
            <v>Мазур Василий Прокопьевич</v>
          </cell>
          <cell r="AK20" t="str">
            <v>Ситникова Валентина Александровна 
т. 49-929</v>
          </cell>
          <cell r="AL20" t="str">
            <v>Ситникова В. А.</v>
          </cell>
          <cell r="AM20" t="str">
            <v>Дежуров Сергей Петрович 
т. 49-921</v>
          </cell>
          <cell r="AN20">
            <v>0</v>
          </cell>
          <cell r="AO20">
            <v>0</v>
          </cell>
          <cell r="AP20" t="str">
            <v>Елена Анатольевна 
т. 49-931</v>
          </cell>
          <cell r="AQ20">
            <v>4</v>
          </cell>
          <cell r="AR20">
            <v>8</v>
          </cell>
          <cell r="AS20">
            <v>9</v>
          </cell>
          <cell r="AT20">
            <v>10</v>
          </cell>
          <cell r="AU20">
            <v>0</v>
          </cell>
          <cell r="AV20">
            <v>0</v>
          </cell>
          <cell r="AW20">
            <v>0</v>
          </cell>
          <cell r="AX20" t="str">
            <v>Договор</v>
          </cell>
          <cell r="AY20" t="str">
            <v>ПРОДАВЕЦ</v>
          </cell>
          <cell r="AZ20" t="str">
            <v>нет</v>
          </cell>
          <cell r="BA20" t="str">
            <v>нет</v>
          </cell>
          <cell r="BB20">
            <v>0</v>
          </cell>
          <cell r="BC20">
            <v>0</v>
          </cell>
          <cell r="BD20" t="str">
            <v>III</v>
          </cell>
          <cell r="BE20">
            <v>0</v>
          </cell>
          <cell r="BF20" t="str">
            <v>Строительство</v>
          </cell>
          <cell r="BG20">
            <v>0</v>
          </cell>
          <cell r="BH20">
            <v>0</v>
          </cell>
          <cell r="BI20">
            <v>1</v>
          </cell>
          <cell r="BJ20" t="str">
            <v>ОАО "Севертрубопроводстрой"</v>
          </cell>
          <cell r="BK20" t="str">
            <v>г-ну Девятову С. А.</v>
          </cell>
          <cell r="BL20" t="str">
            <v>Генеральному директору</v>
          </cell>
          <cell r="BM20">
            <v>0</v>
          </cell>
          <cell r="BN20">
            <v>0</v>
          </cell>
          <cell r="BO20">
            <v>3.008</v>
          </cell>
          <cell r="BP20" t="str">
            <v>Горка Военком</v>
          </cell>
        </row>
        <row r="21">
          <cell r="A21">
            <v>20103</v>
          </cell>
          <cell r="B21" t="str">
            <v>ОАО "Северная энергетическая компания"</v>
          </cell>
          <cell r="C21" t="str">
            <v>ОАО "СевЭнКо"</v>
          </cell>
          <cell r="D21" t="str">
            <v>11/14-I от 15.06.2006г.</v>
          </cell>
          <cell r="E21">
            <v>0</v>
          </cell>
          <cell r="F21" t="str">
            <v>филиал "Газпромбанк" (ОАО) в г. Надым</v>
          </cell>
          <cell r="G21" t="str">
            <v>047186898</v>
          </cell>
          <cell r="H21" t="str">
            <v>30101810100000000898</v>
          </cell>
          <cell r="I21" t="str">
            <v>40702810201000000219</v>
          </cell>
          <cell r="J21">
            <v>0</v>
          </cell>
          <cell r="K21">
            <v>8911019579</v>
          </cell>
          <cell r="L21">
            <v>890302001</v>
          </cell>
          <cell r="M21">
            <v>0</v>
          </cell>
          <cell r="N21" t="str">
            <v>51.56.4  63.11.2  80.22.22  70.31.2  74.14  74.20  45.21.3</v>
          </cell>
          <cell r="O21" t="str">
            <v>15385483</v>
          </cell>
          <cell r="P21">
            <v>1038901121951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629800</v>
          </cell>
          <cell r="X21" t="str">
            <v>РФ, Тюменская область, ЯНАО</v>
          </cell>
          <cell r="Y21" t="str">
            <v>г. Ноябрьск</v>
          </cell>
          <cell r="Z21" t="str">
            <v>тер. юго-восточный промузел, панель 9б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 t="str">
            <v>зам. г.д. Хакимов Фёдор Закиевич</v>
          </cell>
          <cell r="AH21" t="str">
            <v>зам. г.д. Хакимов Ф. З.</v>
          </cell>
          <cell r="AI21" t="str">
            <v>директор Надымского филиала Демидов Олег Петрович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4</v>
          </cell>
          <cell r="AR21">
            <v>8</v>
          </cell>
          <cell r="AS21">
            <v>9</v>
          </cell>
          <cell r="AT21">
            <v>10</v>
          </cell>
          <cell r="AU21">
            <v>0</v>
          </cell>
          <cell r="AV21">
            <v>0</v>
          </cell>
          <cell r="AW21">
            <v>0</v>
          </cell>
          <cell r="AX21" t="str">
            <v>Договор</v>
          </cell>
          <cell r="AY21" t="str">
            <v>ПРОДАВЕЦ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 t="str">
            <v>ОАО "Северная энергетическая компания"</v>
          </cell>
          <cell r="BK21" t="str">
            <v>г-ну Хакимову Ф. З.</v>
          </cell>
          <cell r="BL21" t="str">
            <v>Заместителю генерального директора</v>
          </cell>
          <cell r="BM21">
            <v>0</v>
          </cell>
          <cell r="BN21">
            <v>0</v>
          </cell>
          <cell r="BO21">
            <v>6.0039999999999996</v>
          </cell>
          <cell r="BP21" t="str">
            <v>"НЗКПД" 2 эт.</v>
          </cell>
        </row>
        <row r="22">
          <cell r="A22">
            <v>20104</v>
          </cell>
          <cell r="B22" t="str">
            <v>Новый Абонент</v>
          </cell>
          <cell r="C22" t="str">
            <v>Новый Абонент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 t="str">
            <v>Новый Абонент</v>
          </cell>
        </row>
        <row r="23">
          <cell r="A23">
            <v>20105</v>
          </cell>
          <cell r="B23" t="str">
            <v>ОАО "Надымский речной порт"</v>
          </cell>
          <cell r="C23" t="str">
            <v>"Речпорт"</v>
          </cell>
          <cell r="D23" t="str">
            <v>12-55/2007 от 01.06.2007г.</v>
          </cell>
          <cell r="E23">
            <v>0</v>
          </cell>
          <cell r="F23" t="str">
            <v>филиал ОАО "Уралсиб"  г. Тюмень</v>
          </cell>
          <cell r="G23" t="str">
            <v>047106957</v>
          </cell>
          <cell r="H23" t="str">
            <v>30101810900000000957</v>
          </cell>
          <cell r="I23" t="str">
            <v>40702810063020000437</v>
          </cell>
          <cell r="J23">
            <v>0</v>
          </cell>
          <cell r="K23">
            <v>8903019889</v>
          </cell>
          <cell r="L23">
            <v>890301001</v>
          </cell>
          <cell r="M23" t="str">
            <v>51221, 51510</v>
          </cell>
          <cell r="N23">
            <v>0</v>
          </cell>
          <cell r="O23" t="str">
            <v>05210009</v>
          </cell>
          <cell r="P23">
            <v>1028900579696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 t="str">
            <v>Перезаключить</v>
          </cell>
          <cell r="W23">
            <v>629730</v>
          </cell>
          <cell r="X23" t="str">
            <v>Ямало-Ненецкий автономный округ,</v>
          </cell>
          <cell r="Y23" t="str">
            <v>г. Надым,</v>
          </cell>
          <cell r="Z23" t="str">
            <v>107 км., Речной порт</v>
          </cell>
          <cell r="AA23">
            <v>629730</v>
          </cell>
          <cell r="AB23" t="str">
            <v>Ямало-Ненецкий автономный округ,</v>
          </cell>
          <cell r="AC23" t="str">
            <v>г. Надым,</v>
          </cell>
          <cell r="AD23" t="str">
            <v>107 км., Речной порт</v>
          </cell>
          <cell r="AE23" t="str">
            <v>rechport@nadym.ru</v>
          </cell>
          <cell r="AF23" t="str">
            <v>т. 9-02-72  
ф. 9-02-73
бух.т. 9-02-58</v>
          </cell>
          <cell r="AG23" t="str">
            <v>г.д. Кузнецов Вячеслав Вениаминович</v>
          </cell>
          <cell r="AH23" t="str">
            <v>г.д. Кузнецов В. В.</v>
          </cell>
          <cell r="AI23">
            <v>0</v>
          </cell>
          <cell r="AJ23" t="str">
            <v>Капустин Геннадий Павлович</v>
          </cell>
          <cell r="AK23" t="str">
            <v xml:space="preserve">Соколенко Елена Ивановна
</v>
          </cell>
          <cell r="AL23" t="str">
            <v xml:space="preserve">Соколенко Е. И.
</v>
          </cell>
          <cell r="AM23">
            <v>0</v>
          </cell>
          <cell r="AN23">
            <v>0</v>
          </cell>
          <cell r="AO23">
            <v>0</v>
          </cell>
          <cell r="AP23" t="str">
            <v xml:space="preserve">Настасья 
</v>
          </cell>
          <cell r="AQ23">
            <v>4</v>
          </cell>
          <cell r="AR23">
            <v>8</v>
          </cell>
          <cell r="AS23">
            <v>9</v>
          </cell>
          <cell r="AT23">
            <v>10</v>
          </cell>
          <cell r="AU23">
            <v>0</v>
          </cell>
          <cell r="AV23">
            <v>0</v>
          </cell>
          <cell r="AW23">
            <v>0</v>
          </cell>
          <cell r="AX23" t="str">
            <v>Договор</v>
          </cell>
          <cell r="AY23" t="str">
            <v>ПРОДАВЕЦ</v>
          </cell>
          <cell r="AZ23" t="str">
            <v>нет</v>
          </cell>
          <cell r="BA23" t="str">
            <v>нет</v>
          </cell>
          <cell r="BB23" t="str">
            <v>нет</v>
          </cell>
          <cell r="BC23">
            <v>0</v>
          </cell>
          <cell r="BD23" t="str">
            <v>III</v>
          </cell>
          <cell r="BE23">
            <v>0</v>
          </cell>
          <cell r="BF23" t="str">
            <v>Транспортировка грузов и пассажиров водным транспортом</v>
          </cell>
          <cell r="BG23">
            <v>0</v>
          </cell>
          <cell r="BH23">
            <v>0</v>
          </cell>
          <cell r="BI23">
            <v>1</v>
          </cell>
          <cell r="BJ23" t="str">
            <v>ОАО "Надымский речной порт"</v>
          </cell>
          <cell r="BK23" t="str">
            <v>г-ну Кузнецову В. В.</v>
          </cell>
          <cell r="BL23" t="str">
            <v>Генеральному директору</v>
          </cell>
          <cell r="BM23">
            <v>0</v>
          </cell>
          <cell r="BN23">
            <v>0</v>
          </cell>
          <cell r="BO23">
            <v>0</v>
          </cell>
          <cell r="BP23" t="str">
            <v>107 км</v>
          </cell>
        </row>
        <row r="24">
          <cell r="A24">
            <v>20106</v>
          </cell>
          <cell r="B24" t="str">
            <v>ООО "Газтеплоэнергоремонт"</v>
          </cell>
          <cell r="C24" t="str">
            <v>ООО "ГТЭР"</v>
          </cell>
          <cell r="D24" t="str">
            <v>12-50/2007 от 01.01.2007г.</v>
          </cell>
          <cell r="E24">
            <v>0</v>
          </cell>
          <cell r="F24" t="str">
            <v>филиал ОАО "Уралсиб"  г. Тюмень</v>
          </cell>
          <cell r="G24" t="str">
            <v>047106957</v>
          </cell>
          <cell r="H24" t="str">
            <v>30101810900000000957</v>
          </cell>
          <cell r="I24" t="str">
            <v>40702810863020000048</v>
          </cell>
          <cell r="J24">
            <v>0</v>
          </cell>
          <cell r="K24">
            <v>8903023300</v>
          </cell>
          <cell r="L24">
            <v>890301001</v>
          </cell>
          <cell r="M24">
            <v>0</v>
          </cell>
          <cell r="N24">
            <v>0</v>
          </cell>
          <cell r="O24" t="str">
            <v>31124173</v>
          </cell>
          <cell r="P24">
            <v>1048900200018</v>
          </cell>
          <cell r="Q24" t="str">
            <v>89 № 000335059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 t="str">
            <v>Перезаключить</v>
          </cell>
          <cell r="W24">
            <v>629733</v>
          </cell>
          <cell r="X24" t="str">
            <v>Ямало-Ненецкий автономный округ</v>
          </cell>
          <cell r="Y24" t="str">
            <v>г. Надым</v>
          </cell>
          <cell r="Z24" t="str">
            <v>пос. Лесной, здание ООО "НРЭП", кабинет ООО "ГТЭР"</v>
          </cell>
          <cell r="AA24">
            <v>629733</v>
          </cell>
          <cell r="AB24" t="str">
            <v>Ямало-Ненецкий автономный округ</v>
          </cell>
          <cell r="AC24" t="str">
            <v>г. Надым</v>
          </cell>
          <cell r="AD24" t="str">
            <v>пос. Лесной, здание ООО "НРЭП", кабинет ООО "ГТЭР"</v>
          </cell>
          <cell r="AE24" t="str">
            <v>slv-gter@mail.ru</v>
          </cell>
          <cell r="AF24" t="str">
            <v>т. 6-12-00
т/ф 3-26-96
т. 3-23-05</v>
          </cell>
          <cell r="AG24" t="str">
            <v>исп.д. Миннушин Эдуард Загитович
т.3-26-96</v>
          </cell>
          <cell r="AH24" t="str">
            <v>исп.д. Миннушин Э. З.</v>
          </cell>
          <cell r="AI24">
            <v>0</v>
          </cell>
          <cell r="AJ24" t="str">
            <v>Белкин Виталий Владимирович
т.3-35-49</v>
          </cell>
          <cell r="AK24" t="str">
            <v>Тихонова Диана Ивановна</v>
          </cell>
          <cell r="AL24" t="str">
            <v>Тихонова Д. И.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4</v>
          </cell>
          <cell r="AR24">
            <v>8</v>
          </cell>
          <cell r="AS24">
            <v>9</v>
          </cell>
          <cell r="AT24">
            <v>10</v>
          </cell>
          <cell r="AU24">
            <v>0</v>
          </cell>
          <cell r="AV24">
            <v>0</v>
          </cell>
          <cell r="AW24">
            <v>0</v>
          </cell>
          <cell r="AX24" t="str">
            <v>Договор</v>
          </cell>
          <cell r="AY24" t="str">
            <v>ПРОДАВЕЦ</v>
          </cell>
          <cell r="AZ24" t="str">
            <v>нет</v>
          </cell>
          <cell r="BA24" t="str">
            <v>нет</v>
          </cell>
          <cell r="BB24" t="str">
            <v>2 ДЭС</v>
          </cell>
          <cell r="BC24">
            <v>0</v>
          </cell>
          <cell r="BD24" t="str">
            <v>III</v>
          </cell>
          <cell r="BE24">
            <v>0</v>
          </cell>
          <cell r="BF24" t="str">
            <v>Эксплуатация ЖКХ</v>
          </cell>
          <cell r="BG24">
            <v>0</v>
          </cell>
          <cell r="BH24">
            <v>0</v>
          </cell>
          <cell r="BI24">
            <v>0</v>
          </cell>
          <cell r="BJ24" t="str">
            <v>ООО "Газтеплоэнергоремонт"</v>
          </cell>
          <cell r="BK24" t="str">
            <v>г-ну Миннушину Э. З.</v>
          </cell>
          <cell r="BL24" t="str">
            <v>Исполнительному директору</v>
          </cell>
          <cell r="BM24">
            <v>0</v>
          </cell>
          <cell r="BN24">
            <v>0</v>
          </cell>
          <cell r="BO24">
            <v>3.0139999999999998</v>
          </cell>
          <cell r="BP24" t="str">
            <v>Лесной</v>
          </cell>
        </row>
        <row r="25">
          <cell r="A25">
            <v>20107</v>
          </cell>
          <cell r="B25" t="str">
            <v>ООО "Л - Инвест 2001"</v>
          </cell>
          <cell r="C25" t="str">
            <v>ООО "Л - Инвест 2001"</v>
          </cell>
          <cell r="D25" t="str">
            <v>12-34/2006 от 01.09.2006г.</v>
          </cell>
          <cell r="E25">
            <v>0</v>
          </cell>
          <cell r="F25" t="str">
            <v>ОАО "Сибнефтебанк" г. Тюмень</v>
          </cell>
          <cell r="G25" t="str">
            <v>047106962</v>
          </cell>
          <cell r="H25" t="str">
            <v>30101810700000000861</v>
          </cell>
          <cell r="I25" t="str">
            <v>40702810405000000404</v>
          </cell>
          <cell r="J25">
            <v>0</v>
          </cell>
          <cell r="K25">
            <v>8904044817</v>
          </cell>
          <cell r="L25">
            <v>890401001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629300</v>
          </cell>
          <cell r="X25" t="str">
            <v>Тюменская обл. ЯНАО</v>
          </cell>
          <cell r="Y25" t="str">
            <v>г. Новый Уренгой</v>
          </cell>
          <cell r="Z25" t="str">
            <v>ул. Молодёжная д. 17"А" оф. 55</v>
          </cell>
          <cell r="AA25">
            <v>629300</v>
          </cell>
          <cell r="AB25" t="str">
            <v>Тюменская обл. ЯНАО</v>
          </cell>
          <cell r="AC25" t="str">
            <v>г. Новый Уренгой</v>
          </cell>
          <cell r="AD25" t="str">
            <v>ул. Молодёжная д. 17"А" оф. 55</v>
          </cell>
          <cell r="AE25">
            <v>0</v>
          </cell>
          <cell r="AF25" t="str">
            <v>т. (3494) 26-05-48, 
ф.(3494) 23-09-44, 
т. 8-902-621-28-63</v>
          </cell>
          <cell r="AG25" t="str">
            <v>г.д. Найманов Джамбулат Казиевич</v>
          </cell>
          <cell r="AH25" t="str">
            <v>г.д. Найманов Д. К.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4</v>
          </cell>
          <cell r="AR25">
            <v>8</v>
          </cell>
          <cell r="AS25">
            <v>9</v>
          </cell>
          <cell r="AT25">
            <v>10</v>
          </cell>
          <cell r="AU25">
            <v>0</v>
          </cell>
          <cell r="AV25">
            <v>0</v>
          </cell>
          <cell r="AW25">
            <v>0</v>
          </cell>
          <cell r="AX25" t="str">
            <v>Договор</v>
          </cell>
          <cell r="AY25" t="str">
            <v>ПРОДАВЕЦ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 t="str">
            <v>III</v>
          </cell>
          <cell r="BE25">
            <v>0</v>
          </cell>
          <cell r="BF25" t="str">
            <v>Эксплуатация ЖКХ</v>
          </cell>
          <cell r="BG25">
            <v>0</v>
          </cell>
          <cell r="BH25">
            <v>0</v>
          </cell>
          <cell r="BI25">
            <v>1</v>
          </cell>
          <cell r="BJ25" t="str">
            <v>ООО "Л - Инвест 2001"</v>
          </cell>
          <cell r="BK25" t="str">
            <v>г-ну Найманову Д. К.</v>
          </cell>
          <cell r="BL25" t="str">
            <v>Генеральному директору</v>
          </cell>
          <cell r="BM25">
            <v>0</v>
          </cell>
          <cell r="BN25">
            <v>0</v>
          </cell>
          <cell r="BO25">
            <v>0</v>
          </cell>
          <cell r="BP25" t="str">
            <v>г. Новый Уренгой</v>
          </cell>
        </row>
        <row r="26">
          <cell r="A26">
            <v>20108</v>
          </cell>
          <cell r="B26" t="str">
            <v>ОАО "Арктикнефтегазстрой"</v>
          </cell>
          <cell r="C26" t="str">
            <v>ОАО "АНГС"</v>
          </cell>
          <cell r="D26" t="str">
            <v>12-58/2007 от 01.01.2007г.</v>
          </cell>
          <cell r="E26">
            <v>0</v>
          </cell>
          <cell r="F26" t="str">
            <v xml:space="preserve"> "Запсибкомбанк" ОАО г. Тюмень</v>
          </cell>
          <cell r="G26" t="str">
            <v>047130639</v>
          </cell>
          <cell r="H26" t="str">
            <v>30101810100000000639</v>
          </cell>
          <cell r="I26" t="str">
            <v>40702810700140000130</v>
          </cell>
          <cell r="J26">
            <v>0</v>
          </cell>
          <cell r="K26">
            <v>8903005406</v>
          </cell>
          <cell r="L26">
            <v>891450001</v>
          </cell>
          <cell r="M26" t="str">
            <v>61110</v>
          </cell>
          <cell r="N26">
            <v>0</v>
          </cell>
          <cell r="O26" t="str">
            <v>04806450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 t="str">
            <v>Перезаключить</v>
          </cell>
          <cell r="W26">
            <v>629730</v>
          </cell>
          <cell r="X26" t="str">
            <v>Тюменская область ЯНАО</v>
          </cell>
          <cell r="Y26" t="str">
            <v>г. Надым</v>
          </cell>
          <cell r="Z26">
            <v>0</v>
          </cell>
          <cell r="AA26">
            <v>629730</v>
          </cell>
          <cell r="AB26" t="str">
            <v>Тюменская область ЯНАО</v>
          </cell>
          <cell r="AC26" t="str">
            <v>г. Надым</v>
          </cell>
          <cell r="AD26">
            <v>0</v>
          </cell>
          <cell r="AE26" t="str">
            <v>angs@ptline.ru 
angron@yandex.ru</v>
          </cell>
          <cell r="AF26" t="str">
            <v>ф.3-28-13; 
ф.3-01-10
т. 96-1-43</v>
          </cell>
          <cell r="AG26" t="str">
            <v>г. д. Галиев Ришат Вагизович 
т/ф.3-28-13; 
т.96-0-32</v>
          </cell>
          <cell r="AH26" t="str">
            <v>г. д. Галиев Р. В.</v>
          </cell>
          <cell r="AI26" t="str">
            <v>Бычков Владимир Алексеевич 
т. 96-4-42</v>
          </cell>
          <cell r="AJ26" t="str">
            <v>Румыев Зия Рифатович 
т.96-2-01</v>
          </cell>
          <cell r="AK26" t="str">
            <v>Дюндик Людмила Александровна 
т.96-2-08</v>
          </cell>
          <cell r="AL26" t="str">
            <v>Дюндик Л. А.</v>
          </cell>
          <cell r="AM26" t="str">
            <v xml:space="preserve">
т.96-1-88, 
en_angs@ptline.ru</v>
          </cell>
          <cell r="AN26">
            <v>0</v>
          </cell>
          <cell r="AO26">
            <v>0</v>
          </cell>
          <cell r="AP26" t="str">
            <v>Лариса Анатольевна 
т.3-28-13</v>
          </cell>
          <cell r="AQ26">
            <v>4</v>
          </cell>
          <cell r="AR26">
            <v>8</v>
          </cell>
          <cell r="AS26">
            <v>9</v>
          </cell>
          <cell r="AT26">
            <v>10</v>
          </cell>
          <cell r="AU26">
            <v>0</v>
          </cell>
          <cell r="AV26">
            <v>0</v>
          </cell>
          <cell r="AW26">
            <v>0</v>
          </cell>
          <cell r="AX26" t="str">
            <v>Договор</v>
          </cell>
          <cell r="AY26" t="str">
            <v>ПРОДАВЕЦ</v>
          </cell>
          <cell r="AZ26" t="str">
            <v>нет</v>
          </cell>
          <cell r="BA26" t="str">
            <v>нет</v>
          </cell>
          <cell r="BB26" t="str">
            <v>нет</v>
          </cell>
          <cell r="BC26">
            <v>0</v>
          </cell>
          <cell r="BD26" t="str">
            <v>III</v>
          </cell>
          <cell r="BE26">
            <v>0</v>
          </cell>
          <cell r="BF26" t="str">
            <v>Строительство</v>
          </cell>
          <cell r="BG26">
            <v>0</v>
          </cell>
          <cell r="BH26">
            <v>0</v>
          </cell>
          <cell r="BI26">
            <v>1</v>
          </cell>
          <cell r="BJ26" t="str">
            <v>ОАО "Арктикнефтегазстрой"</v>
          </cell>
          <cell r="BK26" t="str">
            <v>г-ну Галиеву Р. В.</v>
          </cell>
          <cell r="BL26" t="str">
            <v>Генеральному директору</v>
          </cell>
          <cell r="BM26">
            <v>0</v>
          </cell>
          <cell r="BN26">
            <v>0</v>
          </cell>
          <cell r="BO26">
            <v>2.0070000000000001</v>
          </cell>
          <cell r="BP26" t="str">
            <v>проезд Аэропорт</v>
          </cell>
        </row>
        <row r="27">
          <cell r="A27">
            <v>20109</v>
          </cell>
          <cell r="B27" t="str">
            <v>ООО "Надымстройгаздобыча"</v>
          </cell>
          <cell r="C27" t="str">
            <v>ООО "НСГД"</v>
          </cell>
          <cell r="D27" t="str">
            <v>12-59/2007 от 01.01.2007г.</v>
          </cell>
          <cell r="E27">
            <v>0</v>
          </cell>
          <cell r="F27" t="str">
            <v>филиал "Газпромбанк" (ОАО) в г. Надым</v>
          </cell>
          <cell r="G27" t="str">
            <v>047186898</v>
          </cell>
          <cell r="H27" t="str">
            <v>30101810100000000898</v>
          </cell>
          <cell r="I27" t="str">
            <v xml:space="preserve"> 40702810601000000107</v>
          </cell>
          <cell r="J27">
            <v>0</v>
          </cell>
          <cell r="K27">
            <v>8903018853</v>
          </cell>
          <cell r="L27">
            <v>891450001</v>
          </cell>
          <cell r="M27" t="str">
            <v>61124</v>
          </cell>
          <cell r="N27">
            <v>0</v>
          </cell>
          <cell r="O27" t="str">
            <v>29939181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 t="str">
            <v>Перезаключить</v>
          </cell>
          <cell r="W27">
            <v>629730</v>
          </cell>
          <cell r="X27" t="str">
            <v>Российская Федерация, Тюменская область, Ямало-Ненецкий автономный округ,</v>
          </cell>
          <cell r="Y27" t="str">
            <v>г. Надым</v>
          </cell>
          <cell r="Z27" t="str">
            <v>ул. Ямальская, 10-А</v>
          </cell>
          <cell r="AA27">
            <v>629730</v>
          </cell>
          <cell r="AB27" t="str">
            <v>Российская Федерация, Тюменская область, Ямало-Ненецкий автономный округ,</v>
          </cell>
          <cell r="AC27" t="str">
            <v>г. Надым</v>
          </cell>
          <cell r="AD27" t="str">
            <v>ул. Ямальская, 10-А</v>
          </cell>
          <cell r="AE27">
            <v>0</v>
          </cell>
          <cell r="AF27" t="str">
            <v>т.66-7-81 
ф.6-87-51</v>
          </cell>
          <cell r="AG27" t="str">
            <v>г.д. Болотов Владимир Дмитриевич 
т.66-7-81</v>
          </cell>
          <cell r="AH27" t="str">
            <v>г.д. Болотов В. Д.</v>
          </cell>
          <cell r="AI27">
            <v>0</v>
          </cell>
          <cell r="AJ27" t="str">
            <v>Деньгин Владимир Яковлевич 
т.67-9-83</v>
          </cell>
          <cell r="AK27" t="str">
            <v>Балан Людмила Петровна 
т.64-5-35</v>
          </cell>
          <cell r="AL27" t="str">
            <v>Балан Л. П.</v>
          </cell>
          <cell r="AM27" t="str">
            <v>Антропов Владимир Александрович 
т.67-9-77</v>
          </cell>
          <cell r="AN27">
            <v>0</v>
          </cell>
          <cell r="AO27">
            <v>0</v>
          </cell>
          <cell r="AP27" t="str">
            <v>Тамара Николаевна 
т. 6-67-81</v>
          </cell>
          <cell r="AQ27">
            <v>4</v>
          </cell>
          <cell r="AR27">
            <v>8</v>
          </cell>
          <cell r="AS27">
            <v>9</v>
          </cell>
          <cell r="AT27">
            <v>10</v>
          </cell>
          <cell r="AU27">
            <v>0</v>
          </cell>
          <cell r="AV27">
            <v>0</v>
          </cell>
          <cell r="AW27">
            <v>0</v>
          </cell>
          <cell r="AX27" t="str">
            <v>Договор</v>
          </cell>
          <cell r="AY27" t="str">
            <v>ПРОДАВЕЦ</v>
          </cell>
          <cell r="AZ27" t="str">
            <v>нет</v>
          </cell>
          <cell r="BA27" t="str">
            <v>нет</v>
          </cell>
          <cell r="BB27" t="str">
            <v>нет</v>
          </cell>
          <cell r="BC27">
            <v>0</v>
          </cell>
          <cell r="BD27" t="str">
            <v>III</v>
          </cell>
          <cell r="BE27">
            <v>0</v>
          </cell>
          <cell r="BF27" t="str">
            <v>Строительство</v>
          </cell>
          <cell r="BG27">
            <v>0</v>
          </cell>
          <cell r="BH27">
            <v>0</v>
          </cell>
          <cell r="BI27">
            <v>1</v>
          </cell>
          <cell r="BJ27" t="str">
            <v>ООО "Надымстройгаздобыча"</v>
          </cell>
          <cell r="BK27" t="str">
            <v>г-ну Болотову В. Д.</v>
          </cell>
          <cell r="BL27" t="str">
            <v>Генеральному директору</v>
          </cell>
          <cell r="BM27">
            <v>0</v>
          </cell>
          <cell r="BN27">
            <v>0</v>
          </cell>
          <cell r="BO27">
            <v>2.016</v>
          </cell>
          <cell r="BP27" t="str">
            <v>8й проезд</v>
          </cell>
        </row>
        <row r="28">
          <cell r="A28">
            <v>20110</v>
          </cell>
          <cell r="B28" t="str">
            <v>ООО "РИТЭК Техносервис"</v>
          </cell>
          <cell r="C28" t="str">
            <v>ООО "РИТЭК Техносервис"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 t="str">
            <v>Расторгнуть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 t="str">
            <v>ООО "РИТЭК Техносервис"</v>
          </cell>
        </row>
        <row r="29">
          <cell r="A29">
            <v>20111</v>
          </cell>
          <cell r="B29" t="str">
            <v>Новый Абонент</v>
          </cell>
          <cell r="C29" t="str">
            <v>Новый Абонент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 t="str">
            <v>Новый Абонент</v>
          </cell>
        </row>
        <row r="30">
          <cell r="A30">
            <v>20112</v>
          </cell>
          <cell r="B30" t="str">
            <v>ОАО "Надымское Авиапредприятие"</v>
          </cell>
          <cell r="C30" t="str">
            <v>Надымский Аэропорт</v>
          </cell>
          <cell r="D30" t="str">
            <v>12-61/2007   от 01.01.2007г.</v>
          </cell>
          <cell r="E30">
            <v>0</v>
          </cell>
          <cell r="F30" t="str">
            <v>"Западно-Сибирский банк" Сбербанка РФ ОАО г. Тюмень Надымское ОСБ №8028/029</v>
          </cell>
          <cell r="G30" t="str">
            <v>047102651</v>
          </cell>
          <cell r="H30" t="str">
            <v>30101810800000000651</v>
          </cell>
          <cell r="I30" t="str">
            <v>40502810167090100006</v>
          </cell>
          <cell r="J30">
            <v>0</v>
          </cell>
          <cell r="K30">
            <v>8903025610</v>
          </cell>
          <cell r="L30">
            <v>890301001</v>
          </cell>
          <cell r="M30" t="str">
            <v>51300</v>
          </cell>
          <cell r="N30">
            <v>0</v>
          </cell>
          <cell r="O30" t="str">
            <v>04726314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 t="str">
            <v>Перезаключить</v>
          </cell>
          <cell r="W30">
            <v>629730</v>
          </cell>
          <cell r="X30" t="str">
            <v>Тюменская обл. ЯНАО</v>
          </cell>
          <cell r="Y30" t="str">
            <v>г. Надым</v>
          </cell>
          <cell r="Z30" t="str">
            <v>Аэропорт</v>
          </cell>
          <cell r="AA30">
            <v>629730</v>
          </cell>
          <cell r="AB30" t="str">
            <v>Тюменская обл. ЯНАО</v>
          </cell>
          <cell r="AC30" t="str">
            <v>г. Надым</v>
          </cell>
          <cell r="AD30" t="str">
            <v>Аэропорт</v>
          </cell>
          <cell r="AE30">
            <v>0</v>
          </cell>
          <cell r="AF30" t="str">
            <v>т. 4-52-63 
ф.3-04-95</v>
          </cell>
          <cell r="AG30" t="str">
            <v>д. Малышенко Николай Николаевич 
т.45-2-60</v>
          </cell>
          <cell r="AH30" t="str">
            <v>д. Малышенко Н. Н.</v>
          </cell>
          <cell r="AI30">
            <v>0</v>
          </cell>
          <cell r="AJ30" t="str">
            <v>Репин Юрий Иванович
т.45-2-64</v>
          </cell>
          <cell r="AK30" t="str">
            <v>Жулканич Мария Юрьевна
т.4-21-80</v>
          </cell>
          <cell r="AL30" t="str">
            <v>Жулканич М. Ю.</v>
          </cell>
          <cell r="AM30" t="str">
            <v>Чопенко Игорь Васильевич 
т.45-1-70</v>
          </cell>
          <cell r="AN30">
            <v>0</v>
          </cell>
          <cell r="AO30">
            <v>0</v>
          </cell>
          <cell r="AP30" t="str">
            <v>Елена Михаловна 
т. 45-2-63</v>
          </cell>
          <cell r="AQ30">
            <v>4</v>
          </cell>
          <cell r="AR30">
            <v>8</v>
          </cell>
          <cell r="AS30">
            <v>9</v>
          </cell>
          <cell r="AT30">
            <v>10</v>
          </cell>
          <cell r="AU30">
            <v>0</v>
          </cell>
          <cell r="AV30">
            <v>0</v>
          </cell>
          <cell r="AW30">
            <v>0</v>
          </cell>
          <cell r="AX30" t="str">
            <v>Договор</v>
          </cell>
          <cell r="AY30" t="str">
            <v>ПРОДАВЕЦ</v>
          </cell>
          <cell r="AZ30" t="str">
            <v>нет</v>
          </cell>
          <cell r="BA30" t="str">
            <v>нет</v>
          </cell>
          <cell r="BB30" t="str">
            <v>13 шт.</v>
          </cell>
          <cell r="BC30">
            <v>1071</v>
          </cell>
          <cell r="BD30">
            <v>0</v>
          </cell>
          <cell r="BE30">
            <v>0</v>
          </cell>
          <cell r="BF30" t="str">
            <v>Авиационные перевозки</v>
          </cell>
          <cell r="BG30">
            <v>0</v>
          </cell>
          <cell r="BH30">
            <v>0</v>
          </cell>
          <cell r="BI30">
            <v>1</v>
          </cell>
          <cell r="BJ30" t="str">
            <v>ОАО "Надымское Авиапредприятие"</v>
          </cell>
          <cell r="BK30" t="str">
            <v>г-ну Малышенко Н. Н.</v>
          </cell>
          <cell r="BL30" t="str">
            <v>Директору</v>
          </cell>
          <cell r="BM30">
            <v>0</v>
          </cell>
          <cell r="BN30">
            <v>0</v>
          </cell>
          <cell r="BO30">
            <v>4.0090000000000003</v>
          </cell>
          <cell r="BP30" t="str">
            <v>Центр. Агенство
аэрофлот</v>
          </cell>
        </row>
        <row r="31">
          <cell r="A31">
            <v>20113</v>
          </cell>
          <cell r="B31" t="str">
            <v>ДОАО "Электрогаз" ОАО "Газпром"</v>
          </cell>
          <cell r="C31" t="str">
            <v>"Надымэлектрогаз"</v>
          </cell>
          <cell r="D31" t="str">
            <v>12-60/2007 от 01.01.2007г.</v>
          </cell>
          <cell r="E31">
            <v>0</v>
          </cell>
          <cell r="F31" t="str">
            <v>"Запсибкомбанк" ОАО г. Надым</v>
          </cell>
          <cell r="G31" t="str">
            <v>047186784</v>
          </cell>
          <cell r="H31" t="str">
            <v>30101810900000000784</v>
          </cell>
          <cell r="I31" t="str">
            <v>40702810700000000901</v>
          </cell>
          <cell r="J31">
            <v>0</v>
          </cell>
          <cell r="K31">
            <v>2310013155</v>
          </cell>
          <cell r="L31">
            <v>890302001</v>
          </cell>
          <cell r="M31" t="str">
            <v>61110</v>
          </cell>
          <cell r="N31">
            <v>0</v>
          </cell>
          <cell r="O31" t="str">
            <v>04811244</v>
          </cell>
          <cell r="P31">
            <v>1022301610297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 t="str">
            <v>Перезаключить</v>
          </cell>
          <cell r="W31">
            <v>350760</v>
          </cell>
          <cell r="X31" t="str">
            <v>Россия, Краснодарский край,</v>
          </cell>
          <cell r="Y31" t="str">
            <v>г. Краснодар</v>
          </cell>
          <cell r="Z31" t="str">
            <v>ул. Красноармейская, 39</v>
          </cell>
          <cell r="AA31">
            <v>629736</v>
          </cell>
          <cell r="AB31" t="str">
            <v>ЯНАО, Тюменская обл.,</v>
          </cell>
          <cell r="AC31" t="str">
            <v>г. Надым</v>
          </cell>
          <cell r="AD31" t="str">
            <v>8-й проезд</v>
          </cell>
          <cell r="AE31" t="str">
            <v>nadelgaz@ptline.ru</v>
          </cell>
          <cell r="AF31" t="str">
            <v>т. 6-79-08 
ф. 6-74-85</v>
          </cell>
          <cell r="AG31" t="str">
            <v>д. Каськов Андрей Владимирович 
т. 6-79-08</v>
          </cell>
          <cell r="AH31" t="str">
            <v>д. Каськов А. В.</v>
          </cell>
          <cell r="AI31">
            <v>0</v>
          </cell>
          <cell r="AJ31" t="str">
            <v>Цой Владимир Николаевич 
т. 67-5-62</v>
          </cell>
          <cell r="AK31" t="str">
            <v>Волкова Татьяна Николаевна</v>
          </cell>
          <cell r="AL31" t="str">
            <v>Волкова Т. И.</v>
          </cell>
          <cell r="AM31" t="str">
            <v>Цой Владимир Николаевич 
т. 67-5-62</v>
          </cell>
          <cell r="AN31">
            <v>0</v>
          </cell>
          <cell r="AO31">
            <v>0</v>
          </cell>
          <cell r="AP31">
            <v>0</v>
          </cell>
          <cell r="AQ31">
            <v>4</v>
          </cell>
          <cell r="AR31">
            <v>8</v>
          </cell>
          <cell r="AS31">
            <v>9</v>
          </cell>
          <cell r="AT31">
            <v>10</v>
          </cell>
          <cell r="AU31">
            <v>0</v>
          </cell>
          <cell r="AV31">
            <v>0</v>
          </cell>
          <cell r="AW31">
            <v>0</v>
          </cell>
          <cell r="AX31" t="str">
            <v>Договор</v>
          </cell>
          <cell r="AY31" t="str">
            <v>ПРОДАВЕЦ</v>
          </cell>
          <cell r="AZ31" t="str">
            <v>нет</v>
          </cell>
          <cell r="BA31" t="str">
            <v>нет</v>
          </cell>
          <cell r="BB31" t="str">
            <v>нет</v>
          </cell>
          <cell r="BC31">
            <v>0</v>
          </cell>
          <cell r="BD31" t="str">
            <v>III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1</v>
          </cell>
          <cell r="BJ31" t="str">
            <v>ДОАО "Электрогаз" ОАО "Газпром" Филиал "Надымэлектрогаз"</v>
          </cell>
          <cell r="BK31" t="str">
            <v>г-ну Каськову А. В.</v>
          </cell>
          <cell r="BL31" t="str">
            <v>Директору</v>
          </cell>
          <cell r="BM31">
            <v>0</v>
          </cell>
          <cell r="BN31">
            <v>0</v>
          </cell>
          <cell r="BO31">
            <v>2.0169999999999999</v>
          </cell>
          <cell r="BP31" t="str">
            <v>8й проезд</v>
          </cell>
        </row>
        <row r="32">
          <cell r="A32">
            <v>20114</v>
          </cell>
          <cell r="B32" t="str">
            <v>Новый Абонент</v>
          </cell>
          <cell r="C32" t="str">
            <v>Новый Абонент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 t="str">
            <v>Новый Абонент</v>
          </cell>
        </row>
        <row r="33">
          <cell r="A33">
            <v>20115</v>
          </cell>
          <cell r="B33" t="str">
            <v>ООО "Северстройснаб 2000"</v>
          </cell>
          <cell r="C33" t="str">
            <v>ООО "ССС 2000"</v>
          </cell>
          <cell r="D33" t="str">
            <v>12-63/2007 от 01.01.2007г.</v>
          </cell>
          <cell r="E33">
            <v>0</v>
          </cell>
          <cell r="F33" t="str">
            <v>Надым ФКБ "Тюменпрофбанк" ОАО</v>
          </cell>
          <cell r="G33" t="str">
            <v>047186713</v>
          </cell>
          <cell r="H33" t="str">
            <v>30101810900000000713</v>
          </cell>
          <cell r="I33" t="str">
            <v>40702810800140000732</v>
          </cell>
          <cell r="J33">
            <v>0</v>
          </cell>
          <cell r="K33">
            <v>8903020250</v>
          </cell>
          <cell r="L33">
            <v>890301001</v>
          </cell>
          <cell r="M33">
            <v>0</v>
          </cell>
          <cell r="N33">
            <v>0</v>
          </cell>
          <cell r="O33" t="str">
            <v>54107125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 t="str">
            <v>Перезаключить</v>
          </cell>
          <cell r="W33">
            <v>629730</v>
          </cell>
          <cell r="X33" t="str">
            <v>Тюменская обл. ЯНАО</v>
          </cell>
          <cell r="Y33" t="str">
            <v>г. Надым</v>
          </cell>
          <cell r="Z33" t="str">
            <v>ул. Зверева д. 38 кв. 166</v>
          </cell>
          <cell r="AA33">
            <v>629730</v>
          </cell>
          <cell r="AB33" t="str">
            <v>Тюменская обл. ЯНАО</v>
          </cell>
          <cell r="AC33" t="str">
            <v>г. Надым</v>
          </cell>
          <cell r="AD33" t="str">
            <v>ул. Зверева д. 38 кв. 166</v>
          </cell>
          <cell r="AE33">
            <v>0</v>
          </cell>
          <cell r="AF33" t="str">
            <v>т. 6-38-00 
т. 2-66-54</v>
          </cell>
          <cell r="AG33" t="str">
            <v>г.д. Дудковский Виктор Цезаревич</v>
          </cell>
          <cell r="AH33" t="str">
            <v>г.д. Дудковский В. Ц.</v>
          </cell>
          <cell r="AI33">
            <v>0</v>
          </cell>
          <cell r="AJ33">
            <v>0</v>
          </cell>
          <cell r="AK33" t="str">
            <v>Нагорная Ирина Евгеньевна</v>
          </cell>
          <cell r="AL33" t="str">
            <v>Нагорная И. Е.</v>
          </cell>
          <cell r="AM33" t="str">
            <v>Гричанный Анатолий Алексеевич 
т. 6-13-19</v>
          </cell>
          <cell r="AN33">
            <v>0</v>
          </cell>
          <cell r="AO33">
            <v>0</v>
          </cell>
          <cell r="AP33">
            <v>0</v>
          </cell>
          <cell r="AQ33">
            <v>4</v>
          </cell>
          <cell r="AR33">
            <v>8</v>
          </cell>
          <cell r="AS33">
            <v>9</v>
          </cell>
          <cell r="AT33">
            <v>10</v>
          </cell>
          <cell r="AU33">
            <v>0</v>
          </cell>
          <cell r="AV33">
            <v>0</v>
          </cell>
          <cell r="AW33">
            <v>0</v>
          </cell>
          <cell r="AX33" t="str">
            <v>Договор</v>
          </cell>
          <cell r="AY33" t="str">
            <v>ПРОДАВЕЦ</v>
          </cell>
          <cell r="AZ33" t="str">
            <v>нет</v>
          </cell>
          <cell r="BA33" t="str">
            <v>нет</v>
          </cell>
          <cell r="BB33" t="str">
            <v>нет</v>
          </cell>
          <cell r="BC33">
            <v>0</v>
          </cell>
          <cell r="BD33" t="str">
            <v>III</v>
          </cell>
          <cell r="BE33">
            <v>0</v>
          </cell>
          <cell r="BF33" t="str">
            <v>Строительство</v>
          </cell>
          <cell r="BG33">
            <v>0</v>
          </cell>
          <cell r="BH33">
            <v>0</v>
          </cell>
          <cell r="BI33">
            <v>1</v>
          </cell>
          <cell r="BJ33" t="str">
            <v>ООО "Северстройснаб 2000"</v>
          </cell>
          <cell r="BK33" t="str">
            <v>г-ну Дудковскому В. Ц.</v>
          </cell>
          <cell r="BL33" t="str">
            <v>Генеральному директору</v>
          </cell>
          <cell r="BM33">
            <v>0</v>
          </cell>
          <cell r="BN33">
            <v>0</v>
          </cell>
          <cell r="BO33">
            <v>5.024</v>
          </cell>
          <cell r="BP33" t="str">
            <v>зЗверева 38-166</v>
          </cell>
        </row>
        <row r="34">
          <cell r="A34">
            <v>20116</v>
          </cell>
          <cell r="B34" t="str">
            <v>ООО "Запсибгазторг" филиал "Надымгазторг"</v>
          </cell>
          <cell r="C34" t="str">
            <v>ф-ал "Надымгазторг"</v>
          </cell>
          <cell r="D34" t="str">
            <v>12-57/2007 от 01.01.2007г.</v>
          </cell>
          <cell r="E34">
            <v>0</v>
          </cell>
          <cell r="F34" t="str">
            <v>филиал "Газпромбанк" (ОАО) в г. Надым</v>
          </cell>
          <cell r="G34" t="str">
            <v>047186898</v>
          </cell>
          <cell r="H34" t="str">
            <v>30101810100000000898</v>
          </cell>
          <cell r="I34" t="str">
            <v>40702810401000000158</v>
          </cell>
          <cell r="J34">
            <v>0</v>
          </cell>
          <cell r="K34">
            <v>7203003257</v>
          </cell>
          <cell r="L34">
            <v>890302002</v>
          </cell>
          <cell r="M34" t="str">
            <v>72200</v>
          </cell>
          <cell r="N34">
            <v>0</v>
          </cell>
          <cell r="O34" t="str">
            <v>00157115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 t="str">
            <v>Перезаключить</v>
          </cell>
          <cell r="W34">
            <v>629730</v>
          </cell>
          <cell r="X34" t="str">
            <v>Тюменская обл. ЯНАО</v>
          </cell>
          <cell r="Y34" t="str">
            <v>г. Надым</v>
          </cell>
          <cell r="Z34" t="str">
            <v>2-ой проезд</v>
          </cell>
          <cell r="AA34">
            <v>629730</v>
          </cell>
          <cell r="AB34" t="str">
            <v>Тюменская обл. ЯНАО</v>
          </cell>
          <cell r="AC34" t="str">
            <v>г. Надым</v>
          </cell>
          <cell r="AD34" t="str">
            <v>2-ой проезд</v>
          </cell>
          <cell r="AE34" t="str">
            <v>ngt@ptline.ru</v>
          </cell>
          <cell r="AF34" t="str">
            <v>т.3-54-77
ф.3-24-83</v>
          </cell>
          <cell r="AG34" t="str">
            <v>д. Кравченко Павел Валентинович
т. 3-05-20</v>
          </cell>
          <cell r="AH34" t="str">
            <v>д. Кравченко П. В.</v>
          </cell>
          <cell r="AI34" t="str">
            <v>Кулешов Сергей Алексеевич</v>
          </cell>
          <cell r="AJ34" t="str">
            <v>Яценко Александр Павлович
т. 3-72-56</v>
          </cell>
          <cell r="AK34" t="str">
            <v>Агарков Дмитрий Петрович
т. 3-59-55</v>
          </cell>
          <cell r="AL34" t="str">
            <v>Агарков Д. П.</v>
          </cell>
          <cell r="AM34" t="str">
            <v>Садыков Игорь Владиславович т. 3-72-56, т.с.8-902-621-70-30</v>
          </cell>
          <cell r="AN34">
            <v>0</v>
          </cell>
          <cell r="AO34">
            <v>0</v>
          </cell>
          <cell r="AP34" t="str">
            <v>Светлана 
т.3-05-20</v>
          </cell>
          <cell r="AQ34">
            <v>4</v>
          </cell>
          <cell r="AR34">
            <v>8</v>
          </cell>
          <cell r="AS34">
            <v>9</v>
          </cell>
          <cell r="AT34">
            <v>10</v>
          </cell>
          <cell r="AU34">
            <v>0</v>
          </cell>
          <cell r="AV34">
            <v>0</v>
          </cell>
          <cell r="AW34">
            <v>0</v>
          </cell>
          <cell r="AX34" t="str">
            <v>Договор</v>
          </cell>
          <cell r="AY34" t="str">
            <v>ПРОДАВЕЦ</v>
          </cell>
          <cell r="AZ34" t="str">
            <v>нет</v>
          </cell>
          <cell r="BA34" t="str">
            <v>нет</v>
          </cell>
          <cell r="BB34" t="str">
            <v>нет</v>
          </cell>
          <cell r="BC34">
            <v>0</v>
          </cell>
          <cell r="BD34" t="str">
            <v>III</v>
          </cell>
          <cell r="BE34">
            <v>0</v>
          </cell>
          <cell r="BF34" t="str">
            <v>Торгово-закупочные операции</v>
          </cell>
          <cell r="BG34">
            <v>0</v>
          </cell>
          <cell r="BH34">
            <v>0</v>
          </cell>
          <cell r="BI34">
            <v>1</v>
          </cell>
          <cell r="BJ34" t="str">
            <v>ООО "Запсибгазторг" филиал "Надымгазторг"</v>
          </cell>
          <cell r="BK34" t="str">
            <v>г-ну Кравченко П. В.</v>
          </cell>
          <cell r="BL34" t="str">
            <v>Директору</v>
          </cell>
          <cell r="BM34">
            <v>0</v>
          </cell>
          <cell r="BN34">
            <v>0</v>
          </cell>
          <cell r="BO34">
            <v>4.0019999999999998</v>
          </cell>
          <cell r="BP34" t="str">
            <v>Заводская</v>
          </cell>
        </row>
        <row r="35">
          <cell r="A35">
            <v>20117</v>
          </cell>
          <cell r="B35" t="str">
            <v>ОАО "РИТЭК"</v>
          </cell>
          <cell r="C35" t="str">
            <v>НПУ "РИТЭКБелоярскнефть"</v>
          </cell>
          <cell r="D35" t="str">
            <v>12-65/2006 от 01.01.2006г.</v>
          </cell>
          <cell r="E35">
            <v>0</v>
          </cell>
          <cell r="F35" t="str">
            <v>АКСБ РФ (ОАО) Белоярское ОСБ №8540 Западно-Сибирского банка СБ РФ</v>
          </cell>
          <cell r="G35" t="str">
            <v>047102651</v>
          </cell>
          <cell r="H35" t="str">
            <v>30101810800000000651</v>
          </cell>
          <cell r="I35" t="str">
            <v>40702810367180100985</v>
          </cell>
          <cell r="J35">
            <v>0</v>
          </cell>
          <cell r="K35">
            <v>7736036626</v>
          </cell>
          <cell r="L35">
            <v>861102001</v>
          </cell>
          <cell r="M35" t="str">
            <v>11210</v>
          </cell>
          <cell r="N35">
            <v>0</v>
          </cell>
          <cell r="O35" t="str">
            <v>39356121</v>
          </cell>
          <cell r="P35">
            <v>1028601440955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 t="str">
            <v>Россия, 628486, Тюменская область, Ханты- Мансийский автономный округ - Югра,</v>
          </cell>
          <cell r="Y35" t="str">
            <v>г. Когалым,</v>
          </cell>
          <cell r="Z35" t="str">
            <v>ул. Ноябрьская, д. 7.</v>
          </cell>
          <cell r="AA35">
            <v>0</v>
          </cell>
          <cell r="AB35" t="str">
            <v>Россия, 628162,Тюменская область, Ханты-Мансийский автономный округ - Югра,</v>
          </cell>
          <cell r="AC35" t="str">
            <v>г. Белоярский,</v>
          </cell>
          <cell r="AD35" t="str">
            <v>ул. Набережная, д.20.</v>
          </cell>
          <cell r="AE35" t="str">
            <v>elektrik@ritekbel.ru;
energo@ritekbel.ru,</v>
          </cell>
          <cell r="AF35" t="str">
            <v>т. (34670) 2-49-21; 
ф. 2-46-00</v>
          </cell>
          <cell r="AG35" t="str">
            <v>нач. Дробин Олег Иванович</v>
          </cell>
          <cell r="AH35" t="str">
            <v>нач. Дробин О. И.</v>
          </cell>
          <cell r="AI35">
            <v>0</v>
          </cell>
          <cell r="AJ35" t="str">
            <v>Кодак П. В.</v>
          </cell>
          <cell r="AK35">
            <v>0</v>
          </cell>
          <cell r="AL35">
            <v>0</v>
          </cell>
          <cell r="AM35" t="str">
            <v>Иоанесян Гаригин Гаринович 
т. 3-50-46</v>
          </cell>
          <cell r="AN35">
            <v>0</v>
          </cell>
          <cell r="AO35">
            <v>0</v>
          </cell>
          <cell r="AP35">
            <v>0</v>
          </cell>
          <cell r="AQ35">
            <v>4</v>
          </cell>
          <cell r="AR35">
            <v>8</v>
          </cell>
          <cell r="AS35">
            <v>9</v>
          </cell>
          <cell r="AT35">
            <v>10</v>
          </cell>
          <cell r="AU35">
            <v>0</v>
          </cell>
          <cell r="AV35">
            <v>0</v>
          </cell>
          <cell r="AW35">
            <v>0</v>
          </cell>
          <cell r="AX35" t="str">
            <v>Договор</v>
          </cell>
          <cell r="AY35" t="str">
            <v>ПРОДАВЕЦ</v>
          </cell>
          <cell r="AZ35" t="str">
            <v>нет</v>
          </cell>
          <cell r="BA35" t="str">
            <v>нет</v>
          </cell>
          <cell r="BB35" t="str">
            <v>нет</v>
          </cell>
          <cell r="BC35">
            <v>0</v>
          </cell>
          <cell r="BD35" t="str">
            <v>III</v>
          </cell>
          <cell r="BE35">
            <v>0</v>
          </cell>
          <cell r="BF35" t="str">
            <v>Транспортировка нефти</v>
          </cell>
          <cell r="BG35">
            <v>0</v>
          </cell>
          <cell r="BH35">
            <v>0</v>
          </cell>
          <cell r="BI35">
            <v>1</v>
          </cell>
          <cell r="BJ35" t="str">
            <v>НПУ "РИТЭКБелоярскнефть"</v>
          </cell>
          <cell r="BK35" t="str">
            <v>г-ну Дробину О. И.</v>
          </cell>
          <cell r="BL35" t="str">
            <v>Начальнику</v>
          </cell>
          <cell r="BM35">
            <v>0</v>
          </cell>
          <cell r="BN35">
            <v>0</v>
          </cell>
          <cell r="BO35">
            <v>0</v>
          </cell>
          <cell r="BP35" t="str">
            <v>по почте</v>
          </cell>
        </row>
        <row r="36">
          <cell r="A36">
            <v>20118</v>
          </cell>
          <cell r="B36" t="str">
            <v>Новый Абонент</v>
          </cell>
          <cell r="C36" t="str">
            <v>Новый Абонент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 t="str">
            <v>Новый Абонент</v>
          </cell>
        </row>
        <row r="37">
          <cell r="A37">
            <v>20119</v>
          </cell>
          <cell r="B37" t="str">
            <v>Новый Абонент</v>
          </cell>
          <cell r="C37" t="str">
            <v>Новый Абонент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 t="str">
            <v>Новый Абонент</v>
          </cell>
        </row>
        <row r="38">
          <cell r="A38">
            <v>20120</v>
          </cell>
          <cell r="B38" t="str">
            <v>Новый Абонент</v>
          </cell>
          <cell r="C38" t="str">
            <v>Новый Абонент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 t="str">
            <v>Новый Абонент</v>
          </cell>
        </row>
        <row r="39">
          <cell r="A39">
            <v>20121</v>
          </cell>
          <cell r="B39" t="str">
            <v>Новый Абонент</v>
          </cell>
          <cell r="C39" t="str">
            <v>Новый Абонент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 t="str">
            <v>Новый Абонент</v>
          </cell>
        </row>
        <row r="40">
          <cell r="A40">
            <v>20122</v>
          </cell>
          <cell r="B40" t="str">
            <v>МУП  "Муниципальная  исполнительная  дирекция"</v>
          </cell>
          <cell r="C40" t="str">
            <v>МУП  "МИД"</v>
          </cell>
          <cell r="D40" t="str">
            <v>12-67/2007 от 01.01.2007г.</v>
          </cell>
          <cell r="E40">
            <v>0</v>
          </cell>
          <cell r="F40" t="str">
            <v>филиал ОАО "Уралсиб"  г. Тюмень</v>
          </cell>
          <cell r="G40" t="str">
            <v>047106957</v>
          </cell>
          <cell r="H40" t="str">
            <v>30101810900000000957</v>
          </cell>
          <cell r="I40" t="str">
            <v>40702810863020000077</v>
          </cell>
          <cell r="J40">
            <v>0</v>
          </cell>
          <cell r="K40">
            <v>8903019367</v>
          </cell>
          <cell r="L40">
            <v>890301001</v>
          </cell>
          <cell r="M40" t="str">
            <v>80100, 80290, 84100, 84500.</v>
          </cell>
          <cell r="N40">
            <v>0</v>
          </cell>
          <cell r="O40" t="str">
            <v>48736408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 t="str">
            <v>Перезаключить</v>
          </cell>
          <cell r="W40">
            <v>629730</v>
          </cell>
          <cell r="X40" t="str">
            <v>Тюменская обл. ЯНАО</v>
          </cell>
          <cell r="Y40" t="str">
            <v>г. Надым</v>
          </cell>
          <cell r="Z40" t="str">
            <v>ул. Зверева, 13</v>
          </cell>
          <cell r="AA40">
            <v>629730</v>
          </cell>
          <cell r="AB40" t="str">
            <v>Тюменская обл. ЯНАО</v>
          </cell>
          <cell r="AC40" t="str">
            <v>г. Надым</v>
          </cell>
          <cell r="AD40" t="str">
            <v>ул. Зверева 13</v>
          </cell>
          <cell r="AE40">
            <v>0</v>
          </cell>
          <cell r="AF40" t="str">
            <v>т. 3-20-84 
ф.3-87-95</v>
          </cell>
          <cell r="AG40" t="str">
            <v>д. Дудоладов Игорь Анатольевич</v>
          </cell>
          <cell r="AH40" t="str">
            <v>д. Дудоладов И. А.</v>
          </cell>
          <cell r="AI40">
            <v>0</v>
          </cell>
          <cell r="AJ40">
            <v>0</v>
          </cell>
          <cell r="AK40" t="str">
            <v>Барановская Людмила Александровна
т. 3-24-79</v>
          </cell>
          <cell r="AL40" t="str">
            <v>Барановская Л. А.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4</v>
          </cell>
          <cell r="AR40">
            <v>8</v>
          </cell>
          <cell r="AS40">
            <v>9</v>
          </cell>
          <cell r="AT40">
            <v>10</v>
          </cell>
          <cell r="AU40">
            <v>0</v>
          </cell>
          <cell r="AV40">
            <v>0</v>
          </cell>
          <cell r="AW40">
            <v>0</v>
          </cell>
          <cell r="AX40" t="str">
            <v>Договор</v>
          </cell>
          <cell r="AY40" t="str">
            <v>ПРОДАВЕЦ</v>
          </cell>
          <cell r="AZ40">
            <v>0</v>
          </cell>
          <cell r="BA40">
            <v>0</v>
          </cell>
          <cell r="BB40" t="str">
            <v>нет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1</v>
          </cell>
          <cell r="BJ40" t="str">
            <v>МУП  "Муниципальная  исполнительная  дирекция"</v>
          </cell>
          <cell r="BK40" t="str">
            <v>г-ну Дудоладову И. А.</v>
          </cell>
          <cell r="BL40" t="str">
            <v>Директору</v>
          </cell>
          <cell r="BM40">
            <v>0</v>
          </cell>
          <cell r="BN40">
            <v>0</v>
          </cell>
          <cell r="BO40">
            <v>4.0139999999999896</v>
          </cell>
          <cell r="BP40" t="str">
            <v>Зверева 13 2 эт</v>
          </cell>
        </row>
        <row r="41">
          <cell r="A41">
            <v>20123</v>
          </cell>
          <cell r="B41" t="str">
            <v>Новый Абонент</v>
          </cell>
          <cell r="C41" t="str">
            <v>Новый Абонент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 t="str">
            <v>Новый Абонент</v>
          </cell>
        </row>
        <row r="42">
          <cell r="A42">
            <v>20124</v>
          </cell>
          <cell r="B42" t="str">
            <v>Производственный кооператив "Градиент"</v>
          </cell>
          <cell r="C42" t="str">
            <v>ПК "Градиент"</v>
          </cell>
          <cell r="D42" t="str">
            <v>12-69/2007 от 01.01.2007г.</v>
          </cell>
          <cell r="E42">
            <v>0</v>
          </cell>
          <cell r="F42" t="str">
            <v>"Запсибкомбанк" ОАО г. Салехард</v>
          </cell>
          <cell r="G42" t="str">
            <v>047182727</v>
          </cell>
          <cell r="H42" t="str">
            <v>30101810600000000727</v>
          </cell>
          <cell r="I42" t="str">
            <v>40702810400300000115</v>
          </cell>
          <cell r="J42">
            <v>0</v>
          </cell>
          <cell r="K42">
            <v>8905015375</v>
          </cell>
          <cell r="L42">
            <v>890501001</v>
          </cell>
          <cell r="M42">
            <v>0</v>
          </cell>
          <cell r="N42">
            <v>0</v>
          </cell>
          <cell r="O42" t="str">
            <v>34450720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 t="str">
            <v>Расторгнуть</v>
          </cell>
          <cell r="W42">
            <v>629809</v>
          </cell>
          <cell r="X42" t="str">
            <v>Тюменская обл. ЯНАО</v>
          </cell>
          <cell r="Y42" t="str">
            <v>г. Ноябрьск</v>
          </cell>
          <cell r="Z42" t="str">
            <v>Юго-Восточный промузел панель IX B</v>
          </cell>
          <cell r="AA42">
            <v>629809</v>
          </cell>
          <cell r="AB42" t="str">
            <v>Тюменская обл. ЯНАО</v>
          </cell>
          <cell r="AC42" t="str">
            <v>г. Ноябрьск</v>
          </cell>
          <cell r="AD42" t="str">
            <v>Юго-Восточный промузел панель IX B</v>
          </cell>
          <cell r="AE42" t="str">
            <v>Gradient@nojabrsk.ru; Pkgradient@yandex.ru</v>
          </cell>
          <cell r="AF42" t="str">
            <v>(3496) 
т.36-24-68, 
т. 35-46-86   
сот. 89222843201</v>
          </cell>
          <cell r="AG42" t="str">
            <v>пр-ль Шувалов Виктор Игоревич 
т/ф 36-23-72</v>
          </cell>
          <cell r="AH42" t="str">
            <v>пр-тель Шулаков В. И.</v>
          </cell>
          <cell r="AI42" t="str">
            <v>Буранов Николай Владимирович 
т. 36-24-90</v>
          </cell>
          <cell r="AJ42" t="str">
            <v>Борганов Валерий Ильсович 
т. 36-20-94</v>
          </cell>
          <cell r="AK42" t="str">
            <v>Пашинина Елена Викторовна 
т. 36-24-83</v>
          </cell>
          <cell r="AL42" t="str">
            <v>Пашинина Е. В.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 t="str">
            <v>нет</v>
          </cell>
          <cell r="BA42" t="str">
            <v>нет</v>
          </cell>
          <cell r="BB42" t="str">
            <v>нет</v>
          </cell>
          <cell r="BC42">
            <v>0</v>
          </cell>
          <cell r="BD42">
            <v>0</v>
          </cell>
          <cell r="BE42">
            <v>0</v>
          </cell>
          <cell r="BF42" t="str">
            <v>Строительство</v>
          </cell>
          <cell r="BG42">
            <v>0</v>
          </cell>
          <cell r="BH42">
            <v>0</v>
          </cell>
          <cell r="BI42">
            <v>1</v>
          </cell>
          <cell r="BJ42" t="str">
            <v>Производственный кооператив "Градиент"</v>
          </cell>
          <cell r="BK42" t="str">
            <v>г-ну Шулакову В. И.</v>
          </cell>
          <cell r="BL42" t="str">
            <v>Председателю</v>
          </cell>
        </row>
        <row r="43">
          <cell r="A43">
            <v>20125</v>
          </cell>
          <cell r="B43" t="str">
            <v>ООО Судоходная Компания "Север"</v>
          </cell>
          <cell r="C43" t="str">
            <v>ООО СК "Север"</v>
          </cell>
          <cell r="D43" t="str">
            <v>12-56/2007   от 01.01.2007г.</v>
          </cell>
          <cell r="E43">
            <v>0</v>
          </cell>
          <cell r="F43" t="str">
            <v>Сибирский банк СБ РФ г. Новосибирск</v>
          </cell>
          <cell r="G43" t="str">
            <v>045004641</v>
          </cell>
          <cell r="H43" t="str">
            <v>30101810500000000641</v>
          </cell>
          <cell r="I43" t="str">
            <v>40702810644090110268</v>
          </cell>
          <cell r="J43">
            <v>0</v>
          </cell>
          <cell r="K43" t="str">
            <v>0411085138</v>
          </cell>
          <cell r="L43" t="str">
            <v>041101001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 t="str">
            <v>Перезаключить</v>
          </cell>
          <cell r="W43">
            <v>630049</v>
          </cell>
          <cell r="X43" t="str">
            <v>Республика Алтай</v>
          </cell>
          <cell r="Y43" t="str">
            <v>г. Новосибирск - 49 а/я 480</v>
          </cell>
          <cell r="Z43">
            <v>0</v>
          </cell>
          <cell r="AA43">
            <v>630049</v>
          </cell>
          <cell r="AB43" t="str">
            <v>Республика Алтай</v>
          </cell>
          <cell r="AC43" t="str">
            <v>г. Новосибирск 102 а\я335</v>
          </cell>
          <cell r="AD43" t="str">
            <v>ул. Комсомольская д.13</v>
          </cell>
          <cell r="AE43" t="str">
            <v>sk-sever@risp.ru</v>
          </cell>
          <cell r="AF43" t="str">
            <v>(3832) 76-83-42, 
т. 3-68-68, 
ф. 3-80-01, 
т. 6-61-83, 
т. 8-913-913-62-61</v>
          </cell>
          <cell r="AG43" t="str">
            <v>д. Разумная Светлана Юрьевна</v>
          </cell>
          <cell r="AH43" t="str">
            <v>д. Разумная С.Ю.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4</v>
          </cell>
          <cell r="AR43">
            <v>8</v>
          </cell>
          <cell r="AS43">
            <v>9</v>
          </cell>
          <cell r="AT43">
            <v>10</v>
          </cell>
          <cell r="AU43">
            <v>0</v>
          </cell>
          <cell r="AV43">
            <v>0</v>
          </cell>
          <cell r="AW43">
            <v>0</v>
          </cell>
          <cell r="AX43" t="str">
            <v>Договор</v>
          </cell>
          <cell r="AY43" t="str">
            <v>ПРОДАВЕЦ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1</v>
          </cell>
          <cell r="BJ43" t="str">
            <v>ООО Судоходная Компания "Север"</v>
          </cell>
          <cell r="BK43" t="str">
            <v>г-же Разумной С. Ю.</v>
          </cell>
          <cell r="BL43" t="str">
            <v>Директору</v>
          </cell>
          <cell r="BM43">
            <v>0</v>
          </cell>
          <cell r="BN43">
            <v>0</v>
          </cell>
          <cell r="BO43">
            <v>2.0150000000000001</v>
          </cell>
        </row>
        <row r="44">
          <cell r="A44">
            <v>20126</v>
          </cell>
          <cell r="B44" t="str">
            <v>Новый Абонент</v>
          </cell>
          <cell r="C44" t="str">
            <v>Новый Абонент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 t="str">
            <v>Новый Абонент</v>
          </cell>
        </row>
        <row r="45">
          <cell r="A45">
            <v>20127</v>
          </cell>
          <cell r="B45" t="str">
            <v>Новый Абонент</v>
          </cell>
          <cell r="C45" t="str">
            <v>Новый Абонент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 t="str">
            <v>Новый Абонент</v>
          </cell>
        </row>
        <row r="46">
          <cell r="A46">
            <v>20128</v>
          </cell>
          <cell r="B46" t="str">
            <v>Новый Абонент</v>
          </cell>
          <cell r="C46" t="str">
            <v>Новый Абонент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 t="str">
            <v>Новый Абонент</v>
          </cell>
        </row>
        <row r="47">
          <cell r="A47">
            <v>20129</v>
          </cell>
          <cell r="B47" t="str">
            <v>Новый Абонент</v>
          </cell>
          <cell r="C47" t="str">
            <v>Новый Абонент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 t="str">
            <v>Новый Абонент</v>
          </cell>
        </row>
        <row r="48">
          <cell r="A48">
            <v>20130</v>
          </cell>
          <cell r="B48" t="str">
            <v>Новый Абонент</v>
          </cell>
          <cell r="C48" t="str">
            <v>Новый Абонент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 t="str">
            <v>Новый Абонент</v>
          </cell>
        </row>
        <row r="49">
          <cell r="A49">
            <v>20150</v>
          </cell>
          <cell r="B49" t="str">
            <v>МУП "Фармация"</v>
          </cell>
          <cell r="C49" t="str">
            <v>МУП "Фармация"</v>
          </cell>
          <cell r="D49" t="str">
            <v>12-150/2006  от 01.01.2006г.</v>
          </cell>
          <cell r="E49">
            <v>0</v>
          </cell>
          <cell r="F49" t="str">
            <v>"Запсибкомбанк" ОАО г. Тюмень</v>
          </cell>
          <cell r="G49" t="str">
            <v>047102651</v>
          </cell>
          <cell r="H49" t="str">
            <v>30101810800000000651</v>
          </cell>
          <cell r="I49" t="str">
            <v>40702810867090100151</v>
          </cell>
          <cell r="J49">
            <v>0</v>
          </cell>
          <cell r="K49">
            <v>8903016077</v>
          </cell>
          <cell r="L49">
            <v>890301001</v>
          </cell>
          <cell r="M49">
            <v>0</v>
          </cell>
          <cell r="N49">
            <v>0</v>
          </cell>
          <cell r="O49" t="str">
            <v>34938640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629730</v>
          </cell>
          <cell r="X49" t="str">
            <v>Тюменская обл. ЯНАО</v>
          </cell>
          <cell r="Y49" t="str">
            <v>г. Надым</v>
          </cell>
          <cell r="Z49" t="str">
            <v>ул. Комсомольская д.4</v>
          </cell>
          <cell r="AA49">
            <v>629730</v>
          </cell>
          <cell r="AB49" t="str">
            <v>Тюменская обл. ЯНАО</v>
          </cell>
          <cell r="AC49" t="str">
            <v>г. Надым</v>
          </cell>
          <cell r="AD49" t="str">
            <v>ул. Комсомольская д.4</v>
          </cell>
          <cell r="AE49" t="str">
            <v>pharmacy@nadym.ru        apteka153@rambler.ru</v>
          </cell>
          <cell r="AF49">
            <v>0</v>
          </cell>
          <cell r="AG49" t="str">
            <v>д. Снигирева Любовь Михайловна т. 3-61-55</v>
          </cell>
          <cell r="AH49" t="str">
            <v>д. Снигирева Л. М.</v>
          </cell>
          <cell r="AI49">
            <v>0</v>
          </cell>
          <cell r="AJ49">
            <v>0</v>
          </cell>
          <cell r="AK49" t="str">
            <v>Кумаритова Елена Алексеевна 
т. 3-64-61</v>
          </cell>
          <cell r="AL49" t="str">
            <v>Кумаритова Е. А.</v>
          </cell>
          <cell r="AM49" t="str">
            <v>Чудинов Иван Викторович 89044540440</v>
          </cell>
          <cell r="AN49">
            <v>0</v>
          </cell>
          <cell r="AO49" t="str">
            <v>3-68-81</v>
          </cell>
          <cell r="AP49">
            <v>0</v>
          </cell>
          <cell r="AQ49">
            <v>4</v>
          </cell>
          <cell r="AR49">
            <v>8</v>
          </cell>
          <cell r="AS49">
            <v>9</v>
          </cell>
          <cell r="AT49">
            <v>10</v>
          </cell>
          <cell r="AU49">
            <v>0</v>
          </cell>
          <cell r="AV49">
            <v>0</v>
          </cell>
          <cell r="AW49">
            <v>0</v>
          </cell>
          <cell r="AX49" t="str">
            <v>Договор</v>
          </cell>
          <cell r="AY49" t="str">
            <v>ПРОДАВЕЦ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1</v>
          </cell>
          <cell r="BJ49" t="str">
            <v>МУП "Фармация"</v>
          </cell>
          <cell r="BK49" t="str">
            <v>г-же Снигиревой Л. М.</v>
          </cell>
          <cell r="BL49" t="str">
            <v>Директору</v>
          </cell>
          <cell r="BM49">
            <v>0</v>
          </cell>
          <cell r="BN49">
            <v>0</v>
          </cell>
          <cell r="BO49">
            <v>4.01</v>
          </cell>
          <cell r="BP49" t="str">
            <v>аптека центральная</v>
          </cell>
        </row>
        <row r="50">
          <cell r="A50">
            <v>20300</v>
          </cell>
          <cell r="B50" t="str">
            <v>ОАО "Межрегионэнергосбыт"</v>
          </cell>
          <cell r="C50" t="str">
            <v>"Межрегионэнергосбыт" (ТТГ)</v>
          </cell>
          <cell r="D50" t="str">
            <v>ЭС-11/17 от 01.04.2007г.</v>
          </cell>
          <cell r="E50">
            <v>0</v>
          </cell>
          <cell r="F50" t="str">
            <v>ЗАО "Газэнергопромбанк" п. Газопровод</v>
          </cell>
          <cell r="G50" t="str">
            <v>044650376</v>
          </cell>
          <cell r="H50" t="str">
            <v>30101810100000000363</v>
          </cell>
          <cell r="I50" t="str">
            <v>40702810200010004487</v>
          </cell>
          <cell r="J50">
            <v>0</v>
          </cell>
          <cell r="K50">
            <v>7705750968</v>
          </cell>
          <cell r="L50">
            <v>770501001</v>
          </cell>
          <cell r="M50">
            <v>0</v>
          </cell>
          <cell r="N50">
            <v>0</v>
          </cell>
          <cell r="O50" t="str">
            <v>97201337</v>
          </cell>
          <cell r="P50">
            <v>0</v>
          </cell>
          <cell r="Q50">
            <v>0</v>
          </cell>
          <cell r="R50">
            <v>45286560000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115093</v>
          </cell>
          <cell r="X50">
            <v>0</v>
          </cell>
          <cell r="Y50" t="str">
            <v>г. Москва</v>
          </cell>
          <cell r="Z50" t="str">
            <v>ул. Щипок д. 4</v>
          </cell>
          <cell r="AA50">
            <v>142770</v>
          </cell>
          <cell r="AB50" t="str">
            <v>Московская обл., Ленинградский р-он</v>
          </cell>
          <cell r="AC50" t="str">
            <v>п/о Коммунарка</v>
          </cell>
          <cell r="AD50" t="str">
            <v>Деловой центр</v>
          </cell>
          <cell r="AE50">
            <v>0</v>
          </cell>
          <cell r="AF50">
            <v>0</v>
          </cell>
          <cell r="AG50" t="str">
            <v>первый зам. г.д. Аширов Станислав Олегович</v>
          </cell>
          <cell r="AH50" t="str">
            <v>зам. г.д. Аширов С. О.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4</v>
          </cell>
          <cell r="AR50">
            <v>8</v>
          </cell>
          <cell r="AS50">
            <v>9</v>
          </cell>
          <cell r="AT50">
            <v>10</v>
          </cell>
          <cell r="AU50">
            <v>0</v>
          </cell>
          <cell r="AV50">
            <v>0</v>
          </cell>
          <cell r="AW50">
            <v>0</v>
          </cell>
          <cell r="AX50" t="str">
            <v>Договор</v>
          </cell>
          <cell r="AY50" t="str">
            <v>ПРОДАВЕЦ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1</v>
          </cell>
          <cell r="BJ50" t="str">
            <v>ОАО "Межрегионэнергосбыт"</v>
          </cell>
          <cell r="BK50" t="str">
            <v>г-ну Аширову С. О.</v>
          </cell>
          <cell r="BL50" t="str">
            <v>Первову заместителю генерального директора</v>
          </cell>
        </row>
        <row r="51">
          <cell r="A51">
            <v>20301</v>
          </cell>
          <cell r="B51" t="str">
            <v>"Запсибкомбанк" ОАО</v>
          </cell>
          <cell r="C51" t="str">
            <v>"Запсибкомбанк" ОАО</v>
          </cell>
          <cell r="D51" t="str">
            <v>12-301/2006    от 01.01.2006г.</v>
          </cell>
          <cell r="E51">
            <v>0</v>
          </cell>
          <cell r="F51" t="str">
            <v>Расчетно-кассовый центр г. Салехард</v>
          </cell>
          <cell r="G51" t="str">
            <v>047182727</v>
          </cell>
          <cell r="H51" t="str">
            <v>30101810600000000727</v>
          </cell>
          <cell r="I51">
            <v>0</v>
          </cell>
          <cell r="J51">
            <v>0</v>
          </cell>
          <cell r="K51">
            <v>7202021856</v>
          </cell>
          <cell r="L51">
            <v>890302001</v>
          </cell>
          <cell r="M51">
            <v>0</v>
          </cell>
          <cell r="N51" t="str">
            <v>65.12</v>
          </cell>
          <cell r="O51">
            <v>9268856</v>
          </cell>
          <cell r="P51">
            <v>0</v>
          </cell>
          <cell r="Q51">
            <v>0</v>
          </cell>
          <cell r="R51">
            <v>71174000000</v>
          </cell>
          <cell r="S51">
            <v>41</v>
          </cell>
          <cell r="T51">
            <v>90</v>
          </cell>
          <cell r="U51">
            <v>15001</v>
          </cell>
          <cell r="V51">
            <v>0</v>
          </cell>
          <cell r="W51">
            <v>629730</v>
          </cell>
          <cell r="X51" t="str">
            <v>Тюменская обл. ЯНАО</v>
          </cell>
          <cell r="Y51" t="str">
            <v>г. Надым</v>
          </cell>
          <cell r="Z51" t="str">
            <v>ул. Пионерская д.13</v>
          </cell>
          <cell r="AA51">
            <v>629730</v>
          </cell>
          <cell r="AB51" t="str">
            <v>Тюменская обл. ЯНАО</v>
          </cell>
          <cell r="AC51" t="str">
            <v>г. Надым</v>
          </cell>
          <cell r="AD51" t="str">
            <v>ул. Пионерская д.13</v>
          </cell>
          <cell r="AE51">
            <v>0</v>
          </cell>
          <cell r="AF51" t="str">
            <v>т. 3-17-11</v>
          </cell>
          <cell r="AG51" t="str">
            <v>д.ф. Кирюхина Наталья Федоровна</v>
          </cell>
          <cell r="AH51" t="str">
            <v>д.ф. Кирюхина Н. Ф.</v>
          </cell>
          <cell r="AI51">
            <v>0</v>
          </cell>
          <cell r="AJ51">
            <v>0</v>
          </cell>
          <cell r="AK51" t="str">
            <v>зам.гл. бух. Инна Андреевна 3-07-91</v>
          </cell>
          <cell r="AL51" t="str">
            <v>зам.гл. бух. Инна Андреевна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4</v>
          </cell>
          <cell r="AR51">
            <v>8</v>
          </cell>
          <cell r="AS51">
            <v>9</v>
          </cell>
          <cell r="AT51">
            <v>10</v>
          </cell>
          <cell r="AU51">
            <v>0</v>
          </cell>
          <cell r="AV51">
            <v>0</v>
          </cell>
          <cell r="AW51">
            <v>0</v>
          </cell>
          <cell r="AX51" t="str">
            <v>Договор</v>
          </cell>
          <cell r="AY51" t="str">
            <v>ПРОДАВЕЦ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 t="str">
            <v>есть</v>
          </cell>
          <cell r="BI51">
            <v>0</v>
          </cell>
          <cell r="BJ51" t="str">
            <v>"Запсибкомбанк" ОАО</v>
          </cell>
          <cell r="BK51" t="str">
            <v>г-же Кирюхиной Н. Ф.</v>
          </cell>
          <cell r="BL51" t="str">
            <v>Директору</v>
          </cell>
          <cell r="BM51">
            <v>0</v>
          </cell>
          <cell r="BN51">
            <v>0</v>
          </cell>
          <cell r="BO51">
            <v>5.008</v>
          </cell>
        </row>
        <row r="52">
          <cell r="A52">
            <v>20302</v>
          </cell>
          <cell r="B52" t="str">
            <v>ООО "Газпром добыча Надым"</v>
          </cell>
          <cell r="C52" t="str">
            <v>Инженерно-Технический Центр ООО "ГДН"</v>
          </cell>
          <cell r="D52" t="str">
            <v>12-302/2008   от 01.01.2008г.</v>
          </cell>
          <cell r="E52" t="str">
            <v>Новый</v>
          </cell>
          <cell r="F52" t="str">
            <v>филиал "Газпромбанк" (ОАО) в г. Надым</v>
          </cell>
          <cell r="G52" t="str">
            <v>047186898</v>
          </cell>
          <cell r="H52" t="str">
            <v>30101810100000000898</v>
          </cell>
          <cell r="I52" t="str">
            <v>40702810000000300576</v>
          </cell>
          <cell r="J52">
            <v>0</v>
          </cell>
          <cell r="K52">
            <v>8903019871</v>
          </cell>
          <cell r="L52">
            <v>997250001</v>
          </cell>
          <cell r="M52" t="str">
            <v>11231</v>
          </cell>
          <cell r="N52">
            <v>0</v>
          </cell>
          <cell r="O52" t="str">
            <v>00153761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 t="str">
            <v>Перезаключить</v>
          </cell>
          <cell r="W52">
            <v>629730</v>
          </cell>
          <cell r="X52" t="str">
            <v>Ямало-Ненецкий автономный округ</v>
          </cell>
          <cell r="Y52" t="str">
            <v>г. Надым</v>
          </cell>
          <cell r="Z52" t="str">
            <v>ул. Зверева, 1</v>
          </cell>
          <cell r="AA52">
            <v>629730</v>
          </cell>
          <cell r="AB52" t="str">
            <v>Тюменская обл. ЯНАО</v>
          </cell>
          <cell r="AC52" t="str">
            <v>г. Надым</v>
          </cell>
          <cell r="AD52" t="str">
            <v>ул. Зверева д. 1/1</v>
          </cell>
          <cell r="AE52">
            <v>0</v>
          </cell>
          <cell r="AF52" t="str">
            <v>т. 66-542, 
т. 68-656  
ф. 67-866</v>
          </cell>
          <cell r="AG52" t="str">
            <v>нач.  Березняков Александр Иванович</v>
          </cell>
          <cell r="AH52" t="str">
            <v>нач.  Березняков А. И.</v>
          </cell>
          <cell r="AI52">
            <v>0</v>
          </cell>
          <cell r="AJ52">
            <v>0</v>
          </cell>
          <cell r="AK52" t="str">
            <v>руков. учетно-контр. группы Гордиенко Ирина Александровна</v>
          </cell>
          <cell r="AL52" t="str">
            <v xml:space="preserve"> Гордиенко И. А.</v>
          </cell>
          <cell r="AM52" t="str">
            <v>69-006, 69007, 66040 Василий Андреевич Головченко, Мамедова Валида</v>
          </cell>
          <cell r="AN52">
            <v>0</v>
          </cell>
          <cell r="AO52">
            <v>0</v>
          </cell>
          <cell r="AP52">
            <v>0</v>
          </cell>
          <cell r="AQ52">
            <v>8</v>
          </cell>
          <cell r="AR52">
            <v>4</v>
          </cell>
          <cell r="AS52">
            <v>5</v>
          </cell>
          <cell r="AT52">
            <v>6</v>
          </cell>
          <cell r="AU52">
            <v>10</v>
          </cell>
          <cell r="AV52">
            <v>11</v>
          </cell>
          <cell r="AW52">
            <v>0</v>
          </cell>
          <cell r="AX52" t="str">
            <v>Договор</v>
          </cell>
          <cell r="AY52" t="str">
            <v>ПРОДАВЕЦ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 t="str">
            <v>НГП</v>
          </cell>
          <cell r="BH52">
            <v>0</v>
          </cell>
          <cell r="BI52">
            <v>1</v>
          </cell>
          <cell r="BJ52" t="str">
            <v>ООО "Газпром добыча Надым" филиал  "Инженерно-Технический Центр"</v>
          </cell>
          <cell r="BK52" t="str">
            <v>г-ну Березнякову А. И.</v>
          </cell>
          <cell r="BL52" t="str">
            <v>Начальнику</v>
          </cell>
          <cell r="BM52">
            <v>0</v>
          </cell>
          <cell r="BN52">
            <v>0</v>
          </cell>
          <cell r="BO52">
            <v>1.022</v>
          </cell>
          <cell r="BP52" t="str">
            <v>ул. Полярная 1 во дворе</v>
          </cell>
        </row>
        <row r="53">
          <cell r="A53">
            <v>20303</v>
          </cell>
          <cell r="B53" t="str">
            <v>Государственное учреждение "12 отряд Государственной противо-пожарной службы" Главного управления МЧС России по ЯНАО</v>
          </cell>
          <cell r="C53" t="str">
            <v>12 ОГПС МЧС РФ по ЯНАО</v>
          </cell>
          <cell r="D53" t="str">
            <v>12-303/2008    от 01.01.2008г.</v>
          </cell>
          <cell r="E53" t="str">
            <v>Новый</v>
          </cell>
          <cell r="F53" t="str">
            <v>Расчетно-кассовый центр г. Салехард</v>
          </cell>
          <cell r="G53" t="str">
            <v>047182000</v>
          </cell>
          <cell r="H53">
            <v>0</v>
          </cell>
          <cell r="I53" t="str">
            <v>40201810600000000002</v>
          </cell>
          <cell r="J53">
            <v>0</v>
          </cell>
          <cell r="K53">
            <v>8900000174</v>
          </cell>
          <cell r="L53">
            <v>890301001</v>
          </cell>
          <cell r="M53" t="str">
            <v>90300</v>
          </cell>
          <cell r="N53">
            <v>0</v>
          </cell>
          <cell r="O53" t="str">
            <v>08806101</v>
          </cell>
          <cell r="P53">
            <v>1038900663515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 t="str">
            <v>Перезаключить</v>
          </cell>
          <cell r="W53">
            <v>629730</v>
          </cell>
          <cell r="X53" t="str">
            <v>Тюменская обл. ЯНАО</v>
          </cell>
          <cell r="Y53" t="str">
            <v>г. Надым</v>
          </cell>
          <cell r="Z53" t="str">
            <v>Проезд 1 дом 1</v>
          </cell>
          <cell r="AA53">
            <v>629730</v>
          </cell>
          <cell r="AB53" t="str">
            <v>Тюменская обл. ЯНАО</v>
          </cell>
          <cell r="AC53" t="str">
            <v>г. Надым</v>
          </cell>
          <cell r="AD53" t="str">
            <v>Проезд 1 дом 1</v>
          </cell>
          <cell r="AE53">
            <v>0</v>
          </cell>
          <cell r="AF53" t="str">
            <v>т. 2-21-56,  ф.22-408
т. 2-25-27</v>
          </cell>
          <cell r="AG53" t="str">
            <v>Начальник 12 ОГПС подполковник внутренней службы Баглей Игорь Викторович</v>
          </cell>
          <cell r="AH53" t="str">
            <v>Нач.  Баглей И. В.</v>
          </cell>
          <cell r="AI53">
            <v>0</v>
          </cell>
          <cell r="AJ53">
            <v>0</v>
          </cell>
          <cell r="AK53" t="str">
            <v>Тришина Наталья Николаевна</v>
          </cell>
          <cell r="AL53" t="str">
            <v>Тришина Н. Н.</v>
          </cell>
          <cell r="AM53">
            <v>0</v>
          </cell>
          <cell r="AN53" t="str">
            <v>56-43-46 Юрий Евгеньевич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8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 t="str">
            <v>Контракт</v>
          </cell>
          <cell r="AY53" t="str">
            <v>ПОСТАВЩИК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 t="str">
            <v>Бюджет</v>
          </cell>
          <cell r="BH53">
            <v>0</v>
          </cell>
          <cell r="BI53">
            <v>0</v>
          </cell>
          <cell r="BJ53" t="str">
            <v>Государственное учреждение "12 отряд Государственной противо-пожарной службы" Главного управления МЧС России по ЯНАО</v>
          </cell>
          <cell r="BK53" t="str">
            <v>г-ну  Баглею И. В.</v>
          </cell>
          <cell r="BL53" t="str">
            <v>Начальнику</v>
          </cell>
          <cell r="BM53">
            <v>0</v>
          </cell>
          <cell r="BN53">
            <v>0</v>
          </cell>
          <cell r="BO53">
            <v>2.008</v>
          </cell>
          <cell r="BP53" t="str">
            <v>проезд Аэропорт</v>
          </cell>
        </row>
        <row r="54">
          <cell r="A54">
            <v>20304</v>
          </cell>
          <cell r="B54" t="str">
            <v>"Газпромбанк" (ОАО)</v>
          </cell>
          <cell r="C54" t="str">
            <v>"Газпромбанк" (ОАО)</v>
          </cell>
          <cell r="D54" t="str">
            <v>12-304/2006    от 01.01.2006г.</v>
          </cell>
          <cell r="E54">
            <v>0</v>
          </cell>
          <cell r="F54" t="str">
            <v>Расчётно - кассовый центр г. Надым</v>
          </cell>
          <cell r="G54" t="str">
            <v>047186898</v>
          </cell>
          <cell r="H54" t="str">
            <v>301018101000000000898</v>
          </cell>
          <cell r="I54">
            <v>0</v>
          </cell>
          <cell r="J54">
            <v>0</v>
          </cell>
          <cell r="K54">
            <v>7744001497</v>
          </cell>
          <cell r="L54">
            <v>890302001</v>
          </cell>
          <cell r="M54">
            <v>0</v>
          </cell>
          <cell r="N54" t="str">
            <v>65.12</v>
          </cell>
          <cell r="O54" t="str">
            <v>09807684</v>
          </cell>
          <cell r="P54">
            <v>1027700167110</v>
          </cell>
          <cell r="Q54">
            <v>0</v>
          </cell>
          <cell r="R54">
            <v>45293590000</v>
          </cell>
          <cell r="S54">
            <v>16</v>
          </cell>
          <cell r="T54">
            <v>47</v>
          </cell>
          <cell r="U54">
            <v>15001</v>
          </cell>
          <cell r="V54">
            <v>0</v>
          </cell>
          <cell r="W54">
            <v>117420</v>
          </cell>
          <cell r="X54">
            <v>0</v>
          </cell>
          <cell r="Y54" t="str">
            <v>г. Москва</v>
          </cell>
          <cell r="Z54" t="str">
            <v xml:space="preserve">ул. Намёткина,16 стр. 1 </v>
          </cell>
          <cell r="AA54">
            <v>629736</v>
          </cell>
          <cell r="AB54" t="str">
            <v>ЯНАО,</v>
          </cell>
          <cell r="AC54" t="str">
            <v>г. Надым,</v>
          </cell>
          <cell r="AD54" t="str">
            <v>ул. Набережная им.Оруджева, 53</v>
          </cell>
          <cell r="AE54" t="str">
            <v>GPB@nadym.ru;mianadym@mail.ru</v>
          </cell>
          <cell r="AF54" t="str">
            <v>т. 2-00-20
т. 2-48-98</v>
          </cell>
          <cell r="AG54" t="str">
            <v>управ. Филиалом Самохвалова Ольга Владимировна 
т. 2-00-20</v>
          </cell>
          <cell r="AH54" t="str">
            <v>управ. ф-ом Самохвалова О. В.</v>
          </cell>
          <cell r="AI54" t="str">
            <v>зам. управ. Филиалом Благовещенская Екатерина Николаевна т. 2-24-86</v>
          </cell>
          <cell r="AJ54">
            <v>0</v>
          </cell>
          <cell r="AK54" t="str">
            <v>Криворучка Ольга Витальевна т. 2-36-57  ф. 6-37-02</v>
          </cell>
          <cell r="AL54" t="str">
            <v>Криворучка О. В.</v>
          </cell>
          <cell r="AM54">
            <v>0</v>
          </cell>
          <cell r="AN54" t="str">
            <v>25-515 Катя</v>
          </cell>
          <cell r="AO54" t="str">
            <v>зам. Гл. бух.Шварц Светлана Николаевна т. 2-36-57  ф. 6-37-02</v>
          </cell>
          <cell r="AP54">
            <v>0</v>
          </cell>
          <cell r="AQ54">
            <v>4</v>
          </cell>
          <cell r="AR54">
            <v>8</v>
          </cell>
          <cell r="AS54">
            <v>9</v>
          </cell>
          <cell r="AT54">
            <v>10</v>
          </cell>
          <cell r="AU54">
            <v>0</v>
          </cell>
          <cell r="AV54">
            <v>0</v>
          </cell>
          <cell r="AW54">
            <v>0</v>
          </cell>
          <cell r="AX54" t="str">
            <v>Договор</v>
          </cell>
          <cell r="AY54" t="str">
            <v>ПРОДАВЕЦ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 t="str">
            <v>есть</v>
          </cell>
          <cell r="BI54">
            <v>0</v>
          </cell>
          <cell r="BJ54" t="str">
            <v>Филиал "ГПБ (ОАО)" в г.Надыме</v>
          </cell>
          <cell r="BK54" t="str">
            <v>г-же Самохваловой О. В.</v>
          </cell>
          <cell r="BL54" t="str">
            <v>Управляющему</v>
          </cell>
        </row>
        <row r="55">
          <cell r="A55">
            <v>20305</v>
          </cell>
          <cell r="B55" t="str">
            <v>Управление Федеральной регистрационной службы по Тюменской области ХМАО и ЯНАО</v>
          </cell>
          <cell r="C55" t="str">
            <v>Регистрационная служба по Тюм.обл.</v>
          </cell>
          <cell r="D55" t="str">
            <v>12-305/2008    от 01.01.2008г.</v>
          </cell>
          <cell r="E55" t="str">
            <v>Новый</v>
          </cell>
          <cell r="F55" t="str">
            <v>ГРКЦ ГУ Банка России по Тюменской обл.</v>
          </cell>
          <cell r="G55" t="str">
            <v>047102001</v>
          </cell>
          <cell r="H55">
            <v>0</v>
          </cell>
          <cell r="I55" t="str">
            <v>40105810300000010001</v>
          </cell>
          <cell r="J55" t="str">
            <v>03321787430</v>
          </cell>
          <cell r="K55">
            <v>7202131175</v>
          </cell>
          <cell r="L55">
            <v>720201001</v>
          </cell>
          <cell r="M55" t="str">
            <v>13174</v>
          </cell>
          <cell r="N55" t="str">
            <v>75.11.12</v>
          </cell>
          <cell r="O55" t="str">
            <v>74747625</v>
          </cell>
          <cell r="P55">
            <v>1047200990891</v>
          </cell>
          <cell r="Q55">
            <v>0</v>
          </cell>
          <cell r="R55">
            <v>71401372000</v>
          </cell>
          <cell r="S55">
            <v>12</v>
          </cell>
          <cell r="T55">
            <v>81</v>
          </cell>
          <cell r="U55">
            <v>13174</v>
          </cell>
          <cell r="V55" t="str">
            <v>Перезаключить</v>
          </cell>
          <cell r="W55">
            <v>625001</v>
          </cell>
          <cell r="X55" t="str">
            <v>Тюменская обл.</v>
          </cell>
          <cell r="Y55" t="str">
            <v>г. Тюмень</v>
          </cell>
          <cell r="Z55" t="str">
            <v>ул. Рационализаторов, д. 20</v>
          </cell>
          <cell r="AA55">
            <v>625001</v>
          </cell>
          <cell r="AB55" t="str">
            <v>Тюменская обл.</v>
          </cell>
          <cell r="AC55" t="str">
            <v>г. Тюмень</v>
          </cell>
          <cell r="AD55" t="str">
            <v>ул. Рационализаторов, д. 20</v>
          </cell>
          <cell r="AE55">
            <v>0</v>
          </cell>
          <cell r="AF55" t="str">
            <v>т. 3-67-68
т. (3452) 43-27-93</v>
          </cell>
          <cell r="AG55" t="str">
            <v>зам. нач. Сак Анатолий Иванович</v>
          </cell>
          <cell r="AH55" t="str">
            <v>зам. нач. Сак А.И.</v>
          </cell>
          <cell r="AI55" t="str">
            <v>Зайцева Галина Анатольевна 
т. 67-707</v>
          </cell>
          <cell r="AJ55">
            <v>0</v>
          </cell>
          <cell r="AK55">
            <v>0</v>
          </cell>
          <cell r="AL55" t="str">
            <v>т. (3452) 43-30-13, 
т. (3452) 43-33-18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4</v>
          </cell>
          <cell r="AR55">
            <v>8</v>
          </cell>
          <cell r="AS55">
            <v>9</v>
          </cell>
          <cell r="AT55">
            <v>5</v>
          </cell>
          <cell r="AU55">
            <v>6</v>
          </cell>
          <cell r="AV55">
            <v>10</v>
          </cell>
          <cell r="AW55">
            <v>0</v>
          </cell>
          <cell r="AX55" t="str">
            <v>Контракт</v>
          </cell>
          <cell r="AY55" t="str">
            <v>ПОСТАВЩИК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 t="str">
            <v>Бюджет</v>
          </cell>
          <cell r="BH55">
            <v>0</v>
          </cell>
          <cell r="BI55">
            <v>0</v>
          </cell>
          <cell r="BJ55" t="str">
            <v>Управление Федеральной регистрационной службы по Тюменской области ХМАО и ЯНАО</v>
          </cell>
          <cell r="BK55" t="str">
            <v>г-ну Сак А.И.</v>
          </cell>
          <cell r="BL55" t="str">
            <v xml:space="preserve">Заместителю начальника Салехардского отдела </v>
          </cell>
          <cell r="BM55">
            <v>0</v>
          </cell>
          <cell r="BN55">
            <v>0</v>
          </cell>
          <cell r="BO55">
            <v>4.0159999999999902</v>
          </cell>
          <cell r="BP55" t="str">
            <v>Зверева 3/2
досуг. Центр</v>
          </cell>
        </row>
        <row r="56">
          <cell r="A56">
            <v>20306</v>
          </cell>
          <cell r="B56" t="str">
            <v>Государственное Унитарное Предприятие Ямало-Ненецкого автономного округа "Окружной центр технической инвентаризации"</v>
          </cell>
          <cell r="C56" t="str">
            <v>ГУП ЯНАО "ОЦТИ"</v>
          </cell>
          <cell r="D56" t="str">
            <v>12-306/2007    от 01.01.2007г.</v>
          </cell>
          <cell r="E56">
            <v>0</v>
          </cell>
          <cell r="F56" t="str">
            <v>"Запсибкомбанк" ОАО г. Тюмень</v>
          </cell>
          <cell r="G56" t="str">
            <v>047130639</v>
          </cell>
          <cell r="H56" t="str">
            <v>30101810000000000639</v>
          </cell>
          <cell r="I56" t="str">
            <v>40602810700120000056</v>
          </cell>
          <cell r="J56">
            <v>0</v>
          </cell>
          <cell r="K56">
            <v>8901014765</v>
          </cell>
          <cell r="L56">
            <v>890303001</v>
          </cell>
          <cell r="M56">
            <v>0</v>
          </cell>
          <cell r="N56" t="str">
            <v>70.32.3</v>
          </cell>
          <cell r="O56" t="str">
            <v>71215879</v>
          </cell>
          <cell r="P56">
            <v>1038900503575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 t="str">
            <v>Перезаключить</v>
          </cell>
          <cell r="W56">
            <v>629008</v>
          </cell>
          <cell r="X56" t="str">
            <v>Тюменская обл. Ямало-Ненецкий автономный округ</v>
          </cell>
          <cell r="Y56" t="str">
            <v>г. Салехард</v>
          </cell>
          <cell r="Z56" t="str">
            <v>ул. Чубынина д. 14</v>
          </cell>
          <cell r="AA56">
            <v>629730</v>
          </cell>
          <cell r="AB56" t="str">
            <v>Тюменская обл. Ямало-Ненецкий автономный округ</v>
          </cell>
          <cell r="AC56" t="str">
            <v>г. Надым</v>
          </cell>
          <cell r="AD56" t="str">
            <v>ул. Зверева д. 3/2</v>
          </cell>
          <cell r="AE56" t="str">
            <v>bti@ptline.ru</v>
          </cell>
          <cell r="AF56" t="str">
            <v>т. 3-62-40 
т. 3-56-39</v>
          </cell>
          <cell r="AG56" t="str">
            <v>д. Кучерова Надежда Ананьевна</v>
          </cell>
          <cell r="AH56" t="str">
            <v>д. Кучерова  Н. А.</v>
          </cell>
          <cell r="AI56">
            <v>0</v>
          </cell>
          <cell r="AJ56">
            <v>0</v>
          </cell>
          <cell r="AK56" t="str">
            <v>Огорельцева Вера Юрьевна</v>
          </cell>
          <cell r="AL56" t="str">
            <v>Огорельцева В. Ю.</v>
          </cell>
          <cell r="AM56">
            <v>0</v>
          </cell>
          <cell r="AN56">
            <v>0</v>
          </cell>
          <cell r="AO56" t="str">
            <v>834922 3-13-15</v>
          </cell>
          <cell r="AP56">
            <v>0</v>
          </cell>
          <cell r="AQ56">
            <v>0</v>
          </cell>
          <cell r="AR56">
            <v>0</v>
          </cell>
          <cell r="AS56">
            <v>9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 t="str">
            <v>Договор</v>
          </cell>
          <cell r="AY56" t="str">
            <v>ПРОДАВЕЦ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 t="str">
            <v>Бюджет</v>
          </cell>
          <cell r="BH56">
            <v>0</v>
          </cell>
          <cell r="BI56">
            <v>0</v>
          </cell>
          <cell r="BJ56" t="str">
            <v>ГУП  ЯНАО "Окружной центр технической инвентаризации"</v>
          </cell>
          <cell r="BK56" t="str">
            <v>г-же Кучеровой  Н. А.</v>
          </cell>
          <cell r="BL56" t="str">
            <v>Директору</v>
          </cell>
          <cell r="BM56">
            <v>0</v>
          </cell>
          <cell r="BN56">
            <v>0</v>
          </cell>
          <cell r="BO56">
            <v>4.0149999999999899</v>
          </cell>
          <cell r="BP56" t="str">
            <v>Зверева 3/2
досуг. Центр</v>
          </cell>
        </row>
        <row r="57">
          <cell r="A57">
            <v>20307</v>
          </cell>
          <cell r="B57" t="str">
            <v>ЗАО  "МАКОЕР"</v>
          </cell>
          <cell r="C57" t="str">
            <v>ЗАО  "МАКОЕР"</v>
          </cell>
          <cell r="D57" t="str">
            <v>12-307/2006    от 01.01.2006г.</v>
          </cell>
          <cell r="E57">
            <v>0</v>
          </cell>
          <cell r="F57" t="str">
            <v>"Запсибкомбанк" ОАО г. Тюмень</v>
          </cell>
          <cell r="G57" t="str">
            <v>047102651</v>
          </cell>
          <cell r="H57" t="str">
            <v>30101810800000000651</v>
          </cell>
          <cell r="I57" t="str">
            <v>40702810167090100055</v>
          </cell>
          <cell r="J57">
            <v>0</v>
          </cell>
          <cell r="K57">
            <v>8903017144</v>
          </cell>
          <cell r="L57">
            <v>890301001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629736</v>
          </cell>
          <cell r="X57" t="str">
            <v>Тюменская обл. ЯНАО</v>
          </cell>
          <cell r="Y57" t="str">
            <v>г. Надым</v>
          </cell>
          <cell r="Z57" t="str">
            <v>ул. Зверевая д.8/1</v>
          </cell>
          <cell r="AA57">
            <v>629736</v>
          </cell>
          <cell r="AB57" t="str">
            <v>Тюменская обл. ЯНАО</v>
          </cell>
          <cell r="AC57" t="str">
            <v>г. Надым</v>
          </cell>
          <cell r="AD57" t="str">
            <v>ул. Зверевая д.8/1</v>
          </cell>
          <cell r="AE57">
            <v>0</v>
          </cell>
          <cell r="AF57" t="str">
            <v>т. 3-11-97,  
ф. 6-63-16</v>
          </cell>
          <cell r="AG57" t="str">
            <v>г.д. Козаченко Владимир Андреевич</v>
          </cell>
          <cell r="AH57" t="str">
            <v>г.д. Козаченко В.А.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 t="str">
            <v>Романовский Виктор Ефимович
т. 8-908-85-76-403</v>
          </cell>
          <cell r="AN57">
            <v>0</v>
          </cell>
          <cell r="AO57">
            <v>0</v>
          </cell>
          <cell r="AP57">
            <v>0</v>
          </cell>
          <cell r="AQ57">
            <v>4</v>
          </cell>
          <cell r="AR57">
            <v>8</v>
          </cell>
          <cell r="AS57">
            <v>9</v>
          </cell>
          <cell r="AT57">
            <v>10</v>
          </cell>
          <cell r="AU57">
            <v>0</v>
          </cell>
          <cell r="AV57">
            <v>0</v>
          </cell>
          <cell r="AW57">
            <v>0</v>
          </cell>
          <cell r="AX57" t="str">
            <v>Договор</v>
          </cell>
          <cell r="AY57" t="str">
            <v>ПРОДАВЕЦ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 t="str">
            <v>ЗАО  "МАКОЕР"</v>
          </cell>
          <cell r="BK57" t="str">
            <v>г-ну Козаченко В. А.</v>
          </cell>
          <cell r="BL57" t="str">
            <v>Генеральному директору</v>
          </cell>
          <cell r="BM57">
            <v>0</v>
          </cell>
          <cell r="BN57">
            <v>0</v>
          </cell>
          <cell r="BO57">
            <v>1.014</v>
          </cell>
          <cell r="BP57" t="str">
            <v>"Центр занятости"</v>
          </cell>
        </row>
        <row r="58">
          <cell r="A58">
            <v>20308</v>
          </cell>
          <cell r="B58" t="str">
            <v>ЗАО  "ЭКО - ГАЗ"</v>
          </cell>
          <cell r="C58" t="str">
            <v>ЗАО  "ЭКО - ГАЗ"</v>
          </cell>
          <cell r="D58" t="str">
            <v>12-308/2008    от 01.01.2008г.</v>
          </cell>
          <cell r="E58" t="str">
            <v>Новый</v>
          </cell>
          <cell r="F58" t="str">
            <v>"Запсибкомбанк" ОАО г. Тюмень</v>
          </cell>
          <cell r="G58" t="str">
            <v>047102651</v>
          </cell>
          <cell r="H58" t="str">
            <v>30101810800000000651</v>
          </cell>
          <cell r="I58" t="str">
            <v>40702810367090100020</v>
          </cell>
          <cell r="J58">
            <v>0</v>
          </cell>
          <cell r="K58">
            <v>8903000180</v>
          </cell>
          <cell r="L58">
            <v>890301001</v>
          </cell>
          <cell r="M58" t="str">
            <v>83100</v>
          </cell>
          <cell r="N58">
            <v>0</v>
          </cell>
          <cell r="O58" t="str">
            <v>311124262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 t="str">
            <v>нет доп. Соглашения</v>
          </cell>
          <cell r="W58">
            <v>629736</v>
          </cell>
          <cell r="X58" t="str">
            <v>Тюменская обл. ЯНАО</v>
          </cell>
          <cell r="Y58" t="str">
            <v>г. Надым</v>
          </cell>
          <cell r="Z58" t="str">
            <v>ул. Зверевая д.8/1</v>
          </cell>
          <cell r="AA58">
            <v>629736</v>
          </cell>
          <cell r="AB58" t="str">
            <v>Тюменская обл. ЯНАО</v>
          </cell>
          <cell r="AC58" t="str">
            <v>г. Надым</v>
          </cell>
          <cell r="AD58" t="str">
            <v>ул. Зверевая д.8/1</v>
          </cell>
          <cell r="AE58">
            <v>0</v>
          </cell>
          <cell r="AF58" t="str">
            <v>т. 3-11-97, 
ф. 6-63-16</v>
          </cell>
          <cell r="AG58" t="str">
            <v>г.д. Козаченко Владимир Андреевич</v>
          </cell>
          <cell r="AH58" t="str">
            <v>г.д. Козаченко В.А.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 t="str">
            <v>Романовский Виктор Ефимович
т. 8-908-85-76-403</v>
          </cell>
          <cell r="AN58">
            <v>0</v>
          </cell>
          <cell r="AO58">
            <v>0</v>
          </cell>
          <cell r="AP58">
            <v>0</v>
          </cell>
          <cell r="AQ58">
            <v>4</v>
          </cell>
          <cell r="AR58">
            <v>8</v>
          </cell>
          <cell r="AS58">
            <v>9</v>
          </cell>
          <cell r="AT58">
            <v>10</v>
          </cell>
          <cell r="AU58">
            <v>0</v>
          </cell>
          <cell r="AV58">
            <v>0</v>
          </cell>
          <cell r="AW58">
            <v>0</v>
          </cell>
          <cell r="AX58" t="str">
            <v>Договор</v>
          </cell>
          <cell r="AY58" t="str">
            <v>ПРОДАВЕЦ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 t="str">
            <v>ЗАО  "ЭКО - ГАЗ"</v>
          </cell>
          <cell r="BK58" t="str">
            <v>г-ну Козаченко В. А.</v>
          </cell>
          <cell r="BL58" t="str">
            <v>Генеральному директору</v>
          </cell>
          <cell r="BM58">
            <v>0</v>
          </cell>
          <cell r="BN58">
            <v>0</v>
          </cell>
          <cell r="BO58">
            <v>1.0149999999999999</v>
          </cell>
          <cell r="BP58" t="str">
            <v>"Центр занятости"</v>
          </cell>
        </row>
        <row r="59">
          <cell r="A59">
            <v>20309</v>
          </cell>
          <cell r="B59" t="str">
            <v>ООО "Газпром трансгаз Югорск" Югорское РНУ</v>
          </cell>
          <cell r="C59" t="str">
            <v>"Югорское РНУ" ООО "ГТЮ"</v>
          </cell>
          <cell r="D59" t="str">
            <v>12-309/2006    от 01.01.2006г.</v>
          </cell>
          <cell r="E59">
            <v>0</v>
          </cell>
          <cell r="F59" t="str">
            <v>АБ "Газпромбанк" (ОАО) г. Югорск</v>
          </cell>
          <cell r="G59" t="str">
            <v>47175758</v>
          </cell>
          <cell r="H59" t="str">
            <v>30101810600000000758</v>
          </cell>
          <cell r="I59" t="str">
            <v>40702810801001010201</v>
          </cell>
          <cell r="J59">
            <v>0</v>
          </cell>
          <cell r="K59">
            <v>8622000931</v>
          </cell>
          <cell r="L59">
            <v>862202004</v>
          </cell>
          <cell r="M59">
            <v>0</v>
          </cell>
          <cell r="N59">
            <v>0</v>
          </cell>
          <cell r="O59" t="str">
            <v>41246641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628260</v>
          </cell>
          <cell r="X59" t="str">
            <v>Российская Федерация,  Тюменская область, Ханты-Мансийский автономный округ - Югра</v>
          </cell>
          <cell r="Y59" t="str">
            <v>г. Югорск</v>
          </cell>
          <cell r="Z59" t="str">
            <v>ул. Мира, 15</v>
          </cell>
          <cell r="AA59">
            <v>628260</v>
          </cell>
          <cell r="AB59" t="str">
            <v>Российская Федерация,  Тюменская область, Ханты-Мансийский автономный округ - Югра</v>
          </cell>
          <cell r="AC59" t="str">
            <v>г. Югорск</v>
          </cell>
          <cell r="AD59" t="str">
            <v>ул. Гастелло, 24</v>
          </cell>
          <cell r="AE59">
            <v>0</v>
          </cell>
          <cell r="AF59" t="str">
            <v>(34675) 2-83-52, 
ф. 2-85-09</v>
          </cell>
          <cell r="AG59" t="str">
            <v>н-ник Верзилов Виктор Андреевич</v>
          </cell>
          <cell r="AH59" t="str">
            <v>н-ник Верзилов В. А.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 t="str">
            <v>Нина Николаевна 548416</v>
          </cell>
          <cell r="AP59">
            <v>0</v>
          </cell>
          <cell r="AQ59">
            <v>4</v>
          </cell>
          <cell r="AR59">
            <v>8</v>
          </cell>
          <cell r="AS59">
            <v>9</v>
          </cell>
          <cell r="AT59">
            <v>10</v>
          </cell>
          <cell r="AU59">
            <v>0</v>
          </cell>
          <cell r="AV59">
            <v>0</v>
          </cell>
          <cell r="AW59">
            <v>0</v>
          </cell>
          <cell r="AX59" t="str">
            <v>Договор</v>
          </cell>
          <cell r="AY59" t="str">
            <v>ПРОДАВЕЦ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 t="str">
            <v>ТТГ</v>
          </cell>
          <cell r="BH59" t="str">
            <v>есть</v>
          </cell>
          <cell r="BI59">
            <v>1</v>
          </cell>
          <cell r="BJ59" t="str">
            <v>ООО "Газпром трансгаз Югорск" Югорское РНУ</v>
          </cell>
          <cell r="BK59" t="str">
            <v>г-ну Верзилову В. А.</v>
          </cell>
          <cell r="BL59" t="str">
            <v>Начальнику</v>
          </cell>
          <cell r="BM59">
            <v>0</v>
          </cell>
          <cell r="BN59">
            <v>0</v>
          </cell>
          <cell r="BO59">
            <v>0</v>
          </cell>
          <cell r="BP59" t="str">
            <v>107 км</v>
          </cell>
        </row>
        <row r="60">
          <cell r="A60">
            <v>20310</v>
          </cell>
          <cell r="B60" t="str">
            <v>ООО "АРУСС - Технострой"</v>
          </cell>
          <cell r="C60" t="str">
            <v>ООО "АРУСС - Технострой"</v>
          </cell>
          <cell r="D60" t="str">
            <v>12-310/2007    от 01.01.2007г.</v>
          </cell>
          <cell r="E60">
            <v>0</v>
          </cell>
          <cell r="F60" t="str">
            <v>"Запсибкомбанк" ОАО г. Тюмень</v>
          </cell>
          <cell r="G60" t="str">
            <v>047130639</v>
          </cell>
          <cell r="H60" t="str">
            <v>30101810000000000639</v>
          </cell>
          <cell r="I60" t="str">
            <v>40702810400140001196</v>
          </cell>
          <cell r="J60">
            <v>0</v>
          </cell>
          <cell r="K60">
            <v>8903026646</v>
          </cell>
          <cell r="L60">
            <v>890301001</v>
          </cell>
          <cell r="M60">
            <v>0</v>
          </cell>
          <cell r="N60" t="str">
            <v>71.21 45.23.1  52.1  63.40</v>
          </cell>
          <cell r="O60">
            <v>0</v>
          </cell>
          <cell r="P60">
            <v>1068903013574</v>
          </cell>
          <cell r="Q60">
            <v>0</v>
          </cell>
          <cell r="R60">
            <v>71174000000</v>
          </cell>
          <cell r="S60">
            <v>16</v>
          </cell>
          <cell r="T60">
            <v>67</v>
          </cell>
          <cell r="U60">
            <v>0</v>
          </cell>
          <cell r="V60">
            <v>0</v>
          </cell>
          <cell r="W60">
            <v>629736</v>
          </cell>
          <cell r="X60" t="str">
            <v>ЯНАО</v>
          </cell>
          <cell r="Y60" t="str">
            <v>г. Надым</v>
          </cell>
          <cell r="Z60" t="str">
            <v>ул. Набережная д.11</v>
          </cell>
          <cell r="AA60">
            <v>629736</v>
          </cell>
          <cell r="AB60" t="str">
            <v>ЯНАО</v>
          </cell>
          <cell r="AC60" t="str">
            <v>г. Надым</v>
          </cell>
          <cell r="AD60" t="str">
            <v>ул. Набережная д.11</v>
          </cell>
          <cell r="AE60">
            <v>0</v>
          </cell>
          <cell r="AF60" t="str">
            <v>т. 6-88-09 
т. 8-902-626-79-78</v>
          </cell>
          <cell r="AG60" t="str">
            <v>г.д. Захарова Ирина Александровна</v>
          </cell>
          <cell r="AH60" t="str">
            <v>г.д. Захарова И. А.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4</v>
          </cell>
          <cell r="AR60">
            <v>8</v>
          </cell>
          <cell r="AS60">
            <v>9</v>
          </cell>
          <cell r="AT60">
            <v>10</v>
          </cell>
          <cell r="AU60">
            <v>0</v>
          </cell>
          <cell r="AV60">
            <v>0</v>
          </cell>
          <cell r="AW60">
            <v>0</v>
          </cell>
          <cell r="AX60" t="str">
            <v>Договор</v>
          </cell>
          <cell r="AY60" t="str">
            <v>ПРОДАВЕЦ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1</v>
          </cell>
          <cell r="BJ60" t="str">
            <v>ООО "АРУСС - Технострой"</v>
          </cell>
          <cell r="BK60" t="str">
            <v>г-же Захаровой И. А.</v>
          </cell>
          <cell r="BL60" t="str">
            <v>Генеральному директору</v>
          </cell>
          <cell r="BM60">
            <v>0</v>
          </cell>
          <cell r="BN60">
            <v>0</v>
          </cell>
          <cell r="BO60">
            <v>4.0060000000000002</v>
          </cell>
          <cell r="BP60" t="str">
            <v>Зд.Районные газовые
сети</v>
          </cell>
        </row>
        <row r="61">
          <cell r="A61">
            <v>20311</v>
          </cell>
          <cell r="B61" t="str">
            <v>Закрытое акционерное общество "Надымский автодорожный специализированный трест"</v>
          </cell>
          <cell r="C61" t="str">
            <v>ЗАО "НАСТ"</v>
          </cell>
          <cell r="D61" t="str">
            <v>12-311/2006    от 01.01.2006г.</v>
          </cell>
          <cell r="E61">
            <v>0</v>
          </cell>
          <cell r="F61" t="str">
            <v>филиал ОАО "Уралсиб"  г. Тюмень</v>
          </cell>
          <cell r="G61" t="str">
            <v>047106957</v>
          </cell>
          <cell r="H61" t="str">
            <v>30101810900000000957</v>
          </cell>
          <cell r="I61" t="str">
            <v>40702810563020000102</v>
          </cell>
          <cell r="J61">
            <v>0</v>
          </cell>
          <cell r="K61">
            <v>8903015884</v>
          </cell>
          <cell r="L61">
            <v>890301001</v>
          </cell>
          <cell r="M61" t="str">
            <v>45231</v>
          </cell>
          <cell r="N61" t="str">
            <v>45.23.1, 45.11.2, 45.11.3, 45.25.3, 60.24.1, 50.30.2</v>
          </cell>
          <cell r="O61" t="str">
            <v>31126433</v>
          </cell>
          <cell r="P61">
            <v>1028900578772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629730</v>
          </cell>
          <cell r="X61" t="str">
            <v>Российская Федерация,  Ямало-Ненецкий автономный округ</v>
          </cell>
          <cell r="Y61" t="str">
            <v>город Надым</v>
          </cell>
          <cell r="Z61" t="str">
            <v>Административно-бытовое здание ЗАО "НАСТ"</v>
          </cell>
          <cell r="AA61">
            <v>629730</v>
          </cell>
          <cell r="AB61" t="str">
            <v>Российская Федерация,  Ямало-Ненецкий автономный округ</v>
          </cell>
          <cell r="AC61" t="str">
            <v>город Надым</v>
          </cell>
          <cell r="AD61" t="str">
            <v>Административно-бытовое здание ЗАО "НАСТ"</v>
          </cell>
          <cell r="AE61" t="str">
            <v>nast702@rambler.ru</v>
          </cell>
          <cell r="AF61" t="str">
            <v>т. 2-21-23, 
2-21-25  
ф. 2-25-35</v>
          </cell>
          <cell r="AG61" t="str">
            <v>г.д. Мусихин Сергей Геннадьевич</v>
          </cell>
          <cell r="AH61" t="str">
            <v>г.д. Мусихин С. Г.</v>
          </cell>
          <cell r="AI61">
            <v>0</v>
          </cell>
          <cell r="AJ61">
            <v>0</v>
          </cell>
          <cell r="AK61" t="str">
            <v>Надточий Ирина Федоровна</v>
          </cell>
          <cell r="AL61" t="str">
            <v>Надточий И. Ф.</v>
          </cell>
          <cell r="AM61" t="str">
            <v>Мазуренко Сергей Николаевич 52-21-24</v>
          </cell>
          <cell r="AN61">
            <v>0</v>
          </cell>
          <cell r="AO61">
            <v>0</v>
          </cell>
          <cell r="AP61">
            <v>0</v>
          </cell>
          <cell r="AQ61">
            <v>4</v>
          </cell>
          <cell r="AR61">
            <v>8</v>
          </cell>
          <cell r="AS61">
            <v>9</v>
          </cell>
          <cell r="AT61">
            <v>10</v>
          </cell>
          <cell r="AU61">
            <v>0</v>
          </cell>
          <cell r="AV61">
            <v>0</v>
          </cell>
          <cell r="AW61">
            <v>0</v>
          </cell>
          <cell r="AX61" t="str">
            <v>Договор</v>
          </cell>
          <cell r="AY61" t="str">
            <v>ПРОДАВЕЦ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1</v>
          </cell>
          <cell r="BJ61" t="str">
            <v>Закрытое акционерное общество "Надымский автодорожный специализированный трест"</v>
          </cell>
          <cell r="BK61" t="str">
            <v>г-ну Мусихину С. Г.</v>
          </cell>
          <cell r="BL61" t="str">
            <v>Генеральному директору</v>
          </cell>
          <cell r="BM61">
            <v>0</v>
          </cell>
          <cell r="BN61">
            <v>0</v>
          </cell>
          <cell r="BO61">
            <v>2.0049999999999999</v>
          </cell>
          <cell r="BP61" t="str">
            <v>проезд Аэропорт</v>
          </cell>
        </row>
        <row r="62">
          <cell r="A62">
            <v>20312</v>
          </cell>
          <cell r="B62" t="str">
            <v>ООО "СибДорСтрой"</v>
          </cell>
          <cell r="C62" t="str">
            <v>ООО "СибДорСтрой"</v>
          </cell>
          <cell r="D62" t="str">
            <v>12-312/2008    от 01.03.2008г.</v>
          </cell>
          <cell r="E62" t="str">
            <v>Новый</v>
          </cell>
          <cell r="F62" t="str">
            <v>КБ "КИП - банк" г. Москва</v>
          </cell>
          <cell r="G62" t="str">
            <v>044552964</v>
          </cell>
          <cell r="H62" t="str">
            <v>30101810000000000964</v>
          </cell>
          <cell r="I62" t="str">
            <v>40702810000000000599</v>
          </cell>
          <cell r="J62">
            <v>0</v>
          </cell>
          <cell r="K62">
            <v>8901012180</v>
          </cell>
          <cell r="L62">
            <v>890101001</v>
          </cell>
          <cell r="M62">
            <v>0</v>
          </cell>
          <cell r="N62" t="str">
            <v>45.21.1, 74.20.35, 29.52, 63.21.24</v>
          </cell>
          <cell r="O62" t="str">
            <v>57425104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626008</v>
          </cell>
          <cell r="X62" t="str">
            <v>ЯНАО</v>
          </cell>
          <cell r="Y62" t="str">
            <v>г. Салехард</v>
          </cell>
          <cell r="Z62" t="str">
            <v>ул. Мира, д. 33, кв. 3</v>
          </cell>
          <cell r="AA62">
            <v>626008</v>
          </cell>
          <cell r="AB62" t="str">
            <v>ЯНАО</v>
          </cell>
          <cell r="AC62" t="str">
            <v>г. Салехард</v>
          </cell>
          <cell r="AD62" t="str">
            <v>ул. Мира, д. 33, кв. 3</v>
          </cell>
          <cell r="AE62">
            <v>0</v>
          </cell>
          <cell r="AF62" t="str">
            <v>т. 7-45-66</v>
          </cell>
          <cell r="AG62" t="str">
            <v>г.д. Белецкий Андрей Брониславович</v>
          </cell>
          <cell r="AH62" t="str">
            <v>г.д. Белецкий А. Б.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8</v>
          </cell>
          <cell r="AR62">
            <v>4</v>
          </cell>
          <cell r="AS62">
            <v>5</v>
          </cell>
          <cell r="AT62">
            <v>6</v>
          </cell>
          <cell r="AU62">
            <v>9</v>
          </cell>
          <cell r="AV62">
            <v>0</v>
          </cell>
          <cell r="AW62">
            <v>0</v>
          </cell>
          <cell r="AX62" t="str">
            <v>Договор</v>
          </cell>
          <cell r="AY62" t="str">
            <v>ПРОДАВЕЦ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1</v>
          </cell>
          <cell r="BJ62" t="str">
            <v>ООО "СибДорСтрой"</v>
          </cell>
          <cell r="BK62" t="str">
            <v>г-ну Белецкому А. Б.</v>
          </cell>
          <cell r="BL62" t="str">
            <v>Генеральному директору</v>
          </cell>
        </row>
        <row r="63">
          <cell r="A63">
            <v>20313</v>
          </cell>
          <cell r="B63" t="str">
            <v>ЗАО "Уральский Джи Эс Эм"</v>
          </cell>
          <cell r="C63" t="str">
            <v>ЗАО "Уральский Джи Эс Эм"</v>
          </cell>
          <cell r="D63" t="str">
            <v>12-313/2006    от 01.01.2006г.</v>
          </cell>
          <cell r="E63">
            <v>0</v>
          </cell>
          <cell r="F63" t="str">
            <v>"Западно-Сибирский банк" Сбербанка РФ ОАО г. Тюмень Надымское ОСБ №8028/029</v>
          </cell>
          <cell r="G63" t="str">
            <v>047102651</v>
          </cell>
          <cell r="H63" t="str">
            <v>30101810800000000651</v>
          </cell>
          <cell r="I63" t="str">
            <v>40702810767170101358</v>
          </cell>
          <cell r="J63">
            <v>0</v>
          </cell>
          <cell r="K63">
            <v>6664054389</v>
          </cell>
          <cell r="L63">
            <v>997750001</v>
          </cell>
          <cell r="M63">
            <v>0</v>
          </cell>
          <cell r="N63" t="str">
            <v>64.20.11</v>
          </cell>
          <cell r="O63" t="str">
            <v>48582945</v>
          </cell>
          <cell r="P63">
            <v>1026605766780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 t="str">
            <v>РФ, 620078,</v>
          </cell>
          <cell r="X63">
            <v>0</v>
          </cell>
          <cell r="Y63" t="str">
            <v>г. Екатеринбург,</v>
          </cell>
          <cell r="Z63" t="str">
            <v>ул.Малышева, 122</v>
          </cell>
          <cell r="AA63" t="str">
            <v>РФ, 628403,</v>
          </cell>
          <cell r="AB63">
            <v>0</v>
          </cell>
          <cell r="AC63" t="str">
            <v>г. Сургут.</v>
          </cell>
          <cell r="AD63" t="str">
            <v>ул. 50 лет ВЛКСМ, 1 оф. 314</v>
          </cell>
          <cell r="AE63">
            <v>0</v>
          </cell>
          <cell r="AF63" t="str">
            <v>т/ф (3462) 317-317 51-61-03</v>
          </cell>
          <cell r="AG63" t="str">
            <v>Дир. Сургутского регионального отделения Зотов Сергей Борисович</v>
          </cell>
          <cell r="AH63" t="str">
            <v>Дир. Сургутского регионального отделения Зотов С. Б.</v>
          </cell>
          <cell r="AI63">
            <v>0</v>
          </cell>
          <cell r="AJ63">
            <v>0</v>
          </cell>
          <cell r="AK63" t="str">
            <v>Чумаченко Л.П.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4</v>
          </cell>
          <cell r="AR63">
            <v>8</v>
          </cell>
          <cell r="AS63">
            <v>9</v>
          </cell>
          <cell r="AT63">
            <v>10</v>
          </cell>
          <cell r="AU63">
            <v>0</v>
          </cell>
          <cell r="AV63">
            <v>0</v>
          </cell>
          <cell r="AW63">
            <v>0</v>
          </cell>
          <cell r="AX63" t="str">
            <v>Договор</v>
          </cell>
          <cell r="AY63" t="str">
            <v>ПРОДАВЕЦ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1</v>
          </cell>
          <cell r="BJ63" t="str">
            <v>ЗАО "Уральский Джи Эс Эм"</v>
          </cell>
          <cell r="BK63" t="str">
            <v>г-ну Зотову С. Б.</v>
          </cell>
          <cell r="BL63" t="str">
            <v>Директору</v>
          </cell>
        </row>
        <row r="64">
          <cell r="A64">
            <v>20314</v>
          </cell>
          <cell r="B64" t="str">
            <v>ООО "Югорскремстройгаз" в лице филиала СУ - 9</v>
          </cell>
          <cell r="C64" t="str">
            <v>ООО "ЮРСГ" СУ № 9</v>
          </cell>
          <cell r="D64" t="str">
            <v>12-314/2007   от 01.01.2007г.</v>
          </cell>
          <cell r="E64">
            <v>0</v>
          </cell>
          <cell r="F64" t="str">
            <v>филиал "Газпромбанк" (ОАО) г. Белоярский</v>
          </cell>
          <cell r="G64" t="str">
            <v>047177629</v>
          </cell>
          <cell r="H64" t="str">
            <v>30101810500000000629</v>
          </cell>
          <cell r="I64" t="str">
            <v>40702810000000000188</v>
          </cell>
          <cell r="J64">
            <v>0</v>
          </cell>
          <cell r="K64">
            <v>8622008948</v>
          </cell>
          <cell r="L64">
            <v>890303003</v>
          </cell>
          <cell r="M64">
            <v>0</v>
          </cell>
          <cell r="N64">
            <v>0</v>
          </cell>
          <cell r="O64">
            <v>0</v>
          </cell>
          <cell r="P64">
            <v>1038600300507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628260</v>
          </cell>
          <cell r="X64" t="str">
            <v>Российская Федерация,  ХМАО-Югра,</v>
          </cell>
          <cell r="Y64" t="str">
            <v>г. Югорск</v>
          </cell>
          <cell r="Z64" t="str">
            <v>ул. Железнодорожная 16</v>
          </cell>
          <cell r="AA64">
            <v>629733</v>
          </cell>
          <cell r="AB64" t="str">
            <v>РФ, Тюменская обл., ЯНАО,</v>
          </cell>
          <cell r="AC64" t="str">
            <v>г. Надым</v>
          </cell>
          <cell r="AD64" t="str">
            <v>пос. Лесной, ОС-3, а/я -11</v>
          </cell>
          <cell r="AE64" t="str">
            <v>NSRSU9GBUX@ptline.ru</v>
          </cell>
          <cell r="AF64" t="str">
            <v>т. 4-87-70
ф. 4-87-16</v>
          </cell>
          <cell r="AG64" t="str">
            <v>нач. Малахов Владимир Яковлевич</v>
          </cell>
          <cell r="AH64" t="str">
            <v>нач. Малахов В. Я.</v>
          </cell>
          <cell r="AI64">
            <v>0</v>
          </cell>
          <cell r="AJ64">
            <v>0</v>
          </cell>
          <cell r="AK64" t="str">
            <v>Кийко Антонина Вячеславовна 
т. 4-87-68</v>
          </cell>
          <cell r="AL64" t="str">
            <v>Кийко А. В.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4</v>
          </cell>
          <cell r="AR64">
            <v>8</v>
          </cell>
          <cell r="AS64">
            <v>9</v>
          </cell>
          <cell r="AT64">
            <v>10</v>
          </cell>
          <cell r="AU64">
            <v>0</v>
          </cell>
          <cell r="AV64">
            <v>0</v>
          </cell>
          <cell r="AW64">
            <v>0</v>
          </cell>
          <cell r="AX64" t="str">
            <v>Договор</v>
          </cell>
          <cell r="AY64" t="str">
            <v>ПРОДАВЕЦ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1</v>
          </cell>
          <cell r="BJ64" t="str">
            <v>СУ - 9 ООО "Югорскремстройгаз"</v>
          </cell>
          <cell r="BK64" t="str">
            <v>г-ну Малахову В. Я.</v>
          </cell>
          <cell r="BL64" t="str">
            <v>Начальнику</v>
          </cell>
        </row>
        <row r="65">
          <cell r="A65">
            <v>20315</v>
          </cell>
          <cell r="B65" t="str">
            <v>ООО "Газпром добыча Надым"</v>
          </cell>
          <cell r="C65" t="str">
            <v>"Медвежинское  ГПУ" ООО "ГДН"</v>
          </cell>
          <cell r="D65" t="str">
            <v>12-315/2008    от 01.01.2008г.</v>
          </cell>
          <cell r="E65" t="str">
            <v>Новый</v>
          </cell>
          <cell r="F65" t="str">
            <v>филиал "Газпромбанк" (ОАО) в г. Надым</v>
          </cell>
          <cell r="G65" t="str">
            <v>047186898</v>
          </cell>
          <cell r="H65" t="str">
            <v>30101810100000000898</v>
          </cell>
          <cell r="I65" t="str">
            <v>40702810000000300576</v>
          </cell>
          <cell r="J65">
            <v>0</v>
          </cell>
          <cell r="K65">
            <v>8903019871</v>
          </cell>
          <cell r="L65">
            <v>997250001</v>
          </cell>
          <cell r="M65" t="str">
            <v>11231</v>
          </cell>
          <cell r="N65">
            <v>0</v>
          </cell>
          <cell r="O65" t="str">
            <v>00153761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 t="str">
            <v>Перезаключить</v>
          </cell>
          <cell r="W65">
            <v>629730</v>
          </cell>
          <cell r="X65" t="str">
            <v>Российская Федерация,  Ямало-Ненецкий автономный округ</v>
          </cell>
          <cell r="Y65" t="str">
            <v>г. Надым</v>
          </cell>
          <cell r="Z65" t="str">
            <v>ул. Зверева, 1</v>
          </cell>
          <cell r="AA65">
            <v>629757</v>
          </cell>
          <cell r="AB65" t="str">
            <v>Российская Федерация, ЯНАО, Надымский р-он</v>
          </cell>
          <cell r="AC65" t="str">
            <v>п. Пангоды</v>
          </cell>
          <cell r="AD65" t="str">
            <v>ул. Ленина 20</v>
          </cell>
          <cell r="AE65" t="str">
            <v>manager@ongp.ru</v>
          </cell>
          <cell r="AF65" t="str">
            <v>т. 55-41-64, 
ф. 55-43-00, 
т. 55-46-69</v>
          </cell>
          <cell r="AG65" t="str">
            <v>нач. Медко Владимир Васильевич</v>
          </cell>
          <cell r="AH65" t="str">
            <v>нач. Медко В. В.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 t="str">
            <v>ОГЭ 53-214,52-274, ф. 52-805</v>
          </cell>
          <cell r="AO65" t="str">
            <v>Дог. отдел Грачев Сергей Леонидович 55-43-09</v>
          </cell>
          <cell r="AP65">
            <v>0</v>
          </cell>
          <cell r="AQ65">
            <v>8</v>
          </cell>
          <cell r="AR65">
            <v>4</v>
          </cell>
          <cell r="AS65">
            <v>5</v>
          </cell>
          <cell r="AT65">
            <v>6</v>
          </cell>
          <cell r="AU65">
            <v>10</v>
          </cell>
          <cell r="AV65">
            <v>11</v>
          </cell>
          <cell r="AW65">
            <v>0</v>
          </cell>
          <cell r="AX65" t="str">
            <v>Договор</v>
          </cell>
          <cell r="AY65" t="str">
            <v>ПРОДАВЕЦ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 t="str">
            <v>НГП</v>
          </cell>
          <cell r="BH65">
            <v>0</v>
          </cell>
          <cell r="BI65">
            <v>1</v>
          </cell>
          <cell r="BJ65" t="str">
            <v>ООО "Газпром добыча Надым"  филиал "Медвежинское Газопромысловое Управление"</v>
          </cell>
          <cell r="BK65" t="str">
            <v>г-ну И.В. Мельникову</v>
          </cell>
          <cell r="BL65" t="str">
            <v>И. о. начальника</v>
          </cell>
        </row>
        <row r="66">
          <cell r="A66">
            <v>20316</v>
          </cell>
          <cell r="B66" t="str">
            <v>ООО "Газпром добыча Надым"</v>
          </cell>
          <cell r="C66" t="str">
            <v>Медико-Санитарная Часть ООО "ГДН"</v>
          </cell>
          <cell r="D66" t="str">
            <v>12-316/2008    от 01.01.2008г.</v>
          </cell>
          <cell r="E66" t="str">
            <v>Новый</v>
          </cell>
          <cell r="F66" t="str">
            <v>филиал "Газпромбанк" (ОАО) в г. Надым</v>
          </cell>
          <cell r="G66" t="str">
            <v>047186898</v>
          </cell>
          <cell r="H66" t="str">
            <v>30101810100000000898</v>
          </cell>
          <cell r="I66" t="str">
            <v>40702810000000300576</v>
          </cell>
          <cell r="J66">
            <v>0</v>
          </cell>
          <cell r="K66">
            <v>8903019871</v>
          </cell>
          <cell r="L66">
            <v>997250001</v>
          </cell>
          <cell r="M66" t="str">
            <v>11231</v>
          </cell>
          <cell r="N66">
            <v>0</v>
          </cell>
          <cell r="O66" t="str">
            <v>00153761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 t="str">
            <v>Перезаключить</v>
          </cell>
          <cell r="W66">
            <v>629730</v>
          </cell>
          <cell r="X66" t="str">
            <v>РФ, ЯНАО</v>
          </cell>
          <cell r="Y66" t="str">
            <v>г. Надым</v>
          </cell>
          <cell r="Z66" t="str">
            <v>ул.Зверева, 1</v>
          </cell>
          <cell r="AA66">
            <v>629730</v>
          </cell>
          <cell r="AB66" t="str">
            <v>РФ, ЯНАО</v>
          </cell>
          <cell r="AC66" t="str">
            <v>г. Надым</v>
          </cell>
          <cell r="AD66" t="str">
            <v>ул. Комсомольская 20а</v>
          </cell>
          <cell r="AE66" t="str">
            <v>medic@ongp.ru;Tdded@ongp.ru</v>
          </cell>
          <cell r="AF66" t="str">
            <v>т. 67-3-61, 
т. 67-8-30 
ф. 68-8-89</v>
          </cell>
          <cell r="AG66" t="str">
            <v>нач. Шишкина Татьяна Николаевна</v>
          </cell>
          <cell r="AH66" t="str">
            <v>нач. Шишкина Т. Н.</v>
          </cell>
          <cell r="AI66">
            <v>0</v>
          </cell>
          <cell r="AJ66" t="str">
            <v>вед.инж. Журавков Олег Валентинович 66-2-87</v>
          </cell>
          <cell r="AK66" t="str">
            <v>Шайхутдинова Нина Михайловна</v>
          </cell>
          <cell r="AL66" t="str">
            <v>Шайхутдинова Н. М.</v>
          </cell>
          <cell r="AM66" t="str">
            <v>Ермолина Елена Вячеславовна
т. 56-78-35</v>
          </cell>
          <cell r="AN66">
            <v>0</v>
          </cell>
          <cell r="AO66" t="str">
            <v>нач.ОПОТиЗ Лавицкая Л.И.</v>
          </cell>
          <cell r="AP66">
            <v>0</v>
          </cell>
          <cell r="AQ66">
            <v>8</v>
          </cell>
          <cell r="AR66">
            <v>4</v>
          </cell>
          <cell r="AS66">
            <v>5</v>
          </cell>
          <cell r="AT66">
            <v>6</v>
          </cell>
          <cell r="AU66">
            <v>10</v>
          </cell>
          <cell r="AV66">
            <v>11</v>
          </cell>
          <cell r="AW66">
            <v>0</v>
          </cell>
          <cell r="AX66" t="str">
            <v>Договор</v>
          </cell>
          <cell r="AY66" t="str">
            <v>ПРОДАВЕЦ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 t="str">
            <v>НГП</v>
          </cell>
          <cell r="BH66">
            <v>0</v>
          </cell>
          <cell r="BI66">
            <v>1</v>
          </cell>
          <cell r="BJ66" t="str">
            <v>ООО "Газпром добыча Надым" филиал  "Медико-Санитарная Часть"</v>
          </cell>
          <cell r="BK66" t="str">
            <v>г-же Шишкиной Т. Н.</v>
          </cell>
          <cell r="BL66" t="str">
            <v>Начальнику</v>
          </cell>
          <cell r="BM66">
            <v>0</v>
          </cell>
          <cell r="BN66">
            <v>0</v>
          </cell>
          <cell r="BO66">
            <v>1.0289999999999999</v>
          </cell>
          <cell r="BP66" t="str">
            <v>СМСО НГП</v>
          </cell>
        </row>
        <row r="67">
          <cell r="A67">
            <v>20317</v>
          </cell>
          <cell r="B67" t="str">
            <v>ООО "Луна"</v>
          </cell>
          <cell r="C67" t="str">
            <v>ООО "Луна"</v>
          </cell>
          <cell r="D67" t="str">
            <v>12-317/2007    от 01.01.2007г.</v>
          </cell>
          <cell r="E67">
            <v>0</v>
          </cell>
          <cell r="F67" t="str">
            <v>"Западно-Сибирский банк" Сбербанка РФ ОАО г. Тюмень Надымское ОСБ №8028/029</v>
          </cell>
          <cell r="G67" t="str">
            <v>047102651</v>
          </cell>
          <cell r="H67" t="str">
            <v>30101810800000000651</v>
          </cell>
          <cell r="I67" t="str">
            <v>40702810667090100364</v>
          </cell>
          <cell r="J67">
            <v>0</v>
          </cell>
          <cell r="K67">
            <v>8903017539</v>
          </cell>
          <cell r="L67">
            <v>890301001</v>
          </cell>
          <cell r="M67">
            <v>0</v>
          </cell>
          <cell r="N67" t="str">
            <v>52.25</v>
          </cell>
          <cell r="O67">
            <v>0</v>
          </cell>
          <cell r="P67">
            <v>1068903011297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629730</v>
          </cell>
          <cell r="X67" t="str">
            <v>Тюменская обл. ЯНАО</v>
          </cell>
          <cell r="Y67" t="str">
            <v>г. Надым</v>
          </cell>
          <cell r="Z67" t="str">
            <v>пос. Лесной д. 14 кв. 5</v>
          </cell>
          <cell r="AA67">
            <v>629730</v>
          </cell>
          <cell r="AB67" t="str">
            <v>Тюменская обл. ЯНАО</v>
          </cell>
          <cell r="AC67" t="str">
            <v>г. Надым</v>
          </cell>
          <cell r="AD67" t="str">
            <v>пос. Лесной д. 14 кв. 5</v>
          </cell>
          <cell r="AE67">
            <v>0</v>
          </cell>
          <cell r="AF67" t="str">
            <v>т. 8-904-454-79-35</v>
          </cell>
          <cell r="AG67" t="str">
            <v>г.д. Сафаров Бекали Явер оглы</v>
          </cell>
          <cell r="AH67" t="str">
            <v>г.д. Сафаров Б. Я. О.</v>
          </cell>
          <cell r="AI67">
            <v>0</v>
          </cell>
          <cell r="AJ67">
            <v>0</v>
          </cell>
          <cell r="AK67" t="str">
            <v>Кудашева Елена Ивановна</v>
          </cell>
          <cell r="AL67" t="str">
            <v>Кудашева Е. И.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4</v>
          </cell>
          <cell r="AR67">
            <v>8</v>
          </cell>
          <cell r="AS67">
            <v>9</v>
          </cell>
          <cell r="AT67">
            <v>10</v>
          </cell>
          <cell r="AU67">
            <v>0</v>
          </cell>
          <cell r="AV67">
            <v>0</v>
          </cell>
          <cell r="AW67">
            <v>0</v>
          </cell>
          <cell r="AX67" t="str">
            <v>Договор</v>
          </cell>
          <cell r="AY67" t="str">
            <v>ПРОДАВЕЦ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1</v>
          </cell>
          <cell r="BJ67" t="str">
            <v>ООО "Луна"</v>
          </cell>
          <cell r="BK67" t="str">
            <v>г-ну Сафарову Б. Я. о.</v>
          </cell>
          <cell r="BL67" t="str">
            <v>Генеральному директору</v>
          </cell>
        </row>
        <row r="68">
          <cell r="A68">
            <v>20318</v>
          </cell>
          <cell r="B68" t="str">
            <v>ООО "Тибет"</v>
          </cell>
          <cell r="C68" t="str">
            <v>ООО "Тибет"</v>
          </cell>
          <cell r="D68" t="str">
            <v>12-318/2007    от 01.01.2007г.</v>
          </cell>
          <cell r="E68">
            <v>0</v>
          </cell>
          <cell r="F68" t="str">
            <v>"Запсибкомбанк" ОАО г. Тюмень</v>
          </cell>
          <cell r="G68" t="str">
            <v>047130639</v>
          </cell>
          <cell r="H68" t="str">
            <v>30101810100000000639</v>
          </cell>
          <cell r="I68" t="str">
            <v>40702810900140000260</v>
          </cell>
          <cell r="J68">
            <v>0</v>
          </cell>
          <cell r="K68">
            <v>8903010036</v>
          </cell>
          <cell r="L68">
            <v>890301001</v>
          </cell>
          <cell r="M68">
            <v>0</v>
          </cell>
          <cell r="N68">
            <v>0</v>
          </cell>
          <cell r="O68" t="str">
            <v>39353298</v>
          </cell>
          <cell r="P68">
            <v>1028900582611</v>
          </cell>
          <cell r="Q68">
            <v>0</v>
          </cell>
          <cell r="R68">
            <v>71174000000</v>
          </cell>
          <cell r="S68">
            <v>16</v>
          </cell>
          <cell r="T68">
            <v>65</v>
          </cell>
          <cell r="U68">
            <v>49013</v>
          </cell>
          <cell r="V68">
            <v>0</v>
          </cell>
          <cell r="W68">
            <v>629730</v>
          </cell>
          <cell r="X68" t="str">
            <v>Тюменская обл. Ямало-Ненецкий автономный округ</v>
          </cell>
          <cell r="Y68" t="str">
            <v>г. Надым</v>
          </cell>
          <cell r="Z68" t="str">
            <v>ул. Кедровая д. 16 кв. 92</v>
          </cell>
          <cell r="AA68">
            <v>629730</v>
          </cell>
          <cell r="AB68" t="str">
            <v>Тюменская обл. Ямало-Ненецкий автономный округ</v>
          </cell>
          <cell r="AC68" t="str">
            <v>г. Надым</v>
          </cell>
          <cell r="AD68" t="str">
            <v>ул. Полярная 8</v>
          </cell>
          <cell r="AE68">
            <v>0</v>
          </cell>
          <cell r="AF68" t="str">
            <v>т. 97-020</v>
          </cell>
          <cell r="AG68" t="str">
            <v>д. Шерстюк Марина Анатольевна</v>
          </cell>
          <cell r="AH68" t="str">
            <v>д. Шерстюк М. А.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4</v>
          </cell>
          <cell r="AR68">
            <v>8</v>
          </cell>
          <cell r="AS68">
            <v>9</v>
          </cell>
          <cell r="AT68">
            <v>10</v>
          </cell>
          <cell r="AU68">
            <v>0</v>
          </cell>
          <cell r="AV68">
            <v>0</v>
          </cell>
          <cell r="AW68">
            <v>0</v>
          </cell>
          <cell r="AX68" t="str">
            <v>Договор</v>
          </cell>
          <cell r="AY68" t="str">
            <v>ПРОДАВЕЦ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1</v>
          </cell>
          <cell r="BJ68" t="str">
            <v>ООО "Тибет"</v>
          </cell>
          <cell r="BK68" t="str">
            <v>г-же Шерстюк М. А.</v>
          </cell>
          <cell r="BL68" t="str">
            <v>Директору</v>
          </cell>
        </row>
        <row r="69">
          <cell r="A69">
            <v>20319</v>
          </cell>
          <cell r="B69" t="str">
            <v>МУП "Надежда"</v>
          </cell>
          <cell r="C69" t="str">
            <v>МУП "Надежда"</v>
          </cell>
          <cell r="D69" t="str">
            <v>12-319/2006    от 01.01.2006г.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8903005205</v>
          </cell>
          <cell r="L69">
            <v>890301001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 t="str">
            <v>Тюменская обл. ЯНАО</v>
          </cell>
          <cell r="Y69" t="str">
            <v>г. Надым</v>
          </cell>
          <cell r="Z69">
            <v>0</v>
          </cell>
          <cell r="AA69">
            <v>629730</v>
          </cell>
          <cell r="AB69" t="str">
            <v>Тюменская обл. ЯНАО</v>
          </cell>
          <cell r="AC69" t="str">
            <v>г. Надым</v>
          </cell>
          <cell r="AD69" t="str">
            <v>ул. Сенькина 2-А</v>
          </cell>
          <cell r="AE69">
            <v>0</v>
          </cell>
          <cell r="AF69" t="str">
            <v>т. 3-02-56</v>
          </cell>
          <cell r="AG69" t="str">
            <v>д. Калиновская Лариса Николаевна</v>
          </cell>
          <cell r="AH69" t="str">
            <v>д. Калиновская Л. Н.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4</v>
          </cell>
          <cell r="AR69">
            <v>8</v>
          </cell>
          <cell r="AS69">
            <v>9</v>
          </cell>
          <cell r="AT69">
            <v>10</v>
          </cell>
          <cell r="AU69">
            <v>0</v>
          </cell>
          <cell r="AV69">
            <v>0</v>
          </cell>
          <cell r="AW69">
            <v>0</v>
          </cell>
          <cell r="AX69" t="str">
            <v>Договор</v>
          </cell>
          <cell r="AY69" t="str">
            <v>ПРОДАВЕЦ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1</v>
          </cell>
          <cell r="BJ69" t="str">
            <v>МУП "Надежда"</v>
          </cell>
          <cell r="BK69" t="str">
            <v>г-же Калиновской Л. Н.</v>
          </cell>
          <cell r="BL69" t="str">
            <v>Директору</v>
          </cell>
          <cell r="BM69">
            <v>0</v>
          </cell>
          <cell r="BN69">
            <v>0</v>
          </cell>
          <cell r="BO69">
            <v>4.0329999999999799</v>
          </cell>
          <cell r="BP69" t="str">
            <v>Химчистка 2эт 
ателье"Мод"</v>
          </cell>
        </row>
        <row r="70">
          <cell r="A70">
            <v>20320</v>
          </cell>
          <cell r="B70" t="str">
            <v>ООО "Промстройавтоматика"</v>
          </cell>
          <cell r="C70" t="str">
            <v>ООО "Промстройавтоматика"</v>
          </cell>
          <cell r="D70" t="str">
            <v>12-320/2006    от 01.01.2006г.</v>
          </cell>
          <cell r="E70">
            <v>0</v>
          </cell>
          <cell r="F70" t="str">
            <v>"Запсибкомбанк" ОАО г. Салехард</v>
          </cell>
          <cell r="G70" t="str">
            <v>047182727</v>
          </cell>
          <cell r="H70" t="str">
            <v>30101810600000000727</v>
          </cell>
          <cell r="I70" t="str">
            <v>40702810300140000226</v>
          </cell>
          <cell r="J70">
            <v>0</v>
          </cell>
          <cell r="K70">
            <v>8903022000</v>
          </cell>
          <cell r="L70">
            <v>890301001</v>
          </cell>
          <cell r="M70" t="str">
            <v>61110 
62000 
63100</v>
          </cell>
          <cell r="N70" t="str">
            <v>45.33, 45.33</v>
          </cell>
          <cell r="O70">
            <v>59642515</v>
          </cell>
          <cell r="P70">
            <v>1028900578630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629730</v>
          </cell>
          <cell r="X70" t="str">
            <v>Тюменская обл. ЯНАО</v>
          </cell>
          <cell r="Y70" t="str">
            <v>г. Надым</v>
          </cell>
          <cell r="Z70" t="str">
            <v>Пождэпо д.2 кв. 56</v>
          </cell>
          <cell r="AA70">
            <v>629730</v>
          </cell>
          <cell r="AB70" t="str">
            <v>Тюменская обл. ЯНАО</v>
          </cell>
          <cell r="AC70" t="str">
            <v>г. Надым</v>
          </cell>
          <cell r="AD70" t="str">
            <v>пр-кт Ленинградский д.20 к.40</v>
          </cell>
          <cell r="AE70" t="str">
            <v>psa2004@bk.ru</v>
          </cell>
          <cell r="AF70" t="str">
            <v>т. 2-02-46</v>
          </cell>
          <cell r="AG70" t="str">
            <v>д. Сергиенко Владислав Валентинович</v>
          </cell>
          <cell r="AH70" t="str">
            <v>д. Сергиенко В. В.</v>
          </cell>
          <cell r="AI70">
            <v>0</v>
          </cell>
          <cell r="AJ70">
            <v>0</v>
          </cell>
          <cell r="AK70" t="str">
            <v>Зубцова Елена Станиславновна</v>
          </cell>
          <cell r="AL70" t="str">
            <v>Зубцова Е. С.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4</v>
          </cell>
          <cell r="AR70">
            <v>8</v>
          </cell>
          <cell r="AS70">
            <v>9</v>
          </cell>
          <cell r="AT70">
            <v>10</v>
          </cell>
          <cell r="AU70">
            <v>0</v>
          </cell>
          <cell r="AV70">
            <v>0</v>
          </cell>
          <cell r="AW70">
            <v>0</v>
          </cell>
          <cell r="AX70" t="str">
            <v>Договор</v>
          </cell>
          <cell r="AY70" t="str">
            <v>ПРОДАВЕЦ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1</v>
          </cell>
          <cell r="BJ70" t="str">
            <v>ООО "Промстройавтоматика"</v>
          </cell>
          <cell r="BK70" t="str">
            <v>г-ну Сергиенко В. В.</v>
          </cell>
          <cell r="BL70" t="str">
            <v>Директору</v>
          </cell>
          <cell r="BM70">
            <v>0</v>
          </cell>
          <cell r="BN70">
            <v>0</v>
          </cell>
          <cell r="BO70">
            <v>0</v>
          </cell>
          <cell r="BP70" t="str">
            <v>Ленинградский 20-40</v>
          </cell>
        </row>
        <row r="71">
          <cell r="A71">
            <v>20321</v>
          </cell>
          <cell r="B71" t="str">
            <v>МУП "Надымская городская типография"</v>
          </cell>
          <cell r="C71" t="str">
            <v>МУП "Надымская городская типография"</v>
          </cell>
          <cell r="D71" t="str">
            <v>12-321/2006    от 01.01.2006г.</v>
          </cell>
          <cell r="E71">
            <v>0</v>
          </cell>
          <cell r="F71" t="str">
            <v>"Запсибкомбанк" ОАО г. Тюмень</v>
          </cell>
          <cell r="G71" t="str">
            <v>047130639</v>
          </cell>
          <cell r="H71" t="str">
            <v>30101810100000000639</v>
          </cell>
          <cell r="I71" t="str">
            <v>40702810900140000707</v>
          </cell>
          <cell r="J71">
            <v>0</v>
          </cell>
          <cell r="K71">
            <v>8903000937</v>
          </cell>
          <cell r="L71">
            <v>890301001</v>
          </cell>
          <cell r="M71" t="str">
            <v>19400</v>
          </cell>
          <cell r="N71" t="str">
            <v>22.2</v>
          </cell>
          <cell r="O71" t="str">
            <v>05051522</v>
          </cell>
          <cell r="P71">
            <v>1028900579509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629736</v>
          </cell>
          <cell r="X71" t="str">
            <v>ЯНАО</v>
          </cell>
          <cell r="Y71" t="str">
            <v>г. Надым</v>
          </cell>
          <cell r="Z71" t="str">
            <v>ул. Комсомольская д. 25</v>
          </cell>
          <cell r="AA71">
            <v>629736</v>
          </cell>
          <cell r="AB71" t="str">
            <v>ЯНАО</v>
          </cell>
          <cell r="AC71" t="str">
            <v>г. Надым</v>
          </cell>
          <cell r="AD71" t="str">
            <v>ул. Комсомольская д. 25</v>
          </cell>
          <cell r="AE71" t="str">
            <v>tipograf@nadym.ru</v>
          </cell>
          <cell r="AF71" t="str">
            <v>т. 3-26-86, 
т. 3-05-60</v>
          </cell>
          <cell r="AG71" t="str">
            <v>д. Онохов Андрей Александрович</v>
          </cell>
          <cell r="AH71" t="str">
            <v>д. Онохов А. А.</v>
          </cell>
          <cell r="AI71">
            <v>0</v>
          </cell>
          <cell r="AJ71">
            <v>0</v>
          </cell>
          <cell r="AK71" t="str">
            <v>Шатилова Марина Анатольевна</v>
          </cell>
          <cell r="AL71" t="str">
            <v>Шатилова М. А.</v>
          </cell>
          <cell r="AM71" t="str">
            <v>Романовский Виктор Ефимович
т. 8-908-85-76-403</v>
          </cell>
          <cell r="AN71">
            <v>0</v>
          </cell>
          <cell r="AO71">
            <v>0</v>
          </cell>
          <cell r="AP71">
            <v>0</v>
          </cell>
          <cell r="AQ71">
            <v>4</v>
          </cell>
          <cell r="AR71">
            <v>8</v>
          </cell>
          <cell r="AS71">
            <v>9</v>
          </cell>
          <cell r="AT71">
            <v>10</v>
          </cell>
          <cell r="AU71">
            <v>0</v>
          </cell>
          <cell r="AV71">
            <v>0</v>
          </cell>
          <cell r="AW71">
            <v>0</v>
          </cell>
          <cell r="AX71" t="str">
            <v>Договор</v>
          </cell>
          <cell r="AY71" t="str">
            <v>ПРОДАВЕЦ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1</v>
          </cell>
          <cell r="BJ71" t="str">
            <v>МУП "Надымская городская типография"</v>
          </cell>
          <cell r="BK71" t="str">
            <v>г-ну Онохову А. А.</v>
          </cell>
          <cell r="BL71" t="str">
            <v>Директору</v>
          </cell>
          <cell r="BM71">
            <v>0</v>
          </cell>
          <cell r="BN71">
            <v>0</v>
          </cell>
          <cell r="BO71">
            <v>1.0269999999999999</v>
          </cell>
          <cell r="BP71" t="str">
            <v>зд Упр. Безопасности
НГП</v>
          </cell>
        </row>
        <row r="72">
          <cell r="A72">
            <v>20322</v>
          </cell>
          <cell r="B72" t="str">
            <v>МУП "Управление капитального строительства"</v>
          </cell>
          <cell r="C72" t="str">
            <v>МУП "УКС"</v>
          </cell>
          <cell r="D72" t="str">
            <v>12-322/2006    от 01.01.2006г.</v>
          </cell>
          <cell r="E72">
            <v>0</v>
          </cell>
          <cell r="F72" t="str">
            <v>"Запсибкомбанк" ОАО г. Салехард</v>
          </cell>
          <cell r="G72" t="str">
            <v>047182727</v>
          </cell>
          <cell r="H72" t="str">
            <v>30101810600000000727</v>
          </cell>
          <cell r="I72" t="str">
            <v>40702810100140000989</v>
          </cell>
          <cell r="J72">
            <v>0</v>
          </cell>
          <cell r="K72">
            <v>8903008277</v>
          </cell>
          <cell r="L72">
            <v>890301001</v>
          </cell>
          <cell r="M72" t="str">
            <v>69000</v>
          </cell>
          <cell r="N72">
            <v>0</v>
          </cell>
          <cell r="O72" t="str">
            <v>31426448</v>
          </cell>
          <cell r="P72">
            <v>0</v>
          </cell>
          <cell r="Q72">
            <v>0</v>
          </cell>
          <cell r="R72">
            <v>71174000000</v>
          </cell>
          <cell r="S72">
            <v>0</v>
          </cell>
          <cell r="T72">
            <v>81</v>
          </cell>
          <cell r="U72">
            <v>32100</v>
          </cell>
          <cell r="V72">
            <v>0</v>
          </cell>
          <cell r="W72">
            <v>629736</v>
          </cell>
          <cell r="X72" t="str">
            <v>Тюменская обл. ЯНАО</v>
          </cell>
          <cell r="Y72" t="str">
            <v>г. Надым</v>
          </cell>
          <cell r="Z72" t="str">
            <v>ул. Зверева д.8</v>
          </cell>
          <cell r="AA72">
            <v>629736</v>
          </cell>
          <cell r="AB72" t="str">
            <v>Тюменская обл. ЯНАО</v>
          </cell>
          <cell r="AC72" t="str">
            <v>г. Надым</v>
          </cell>
          <cell r="AD72" t="str">
            <v>ул. Зверева д.8</v>
          </cell>
          <cell r="AE72">
            <v>0</v>
          </cell>
          <cell r="AF72" t="str">
            <v>т. 3-10-86, 
т. 3-08-60  
ф. 3-11-61</v>
          </cell>
          <cell r="AG72" t="str">
            <v>нач. управ. Баев Сергей Борисович</v>
          </cell>
          <cell r="AH72" t="str">
            <v xml:space="preserve">нач. управ. Баев С.Б. 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 t="str">
            <v>Цимбалюк Пётр Димянович 
т. 9-40-79</v>
          </cell>
          <cell r="AN72">
            <v>0</v>
          </cell>
          <cell r="AO72" t="str">
            <v>СДО - т.3-00-58 Людмила Григорьевна</v>
          </cell>
          <cell r="AP72">
            <v>0</v>
          </cell>
          <cell r="AQ72">
            <v>4</v>
          </cell>
          <cell r="AR72">
            <v>8</v>
          </cell>
          <cell r="AS72">
            <v>9</v>
          </cell>
          <cell r="AT72">
            <v>10</v>
          </cell>
          <cell r="AU72">
            <v>0</v>
          </cell>
          <cell r="AV72">
            <v>0</v>
          </cell>
          <cell r="AW72">
            <v>0</v>
          </cell>
          <cell r="AX72" t="str">
            <v>Договор</v>
          </cell>
          <cell r="AY72" t="str">
            <v>ПРОДАВЕЦ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1</v>
          </cell>
          <cell r="BJ72" t="str">
            <v>МУП "Управление капитального строительства"</v>
          </cell>
          <cell r="BK72" t="str">
            <v xml:space="preserve">г-ну Баеву С. Б. </v>
          </cell>
          <cell r="BL72" t="str">
            <v>Начальнику</v>
          </cell>
          <cell r="BM72">
            <v>0</v>
          </cell>
          <cell r="BN72">
            <v>0</v>
          </cell>
          <cell r="BO72">
            <v>1.016</v>
          </cell>
          <cell r="BP72" t="str">
            <v>"Центр занятости"</v>
          </cell>
        </row>
        <row r="73">
          <cell r="A73">
            <v>20323</v>
          </cell>
          <cell r="B73" t="str">
            <v>Надымский филиал ОАО "Севергазнефтестрой ХХI"</v>
          </cell>
          <cell r="C73" t="str">
            <v>ОАО "СГНС XXI"</v>
          </cell>
          <cell r="D73" t="str">
            <v>12-323/2006    от 01.01.2006г.</v>
          </cell>
          <cell r="E73">
            <v>0</v>
          </cell>
          <cell r="F73" t="str">
            <v>ФКБ "Юниаструм банк" г. Тюмень</v>
          </cell>
          <cell r="G73" t="str">
            <v>047106987</v>
          </cell>
          <cell r="H73" t="str">
            <v>30101810200000000987</v>
          </cell>
          <cell r="I73" t="str">
            <v>40702810808000000376</v>
          </cell>
          <cell r="J73">
            <v>0</v>
          </cell>
          <cell r="K73">
            <v>7705253444</v>
          </cell>
          <cell r="L73">
            <v>890303001</v>
          </cell>
          <cell r="M73" t="str">
            <v>61129</v>
          </cell>
          <cell r="N73">
            <v>0</v>
          </cell>
          <cell r="O73" t="str">
            <v>59197624</v>
          </cell>
          <cell r="P73">
            <v>0</v>
          </cell>
          <cell r="Q73">
            <v>0</v>
          </cell>
          <cell r="R73">
            <v>71174000000</v>
          </cell>
          <cell r="S73">
            <v>16</v>
          </cell>
          <cell r="T73">
            <v>90</v>
          </cell>
          <cell r="U73">
            <v>0</v>
          </cell>
          <cell r="V73">
            <v>0</v>
          </cell>
          <cell r="W73">
            <v>629008</v>
          </cell>
          <cell r="X73" t="str">
            <v xml:space="preserve"> ЯНАО</v>
          </cell>
          <cell r="Y73" t="str">
            <v>г. Салехард</v>
          </cell>
          <cell r="Z73" t="str">
            <v>ул. Ямальская д. 12 (1 этаж)</v>
          </cell>
          <cell r="AA73">
            <v>629730</v>
          </cell>
          <cell r="AB73" t="str">
            <v xml:space="preserve"> ЯНАО</v>
          </cell>
          <cell r="AC73" t="str">
            <v>г. Надым</v>
          </cell>
          <cell r="AD73" t="str">
            <v>п. Снежный пр. 14  админ. здание СУ-10</v>
          </cell>
          <cell r="AE73">
            <v>0</v>
          </cell>
          <cell r="AF73" t="str">
            <v>т. 9-42-29
ф/т. 9-42-41
т. (3452) 41-63-13</v>
          </cell>
          <cell r="AG73" t="str">
            <v>Помощник конкурсного управ. Ким Дмитрий Юрьевич</v>
          </cell>
          <cell r="AH73" t="str">
            <v>Помощник конкурсного управ. Ким Д. Ю.</v>
          </cell>
          <cell r="AI73" t="str">
            <v>Ким Дмитрий Юрьевич</v>
          </cell>
          <cell r="AJ73">
            <v>0</v>
          </cell>
          <cell r="AK73" t="str">
            <v>Шевлякова Ольга Андреевна 
ф/т. 9-42-41</v>
          </cell>
          <cell r="AL73" t="str">
            <v>Шевлякова О. А.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4</v>
          </cell>
          <cell r="AR73">
            <v>8</v>
          </cell>
          <cell r="AS73">
            <v>9</v>
          </cell>
          <cell r="AT73">
            <v>10</v>
          </cell>
          <cell r="AU73">
            <v>0</v>
          </cell>
          <cell r="AV73">
            <v>0</v>
          </cell>
          <cell r="AW73">
            <v>0</v>
          </cell>
          <cell r="AX73" t="str">
            <v>Договор</v>
          </cell>
          <cell r="AY73" t="str">
            <v>ПРОДАВЕЦ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1</v>
          </cell>
          <cell r="BJ73" t="str">
            <v>Надымский филиал ОАО "Севергазнефтестрой ХХI"</v>
          </cell>
          <cell r="BK73" t="str">
            <v>г-ну Киму Д. Ю.</v>
          </cell>
          <cell r="BL73" t="str">
            <v>Помощнику конкурсного управляющего</v>
          </cell>
          <cell r="BM73">
            <v>0</v>
          </cell>
          <cell r="BN73">
            <v>0</v>
          </cell>
          <cell r="BO73">
            <v>3.0030000000000001</v>
          </cell>
          <cell r="BP73" t="str">
            <v>проезд Аэропорт</v>
          </cell>
        </row>
        <row r="74">
          <cell r="A74">
            <v>20324</v>
          </cell>
          <cell r="B74" t="str">
            <v>ООО "Газпром трансгаз Югорск" Надымское ЛПУ МГ</v>
          </cell>
          <cell r="C74" t="str">
            <v>Надымское ЛПУ МГ</v>
          </cell>
          <cell r="D74" t="str">
            <v>12-324/2006    от 01.01.2006г.</v>
          </cell>
          <cell r="E74">
            <v>0</v>
          </cell>
          <cell r="F74" t="str">
            <v>АБ "Газпромбанк" (ОАО) г. Югорск</v>
          </cell>
          <cell r="G74" t="str">
            <v>47175758</v>
          </cell>
          <cell r="H74" t="str">
            <v>30101810600000000758</v>
          </cell>
          <cell r="I74" t="str">
            <v>40702810600001000134</v>
          </cell>
          <cell r="J74">
            <v>0</v>
          </cell>
          <cell r="K74">
            <v>8622000931</v>
          </cell>
          <cell r="L74">
            <v>890302004</v>
          </cell>
          <cell r="M74">
            <v>0</v>
          </cell>
          <cell r="N74">
            <v>0</v>
          </cell>
          <cell r="O74" t="str">
            <v>00116458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628260</v>
          </cell>
          <cell r="X74" t="str">
            <v>Российская Федерация, Тюменская обл. Ханты-Мансийский автономный округ - Югра</v>
          </cell>
          <cell r="Y74" t="str">
            <v>г. Югорск</v>
          </cell>
          <cell r="Z74" t="str">
            <v>ул. Мира д. 15</v>
          </cell>
          <cell r="AA74">
            <v>629730</v>
          </cell>
          <cell r="AB74" t="str">
            <v>Тюменская обл. ЯНАО</v>
          </cell>
          <cell r="AC74" t="str">
            <v>г. Надым</v>
          </cell>
          <cell r="AD74" t="str">
            <v>КС "0 км."</v>
          </cell>
          <cell r="AE74" t="str">
            <v>info_na@ttggascom.ru</v>
          </cell>
          <cell r="AF74" t="str">
            <v>т. 16-2-70, 
ф. 16-2-16</v>
          </cell>
          <cell r="AG74" t="str">
            <v>Нач.Селезнев Виктор Викторович</v>
          </cell>
          <cell r="AH74" t="str">
            <v>Нач.Селезнев В.В.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 t="str">
            <v>ПротасовАлександр Николаевич 
т. 1-62-19</v>
          </cell>
          <cell r="AN74">
            <v>0</v>
          </cell>
          <cell r="AO74">
            <v>0</v>
          </cell>
          <cell r="AP74">
            <v>0</v>
          </cell>
          <cell r="AQ74">
            <v>4</v>
          </cell>
          <cell r="AR74">
            <v>8</v>
          </cell>
          <cell r="AS74">
            <v>9</v>
          </cell>
          <cell r="AT74">
            <v>10</v>
          </cell>
          <cell r="AU74">
            <v>0</v>
          </cell>
          <cell r="AV74">
            <v>0</v>
          </cell>
          <cell r="AW74">
            <v>0</v>
          </cell>
          <cell r="AX74" t="str">
            <v>Договор</v>
          </cell>
          <cell r="AY74" t="str">
            <v>ПРОДАВЕЦ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 t="str">
            <v>ТТГ</v>
          </cell>
          <cell r="BH74">
            <v>0</v>
          </cell>
          <cell r="BI74">
            <v>0</v>
          </cell>
          <cell r="BJ74" t="str">
            <v>ООО "Газпром трансгаз Югорск" Надымское ЛПУ МГ</v>
          </cell>
          <cell r="BK74" t="str">
            <v>г-ну Селезневу В. В.</v>
          </cell>
          <cell r="BL74" t="str">
            <v>Начальнику</v>
          </cell>
          <cell r="BM74">
            <v>0</v>
          </cell>
          <cell r="BN74">
            <v>0</v>
          </cell>
          <cell r="BO74">
            <v>0</v>
          </cell>
          <cell r="BP74" t="str">
            <v>107 км</v>
          </cell>
        </row>
        <row r="75">
          <cell r="A75">
            <v>20325</v>
          </cell>
          <cell r="B75" t="str">
            <v>ООО "Газпром добыча Надым"</v>
          </cell>
          <cell r="C75" t="str">
            <v>Нефтегазодобывающее Управление ООО "ГДН"</v>
          </cell>
          <cell r="D75" t="str">
            <v>12-325/2008    от 01.01.2008г.</v>
          </cell>
          <cell r="E75" t="str">
            <v>Новый</v>
          </cell>
          <cell r="F75" t="str">
            <v>филиал "Газпромбанк" (ОАО) в г. Надым</v>
          </cell>
          <cell r="G75" t="str">
            <v>047186898</v>
          </cell>
          <cell r="H75" t="str">
            <v>30101810100000000898</v>
          </cell>
          <cell r="I75" t="str">
            <v>40702810000000300576</v>
          </cell>
          <cell r="J75">
            <v>0</v>
          </cell>
          <cell r="K75">
            <v>8903019871</v>
          </cell>
          <cell r="L75">
            <v>997250001</v>
          </cell>
          <cell r="M75" t="str">
            <v>11231</v>
          </cell>
          <cell r="N75">
            <v>0</v>
          </cell>
          <cell r="O75" t="str">
            <v>00153761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 t="str">
            <v>Перезаключить</v>
          </cell>
          <cell r="W75">
            <v>629730</v>
          </cell>
          <cell r="X75" t="str">
            <v>РФ Ямало-Ненецкий автономный округ</v>
          </cell>
          <cell r="Y75" t="str">
            <v>г. Надым</v>
          </cell>
          <cell r="Z75" t="str">
            <v>ул. Зверева, 1</v>
          </cell>
          <cell r="AA75">
            <v>629730</v>
          </cell>
          <cell r="AB75" t="str">
            <v>РФ ЯНАО</v>
          </cell>
          <cell r="AC75" t="str">
            <v>г. Надым</v>
          </cell>
          <cell r="AD75" t="str">
            <v>ул. Заводская д.12</v>
          </cell>
          <cell r="AE75">
            <v>0</v>
          </cell>
          <cell r="AF75" t="str">
            <v>т. 64-0-89 6
т. 4-0-86 
ф. 64-0-75</v>
          </cell>
          <cell r="AG75" t="str">
            <v>нач. Балаев Сергей Николаевич</v>
          </cell>
          <cell r="AH75" t="str">
            <v>нач. Балаев С. Н.</v>
          </cell>
          <cell r="AI75">
            <v>0</v>
          </cell>
          <cell r="AJ75">
            <v>0</v>
          </cell>
          <cell r="AK75" t="str">
            <v>Довгань Антонина Григорьевна</v>
          </cell>
          <cell r="AL75" t="str">
            <v>Довгань А. Г.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8</v>
          </cell>
          <cell r="AR75">
            <v>4</v>
          </cell>
          <cell r="AS75">
            <v>5</v>
          </cell>
          <cell r="AT75">
            <v>6</v>
          </cell>
          <cell r="AU75">
            <v>10</v>
          </cell>
          <cell r="AV75">
            <v>11</v>
          </cell>
          <cell r="AW75">
            <v>0</v>
          </cell>
          <cell r="AX75" t="str">
            <v>Договор</v>
          </cell>
          <cell r="AY75" t="str">
            <v>ПРОДАВЕЦ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 t="str">
            <v>НГП</v>
          </cell>
          <cell r="BH75">
            <v>0</v>
          </cell>
          <cell r="BI75">
            <v>1</v>
          </cell>
          <cell r="BJ75" t="str">
            <v>ООО "Газпром добыча Надым"  филиал "Надымское Нефтегазодобывающее Управление"</v>
          </cell>
          <cell r="BK75" t="str">
            <v>г-ну Балаеву С. Н.</v>
          </cell>
          <cell r="BL75" t="str">
            <v>Начальнику</v>
          </cell>
          <cell r="BM75">
            <v>0</v>
          </cell>
          <cell r="BN75">
            <v>0</v>
          </cell>
          <cell r="BO75">
            <v>1.0029999999999999</v>
          </cell>
          <cell r="BP75" t="str">
            <v>Заводсакая</v>
          </cell>
        </row>
        <row r="76">
          <cell r="A76">
            <v>20326</v>
          </cell>
          <cell r="B76" t="str">
            <v>НФ ООО "Авиаспецтехнология"</v>
          </cell>
          <cell r="C76" t="str">
            <v>НФ ООО "Авиаспецтехнология"</v>
          </cell>
          <cell r="D76" t="str">
            <v>12-326/2006    от 01.01.2006г.</v>
          </cell>
          <cell r="E76">
            <v>0</v>
          </cell>
          <cell r="F76" t="str">
            <v>"Запсибкомбанк" ОАО г. Салехард</v>
          </cell>
          <cell r="G76" t="str">
            <v>047182727</v>
          </cell>
          <cell r="H76" t="str">
            <v>30101810600000000727</v>
          </cell>
          <cell r="I76" t="str">
            <v>40702810600140001093</v>
          </cell>
          <cell r="J76">
            <v>0</v>
          </cell>
          <cell r="K76">
            <v>7725225460</v>
          </cell>
          <cell r="L76">
            <v>890302001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115407</v>
          </cell>
          <cell r="X76" t="str">
            <v>РФ</v>
          </cell>
          <cell r="Y76" t="str">
            <v>г. Москва</v>
          </cell>
          <cell r="Z76" t="str">
            <v>ул. Якорная д.10 корп. 2</v>
          </cell>
          <cell r="AA76">
            <v>629730</v>
          </cell>
          <cell r="AB76" t="str">
            <v>Тюменская обл. ЯНАО</v>
          </cell>
          <cell r="AC76" t="str">
            <v>г. Надым</v>
          </cell>
          <cell r="AD76" t="str">
            <v>ул. Зверевая д.13</v>
          </cell>
          <cell r="AE76">
            <v>0</v>
          </cell>
          <cell r="AF76" t="str">
            <v>т/ф. 35-888</v>
          </cell>
          <cell r="AG76" t="str">
            <v>д. ф-ла Бояринова Наталья Тимофеевна  т. 35-888</v>
          </cell>
          <cell r="AH76" t="str">
            <v xml:space="preserve">д. ф-ла Бояринова Н.Т.  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4</v>
          </cell>
          <cell r="AR76">
            <v>8</v>
          </cell>
          <cell r="AS76">
            <v>9</v>
          </cell>
          <cell r="AT76">
            <v>10</v>
          </cell>
          <cell r="AU76">
            <v>0</v>
          </cell>
          <cell r="AV76">
            <v>0</v>
          </cell>
          <cell r="AW76">
            <v>0</v>
          </cell>
          <cell r="AX76" t="str">
            <v>Договор</v>
          </cell>
          <cell r="AY76" t="str">
            <v>ПРОДАВЕЦ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1</v>
          </cell>
          <cell r="BJ76" t="str">
            <v>НФ ООО "Авиаспецтехнология"</v>
          </cell>
          <cell r="BK76" t="str">
            <v xml:space="preserve">г-же Бояриновой Н. Т.  </v>
          </cell>
          <cell r="BL76" t="str">
            <v>Директору</v>
          </cell>
          <cell r="BM76">
            <v>0</v>
          </cell>
          <cell r="BN76">
            <v>0</v>
          </cell>
          <cell r="BO76">
            <v>4.0119999999999898</v>
          </cell>
          <cell r="BP76" t="str">
            <v>Зверева 13</v>
          </cell>
        </row>
        <row r="77">
          <cell r="A77">
            <v>20327</v>
          </cell>
          <cell r="B77" t="str">
            <v>ОАО "Надымский Завод крупнопанельного домостроения"</v>
          </cell>
          <cell r="C77" t="str">
            <v>ОАО "НЗКПД"</v>
          </cell>
          <cell r="D77" t="str">
            <v>12-327/2007    от 01.01.2007г.</v>
          </cell>
          <cell r="E77">
            <v>0</v>
          </cell>
          <cell r="F77" t="str">
            <v>"Запсибкомбанк" ОАО г. Тюмень</v>
          </cell>
          <cell r="G77" t="str">
            <v>047130639</v>
          </cell>
          <cell r="H77" t="str">
            <v>30101810100000000639</v>
          </cell>
          <cell r="I77" t="str">
            <v>40702810600140000340</v>
          </cell>
          <cell r="J77">
            <v>0</v>
          </cell>
          <cell r="K77">
            <v>8903004650</v>
          </cell>
          <cell r="L77">
            <v>890301001</v>
          </cell>
          <cell r="M77" t="str">
            <v>16140</v>
          </cell>
          <cell r="N77">
            <v>0</v>
          </cell>
          <cell r="O77" t="str">
            <v>05775852</v>
          </cell>
          <cell r="P77">
            <v>10289000577640</v>
          </cell>
          <cell r="Q77">
            <v>0</v>
          </cell>
          <cell r="R77">
            <v>71174000000</v>
          </cell>
          <cell r="S77">
            <v>0</v>
          </cell>
          <cell r="T77">
            <v>47</v>
          </cell>
          <cell r="U77">
            <v>49001</v>
          </cell>
          <cell r="V77">
            <v>0</v>
          </cell>
          <cell r="W77">
            <v>629730</v>
          </cell>
          <cell r="X77" t="str">
            <v>ЯНАО</v>
          </cell>
          <cell r="Y77" t="str">
            <v>г. Надым</v>
          </cell>
          <cell r="Z77" t="str">
            <v xml:space="preserve">ул. Заводская </v>
          </cell>
          <cell r="AA77">
            <v>629730</v>
          </cell>
          <cell r="AB77" t="str">
            <v>ЯНАО</v>
          </cell>
          <cell r="AC77" t="str">
            <v>г. Надым</v>
          </cell>
          <cell r="AD77" t="str">
            <v xml:space="preserve">ул. Заводская </v>
          </cell>
          <cell r="AE77">
            <v>0</v>
          </cell>
          <cell r="AF77" t="str">
            <v>т. 9-60-70 
ф. 3-75-86 
дисп. 96-0-63</v>
          </cell>
          <cell r="AG77" t="str">
            <v>Конкурсный управ. Григорьев Владимир Владимирович</v>
          </cell>
          <cell r="AH77" t="str">
            <v>Конкурсный управ. Григорьев В. В.</v>
          </cell>
          <cell r="AI77">
            <v>0</v>
          </cell>
          <cell r="AJ77" t="str">
            <v>Файнштейн Марк Наумович</v>
          </cell>
          <cell r="AK77" t="str">
            <v>и. о. Марченко Оксана Николаевна</v>
          </cell>
          <cell r="AL77" t="str">
            <v>Марченко О. Н.</v>
          </cell>
          <cell r="AM77" t="str">
            <v>Петр Николаевич 96-7-55, 908 857 8876</v>
          </cell>
          <cell r="AN77">
            <v>0</v>
          </cell>
          <cell r="AO77">
            <v>0</v>
          </cell>
          <cell r="AP77">
            <v>0</v>
          </cell>
          <cell r="AQ77">
            <v>4</v>
          </cell>
          <cell r="AR77">
            <v>8</v>
          </cell>
          <cell r="AS77">
            <v>9</v>
          </cell>
          <cell r="AT77">
            <v>10</v>
          </cell>
          <cell r="AU77">
            <v>0</v>
          </cell>
          <cell r="AV77">
            <v>0</v>
          </cell>
          <cell r="AW77">
            <v>0</v>
          </cell>
          <cell r="AX77" t="str">
            <v>Договор</v>
          </cell>
          <cell r="AY77" t="str">
            <v>ПРОДАВЕЦ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 t="str">
            <v>есть</v>
          </cell>
          <cell r="BI77">
            <v>1</v>
          </cell>
          <cell r="BJ77" t="str">
            <v>ОАО "Надымский Завод крупнопанельного домостроения"</v>
          </cell>
          <cell r="BK77" t="str">
            <v>г-ну  Григорьеву В. В.</v>
          </cell>
          <cell r="BL77" t="str">
            <v>Конкурсному управляющему</v>
          </cell>
          <cell r="BM77">
            <v>0</v>
          </cell>
          <cell r="BN77">
            <v>0</v>
          </cell>
          <cell r="BO77">
            <v>6.008</v>
          </cell>
          <cell r="BP77" t="str">
            <v>"НЗКПД" 3 эт.</v>
          </cell>
        </row>
        <row r="78">
          <cell r="A78">
            <v>20328</v>
          </cell>
          <cell r="B78" t="str">
            <v>ОАО "Севергазстрой"</v>
          </cell>
          <cell r="C78" t="str">
            <v>ОАО "Севергазстрой"</v>
          </cell>
          <cell r="D78" t="str">
            <v>12-328/2008    от 01.01.2008г.</v>
          </cell>
          <cell r="E78" t="str">
            <v>Новый</v>
          </cell>
          <cell r="F78" t="str">
            <v>"Запсибкомбанк" ОАО г. Тюмень</v>
          </cell>
          <cell r="G78" t="str">
            <v>047130639</v>
          </cell>
          <cell r="H78" t="str">
            <v>30101810100000000639</v>
          </cell>
          <cell r="I78" t="str">
            <v>40702810700140000169</v>
          </cell>
          <cell r="J78">
            <v>0</v>
          </cell>
          <cell r="K78">
            <v>8903000782</v>
          </cell>
          <cell r="L78">
            <v>891450001</v>
          </cell>
          <cell r="M78" t="str">
            <v>69000</v>
          </cell>
          <cell r="N78">
            <v>0</v>
          </cell>
          <cell r="O78" t="str">
            <v>01289178</v>
          </cell>
          <cell r="P78">
            <v>1028900578640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 t="str">
            <v>нет доп. Соглашения</v>
          </cell>
          <cell r="W78">
            <v>629736</v>
          </cell>
          <cell r="X78" t="str">
            <v>Россия,  Ямало-Ненецкий автономный округ, Тюменская обл.</v>
          </cell>
          <cell r="Y78" t="str">
            <v>г. Надым</v>
          </cell>
          <cell r="Z78" t="str">
            <v>ул. Зверева д.10</v>
          </cell>
          <cell r="AA78">
            <v>629736</v>
          </cell>
          <cell r="AB78" t="str">
            <v>Россия,  Ямало-Ненецкий автономный округ, Тюменская обл.</v>
          </cell>
          <cell r="AC78" t="str">
            <v>г. Надым</v>
          </cell>
          <cell r="AD78" t="str">
            <v>ул. Зверева д.10</v>
          </cell>
          <cell r="AE78">
            <v>0</v>
          </cell>
          <cell r="AF78" t="str">
            <v>т.3-62-00, 
ф.3-55-28</v>
          </cell>
          <cell r="AG78" t="str">
            <v>г.д. Сибирев Александр Владимирович</v>
          </cell>
          <cell r="AH78" t="str">
            <v>г.д. Сибирев А. В.</v>
          </cell>
          <cell r="AI78" t="str">
            <v>1-й зам. Белкин Василий Алексеевич 
т. 3-71-33</v>
          </cell>
          <cell r="AJ78">
            <v>0</v>
          </cell>
          <cell r="AK78" t="str">
            <v>Илларионов Сергей Владимирович
т. 3-69-80</v>
          </cell>
          <cell r="AL78" t="str">
            <v>Илларионов С.В.</v>
          </cell>
          <cell r="AM78" t="str">
            <v>53-50-89 Анатолий Викторович</v>
          </cell>
          <cell r="AN78" t="str">
            <v xml:space="preserve"> </v>
          </cell>
          <cell r="AO78">
            <v>0</v>
          </cell>
          <cell r="AP78">
            <v>0</v>
          </cell>
          <cell r="AQ78">
            <v>8</v>
          </cell>
          <cell r="AR78">
            <v>4</v>
          </cell>
          <cell r="AS78">
            <v>5</v>
          </cell>
          <cell r="AT78">
            <v>6</v>
          </cell>
          <cell r="AU78">
            <v>9</v>
          </cell>
          <cell r="AV78">
            <v>0</v>
          </cell>
          <cell r="AW78">
            <v>0</v>
          </cell>
          <cell r="AX78" t="str">
            <v>Договор</v>
          </cell>
          <cell r="AY78" t="str">
            <v>ПРОДАВЕЦ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1</v>
          </cell>
          <cell r="BJ78" t="str">
            <v>ОАО "Севергазстрой"</v>
          </cell>
          <cell r="BK78" t="str">
            <v>г-ну Сибиреву А. В.</v>
          </cell>
          <cell r="BL78" t="str">
            <v>Генеральному директору</v>
          </cell>
          <cell r="BM78">
            <v>0</v>
          </cell>
          <cell r="BN78">
            <v>0</v>
          </cell>
          <cell r="BO78">
            <v>1.0089999999999999</v>
          </cell>
          <cell r="BP78" t="str">
            <v>проезд Зверева</v>
          </cell>
        </row>
        <row r="79">
          <cell r="A79">
            <v>20329</v>
          </cell>
          <cell r="B79" t="str">
            <v>ОАО "Северстроймонтаж"</v>
          </cell>
          <cell r="C79" t="str">
            <v>ОАО "Северстроймонтаж"</v>
          </cell>
          <cell r="D79" t="str">
            <v>12-329/2006    от 01.01.2006г.</v>
          </cell>
          <cell r="E79">
            <v>0</v>
          </cell>
          <cell r="F79" t="str">
            <v>"Запсибкомбанк" ОАО г. Салехард</v>
          </cell>
          <cell r="G79" t="str">
            <v>047182727</v>
          </cell>
          <cell r="H79" t="str">
            <v>30101810600000000727</v>
          </cell>
          <cell r="I79" t="str">
            <v xml:space="preserve">40702810200140000177      40702810300140001034    </v>
          </cell>
          <cell r="J79">
            <v>0</v>
          </cell>
          <cell r="K79">
            <v>8903002973</v>
          </cell>
          <cell r="L79">
            <v>890301001</v>
          </cell>
          <cell r="M79" t="str">
            <v>61129</v>
          </cell>
          <cell r="N79">
            <v>0</v>
          </cell>
          <cell r="O79" t="str">
            <v>31124316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629730</v>
          </cell>
          <cell r="X79" t="str">
            <v>Тюменская обл. ЯНАО</v>
          </cell>
          <cell r="Y79" t="str">
            <v>г. Надым</v>
          </cell>
          <cell r="Z79" t="str">
            <v>п. Лесной д.3/2</v>
          </cell>
          <cell r="AA79">
            <v>629730</v>
          </cell>
          <cell r="AB79" t="str">
            <v>Тюменская обл. ЯНАО</v>
          </cell>
          <cell r="AC79" t="str">
            <v>г. Надым</v>
          </cell>
          <cell r="AD79" t="str">
            <v>п. Лесной д.3/2</v>
          </cell>
          <cell r="AE79" t="str">
            <v>ssm@nadym.ru</v>
          </cell>
          <cell r="AF79" t="str">
            <v>ф. 3-08-75</v>
          </cell>
          <cell r="AG79" t="str">
            <v>г.д. Муханов Лев Николаевич т. 3-34-88</v>
          </cell>
          <cell r="AH79" t="str">
            <v>г.д. Муханов Л. Н.</v>
          </cell>
          <cell r="AI79">
            <v>0</v>
          </cell>
          <cell r="AJ79">
            <v>0</v>
          </cell>
          <cell r="AK79" t="str">
            <v>Куликова Людмила Ивановна 
т. 94-028</v>
          </cell>
          <cell r="AL79" t="str">
            <v>Куликова Л. И.</v>
          </cell>
          <cell r="AM79" t="str">
            <v>Матченко Николай Васильевич 54-56-79</v>
          </cell>
          <cell r="AN79">
            <v>0</v>
          </cell>
          <cell r="AO79">
            <v>0</v>
          </cell>
          <cell r="AP79">
            <v>0</v>
          </cell>
          <cell r="AQ79">
            <v>4</v>
          </cell>
          <cell r="AR79">
            <v>8</v>
          </cell>
          <cell r="AS79">
            <v>9</v>
          </cell>
          <cell r="AT79">
            <v>10</v>
          </cell>
          <cell r="AU79">
            <v>0</v>
          </cell>
          <cell r="AV79">
            <v>0</v>
          </cell>
          <cell r="AW79">
            <v>0</v>
          </cell>
          <cell r="AX79" t="str">
            <v>Договор</v>
          </cell>
          <cell r="AY79" t="str">
            <v>ПРОДАВЕЦ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1</v>
          </cell>
          <cell r="BJ79" t="str">
            <v>ОАО "Северстроймонтаж"</v>
          </cell>
          <cell r="BK79" t="str">
            <v>г-ну Муханову Л. Н.</v>
          </cell>
          <cell r="BL79" t="str">
            <v>Генеральному директору</v>
          </cell>
          <cell r="BM79">
            <v>0</v>
          </cell>
          <cell r="BN79">
            <v>0</v>
          </cell>
          <cell r="BO79">
            <v>3.012</v>
          </cell>
          <cell r="BP79" t="str">
            <v>Лесной  3/2</v>
          </cell>
        </row>
        <row r="80">
          <cell r="A80">
            <v>20330</v>
          </cell>
          <cell r="B80" t="str">
            <v>ОАО "Уралсвязьинформ"</v>
          </cell>
          <cell r="C80" t="str">
            <v>ОАО "Уралсвязьинформ"</v>
          </cell>
          <cell r="D80" t="str">
            <v>12-330/2006    от 01.01.2006г.</v>
          </cell>
          <cell r="E80">
            <v>0</v>
          </cell>
          <cell r="F80" t="str">
            <v>"Западно-Сибирский банк" Сбербанка РФ ОАО г. Тюмень Надымское ОСБ №8028/029</v>
          </cell>
          <cell r="G80" t="str">
            <v>047102651</v>
          </cell>
          <cell r="H80" t="str">
            <v>30101810800000000651</v>
          </cell>
          <cell r="I80" t="str">
            <v>40702810367090100169</v>
          </cell>
          <cell r="J80">
            <v>0</v>
          </cell>
          <cell r="K80">
            <v>5902183094</v>
          </cell>
          <cell r="L80">
            <v>890431001</v>
          </cell>
          <cell r="M80" t="str">
            <v>52300</v>
          </cell>
          <cell r="N80">
            <v>0</v>
          </cell>
          <cell r="O80" t="str">
            <v>59197647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620014</v>
          </cell>
          <cell r="X80">
            <v>0</v>
          </cell>
          <cell r="Y80" t="str">
            <v>г. Екатеринбург</v>
          </cell>
          <cell r="Z80" t="str">
            <v>ул. Московская 11</v>
          </cell>
          <cell r="AA80">
            <v>629300</v>
          </cell>
          <cell r="AB80" t="str">
            <v>Тюменская обл. ЯНАО</v>
          </cell>
          <cell r="AC80" t="str">
            <v>г. Н.Уренгой</v>
          </cell>
          <cell r="AD80" t="str">
            <v>ул. Интернациональная, 6</v>
          </cell>
          <cell r="AE80" t="str">
            <v>rus@nadym.ru</v>
          </cell>
          <cell r="AF80" t="str">
            <v>т. 31-451, 
т. 32-120, 
т. 3-44-55, 
ф. 3-84-40</v>
          </cell>
          <cell r="AG80" t="str">
            <v>д. Гребнев Сергей Леонидович</v>
          </cell>
          <cell r="AH80" t="str">
            <v>д. Гребнев С.Л.</v>
          </cell>
          <cell r="AI80">
            <v>0</v>
          </cell>
          <cell r="AJ80">
            <v>0</v>
          </cell>
          <cell r="AK80" t="str">
            <v>Трубинина Людмила Артемовна 
т. 3-14-51</v>
          </cell>
          <cell r="AL80" t="str">
            <v>Трубинина Л. А. Расчетный отд 53-10-90</v>
          </cell>
          <cell r="AM80" t="str">
            <v>Наговицин Владимир Витальевич 
т. 3-56-30</v>
          </cell>
          <cell r="AN80">
            <v>0</v>
          </cell>
          <cell r="AO80" t="str">
            <v>Юристконсульт  Сыромятина Валентина Алексеевна т. 3-06-21</v>
          </cell>
          <cell r="AP80">
            <v>0</v>
          </cell>
          <cell r="AQ80">
            <v>4</v>
          </cell>
          <cell r="AR80">
            <v>8</v>
          </cell>
          <cell r="AS80">
            <v>9</v>
          </cell>
          <cell r="AT80">
            <v>10</v>
          </cell>
          <cell r="AU80">
            <v>0</v>
          </cell>
          <cell r="AV80">
            <v>0</v>
          </cell>
          <cell r="AW80">
            <v>0</v>
          </cell>
          <cell r="AX80" t="str">
            <v>Договор</v>
          </cell>
          <cell r="AY80" t="str">
            <v>ПРОДАВЕЦ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1</v>
          </cell>
          <cell r="BJ80" t="str">
            <v>НУ ТУЭС ЯНФЭ</v>
          </cell>
          <cell r="BK80" t="str">
            <v>г-ну Гребневу С. Л.</v>
          </cell>
          <cell r="BL80" t="str">
            <v>Директору</v>
          </cell>
          <cell r="BM80">
            <v>0</v>
          </cell>
          <cell r="BN80">
            <v>0</v>
          </cell>
          <cell r="BO80">
            <v>4.0189999999999904</v>
          </cell>
          <cell r="BP80" t="str">
            <v>Комсомольская 8
маг. "курьер" 2эт</v>
          </cell>
        </row>
        <row r="81">
          <cell r="A81">
            <v>20331</v>
          </cell>
          <cell r="B81" t="str">
            <v>ОАО "Акционерная Компания Специализированное Управление Строительства - 19"</v>
          </cell>
          <cell r="C81" t="str">
            <v>ОАО "АК СУС - 19"</v>
          </cell>
          <cell r="D81" t="str">
            <v>12-331/2006    от 01.01.2006г.</v>
          </cell>
          <cell r="E81">
            <v>0</v>
          </cell>
          <cell r="F81" t="str">
            <v>"Запсибкомбанк" ОАО г. Салехард</v>
          </cell>
          <cell r="G81" t="str">
            <v>047182727</v>
          </cell>
          <cell r="H81" t="str">
            <v>30101810600000000727</v>
          </cell>
          <cell r="I81" t="str">
            <v>40702810400140000964</v>
          </cell>
          <cell r="J81">
            <v>0</v>
          </cell>
          <cell r="K81">
            <v>8903003536</v>
          </cell>
          <cell r="L81">
            <v>890301001</v>
          </cell>
          <cell r="M81" t="str">
            <v>61127</v>
          </cell>
          <cell r="N81">
            <v>0</v>
          </cell>
          <cell r="O81" t="str">
            <v>32140369</v>
          </cell>
          <cell r="P81">
            <v>1028900578200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629730</v>
          </cell>
          <cell r="X81" t="str">
            <v>Тюменская обл. ЯНАО</v>
          </cell>
          <cell r="Y81" t="str">
            <v>г. Надым</v>
          </cell>
          <cell r="Z81" t="str">
            <v>8 проезд, стр. 3</v>
          </cell>
          <cell r="AA81">
            <v>629730</v>
          </cell>
          <cell r="AB81" t="str">
            <v>Тюменская обл. ЯНАО</v>
          </cell>
          <cell r="AC81" t="str">
            <v>г. Надым</v>
          </cell>
          <cell r="AD81" t="str">
            <v>8 проезд, стр. 3</v>
          </cell>
          <cell r="AE81">
            <v>0</v>
          </cell>
          <cell r="AF81" t="str">
            <v>т. 36-4-10, 
т. 36-7-38,  
т. 66-0-44, 
т. 66-0-45 
ф. 36-4-10</v>
          </cell>
          <cell r="AG81" t="str">
            <v>г.д. Кулинич А. Г.</v>
          </cell>
          <cell r="AH81" t="str">
            <v>г.д. Кулинич А. Г.</v>
          </cell>
          <cell r="AI81">
            <v>0</v>
          </cell>
          <cell r="AJ81">
            <v>0</v>
          </cell>
          <cell r="AK81" t="str">
            <v>Карнаухова Т.А.</v>
          </cell>
          <cell r="AL81" t="str">
            <v>Карнаухова Т.А.</v>
          </cell>
          <cell r="AM81">
            <v>0</v>
          </cell>
          <cell r="AN81">
            <v>0</v>
          </cell>
          <cell r="AO81" t="str">
            <v>3-80-20 Богдан Иванович</v>
          </cell>
          <cell r="AP81">
            <v>0</v>
          </cell>
          <cell r="AQ81">
            <v>4</v>
          </cell>
          <cell r="AR81">
            <v>8</v>
          </cell>
          <cell r="AS81">
            <v>9</v>
          </cell>
          <cell r="AT81">
            <v>10</v>
          </cell>
          <cell r="AU81">
            <v>0</v>
          </cell>
          <cell r="AV81">
            <v>0</v>
          </cell>
          <cell r="AW81">
            <v>0</v>
          </cell>
          <cell r="AX81" t="str">
            <v>Договор</v>
          </cell>
          <cell r="AY81" t="str">
            <v>ПРОДАВЕЦ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1</v>
          </cell>
          <cell r="BJ81" t="str">
            <v>ОАО "Акционерная Компания Специализированное Управление Строительства - 19"</v>
          </cell>
          <cell r="BK81" t="str">
            <v>г-ну Кулиничу А. Г.</v>
          </cell>
          <cell r="BL81" t="str">
            <v>Генеральному директору</v>
          </cell>
          <cell r="BM81">
            <v>0</v>
          </cell>
          <cell r="BN81">
            <v>0</v>
          </cell>
          <cell r="BO81">
            <v>2.02</v>
          </cell>
          <cell r="BP81" t="str">
            <v>8 й проезд</v>
          </cell>
        </row>
        <row r="82">
          <cell r="A82">
            <v>20332</v>
          </cell>
          <cell r="B82" t="str">
            <v>ООО "Строитель - 3"</v>
          </cell>
          <cell r="C82" t="str">
            <v>ООО "Строитель - 3"</v>
          </cell>
          <cell r="D82" t="str">
            <v>12-332/2008    от 01.01.2008г.</v>
          </cell>
          <cell r="E82" t="str">
            <v>Новый</v>
          </cell>
          <cell r="F82" t="str">
            <v>"Запсибкомбанк" ОАО г. Тюмень</v>
          </cell>
          <cell r="G82" t="str">
            <v>047130639</v>
          </cell>
          <cell r="H82" t="str">
            <v>30101810100000000639</v>
          </cell>
          <cell r="I82" t="str">
            <v>40702810500120001278</v>
          </cell>
          <cell r="J82">
            <v>0</v>
          </cell>
          <cell r="K82">
            <v>8902009937</v>
          </cell>
          <cell r="L82">
            <v>890201001</v>
          </cell>
          <cell r="M82">
            <v>0</v>
          </cell>
          <cell r="N82" t="str">
            <v>45.11.1</v>
          </cell>
          <cell r="O82" t="str">
            <v>14077667</v>
          </cell>
          <cell r="P82">
            <v>1038900600309</v>
          </cell>
          <cell r="Q82">
            <v>0</v>
          </cell>
          <cell r="R82">
            <v>7117300000</v>
          </cell>
          <cell r="S82">
            <v>16</v>
          </cell>
          <cell r="T82">
            <v>65</v>
          </cell>
          <cell r="U82">
            <v>0</v>
          </cell>
          <cell r="V82">
            <v>0</v>
          </cell>
          <cell r="W82">
            <v>629400</v>
          </cell>
          <cell r="X82" t="str">
            <v>Ямало-Ненецкий автономный округ</v>
          </cell>
          <cell r="Y82" t="str">
            <v>г. Лабытнанги</v>
          </cell>
          <cell r="Z82" t="str">
            <v>ул. Советская д. 1</v>
          </cell>
          <cell r="AA82">
            <v>629008</v>
          </cell>
          <cell r="AB82" t="str">
            <v>Ямало-Ненецкий автономный округ</v>
          </cell>
          <cell r="AC82" t="str">
            <v>г. Салехард</v>
          </cell>
          <cell r="AD82" t="str">
            <v>ул. Республики, д. 78, секция 3</v>
          </cell>
          <cell r="AE82">
            <v>0</v>
          </cell>
          <cell r="AF82" t="str">
            <v>т. (34992) 5-19-33 
ф. (34992) 3-18-05</v>
          </cell>
          <cell r="AG82" t="str">
            <v>зам. дир. по производству Алексеев Василий Фёдорович</v>
          </cell>
          <cell r="AH82" t="str">
            <v>зам. дир. по производству Алексеев В. Ф.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8</v>
          </cell>
          <cell r="AR82">
            <v>4</v>
          </cell>
          <cell r="AS82">
            <v>5</v>
          </cell>
          <cell r="AT82">
            <v>6</v>
          </cell>
          <cell r="AU82">
            <v>9</v>
          </cell>
          <cell r="AV82">
            <v>0</v>
          </cell>
          <cell r="AW82">
            <v>0</v>
          </cell>
          <cell r="AX82" t="str">
            <v>Договор</v>
          </cell>
          <cell r="AY82" t="str">
            <v>ПРОДАВЕЦ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1</v>
          </cell>
          <cell r="BJ82" t="str">
            <v>ООО "Строитель - 3"</v>
          </cell>
          <cell r="BK82" t="str">
            <v>г-ну Алексееву В. Ф.</v>
          </cell>
          <cell r="BL82" t="str">
            <v>Зам. директора по производству</v>
          </cell>
        </row>
        <row r="83">
          <cell r="A83">
            <v>20333</v>
          </cell>
          <cell r="B83" t="str">
            <v>ООО "Технопром"</v>
          </cell>
          <cell r="C83" t="str">
            <v>ООО "Технопром"</v>
          </cell>
          <cell r="D83" t="str">
            <v>12-333/2006    от 01.01.2006г.</v>
          </cell>
          <cell r="E83">
            <v>0</v>
          </cell>
          <cell r="F83" t="str">
            <v>"Запсибкомбанк" ОАО г. Салехард</v>
          </cell>
          <cell r="G83" t="str">
            <v>047182727</v>
          </cell>
          <cell r="H83" t="str">
            <v>30101810600000000727</v>
          </cell>
          <cell r="I83" t="str">
            <v>40702810500140000165</v>
          </cell>
          <cell r="J83">
            <v>0</v>
          </cell>
          <cell r="K83">
            <v>8903021736</v>
          </cell>
          <cell r="L83">
            <v>890301001</v>
          </cell>
          <cell r="M83" t="str">
            <v>71110</v>
          </cell>
          <cell r="N83">
            <v>0</v>
          </cell>
          <cell r="O83" t="str">
            <v>26150872</v>
          </cell>
          <cell r="P83">
            <v>1028900579443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629736</v>
          </cell>
          <cell r="X83" t="str">
            <v>Тюменская обл. ЯНАО</v>
          </cell>
          <cell r="Y83" t="str">
            <v>г. Надым</v>
          </cell>
          <cell r="Z83" t="str">
            <v>ул. Строителей д. 6-58</v>
          </cell>
          <cell r="AA83">
            <v>629736</v>
          </cell>
          <cell r="AB83" t="str">
            <v>Тюменская обл. ЯНАО</v>
          </cell>
          <cell r="AC83" t="str">
            <v>г. Надым</v>
          </cell>
          <cell r="AD83" t="str">
            <v>ул. Строителей д. 6-58</v>
          </cell>
          <cell r="AE83" t="str">
            <v>tekhnoprom2002@mail.ru</v>
          </cell>
          <cell r="AF83" t="str">
            <v>т. 3-88-67, 
т. 3-88-65</v>
          </cell>
          <cell r="AG83" t="str">
            <v>д. Захаров С. С.</v>
          </cell>
          <cell r="AH83" t="str">
            <v>д. Захаров С. С.</v>
          </cell>
          <cell r="AI83">
            <v>0</v>
          </cell>
          <cell r="AJ83">
            <v>0</v>
          </cell>
          <cell r="AK83" t="str">
            <v>Чуракова Любовь Александровна</v>
          </cell>
          <cell r="AL83" t="str">
            <v>Чуракова Л. А.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4</v>
          </cell>
          <cell r="AR83">
            <v>8</v>
          </cell>
          <cell r="AS83">
            <v>9</v>
          </cell>
          <cell r="AT83">
            <v>10</v>
          </cell>
          <cell r="AU83">
            <v>0</v>
          </cell>
          <cell r="AV83">
            <v>0</v>
          </cell>
          <cell r="AW83">
            <v>0</v>
          </cell>
          <cell r="AX83" t="str">
            <v>Договор</v>
          </cell>
          <cell r="AY83" t="str">
            <v>ПРОДАВЕЦ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1</v>
          </cell>
          <cell r="BJ83" t="str">
            <v>ООО "Технопром"</v>
          </cell>
          <cell r="BK83" t="str">
            <v>г-ну Куперману Б. С.</v>
          </cell>
          <cell r="BL83" t="str">
            <v>Директору</v>
          </cell>
          <cell r="BM83">
            <v>0</v>
          </cell>
          <cell r="BN83">
            <v>0</v>
          </cell>
          <cell r="BO83">
            <v>0</v>
          </cell>
          <cell r="BP83" t="str">
            <v>Строит.елей 6</v>
          </cell>
        </row>
        <row r="84">
          <cell r="A84">
            <v>20334</v>
          </cell>
          <cell r="B84" t="str">
            <v>ООО "Батыр"</v>
          </cell>
          <cell r="C84" t="str">
            <v>ООО "Батыр"</v>
          </cell>
          <cell r="D84" t="str">
            <v>12-334/2008    от 01.01.2008г.</v>
          </cell>
          <cell r="E84" t="str">
            <v>Новый</v>
          </cell>
          <cell r="F84" t="str">
            <v>"Запсибкомбанк" ОАО г. Салехард</v>
          </cell>
          <cell r="G84" t="str">
            <v>047182727</v>
          </cell>
          <cell r="H84" t="str">
            <v>30101810600000000727</v>
          </cell>
          <cell r="I84" t="str">
            <v>40702810900140000176</v>
          </cell>
          <cell r="J84">
            <v>0</v>
          </cell>
          <cell r="K84">
            <v>8903001842</v>
          </cell>
          <cell r="L84">
            <v>890301001</v>
          </cell>
          <cell r="M84">
            <v>0</v>
          </cell>
          <cell r="N84">
            <v>0</v>
          </cell>
          <cell r="O84" t="str">
            <v>32742275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 t="str">
            <v>нет доп. Соглашения</v>
          </cell>
          <cell r="W84">
            <v>629730</v>
          </cell>
          <cell r="X84" t="str">
            <v>Тюменская обл. ЯНАО</v>
          </cell>
          <cell r="Y84" t="str">
            <v>г. Надым</v>
          </cell>
          <cell r="Z84" t="str">
            <v>пр.Ленинградский торговая площадка "Север" павильон "Батыр"</v>
          </cell>
          <cell r="AA84">
            <v>629730</v>
          </cell>
          <cell r="AB84" t="str">
            <v>Тюменская обл. ЯНАО</v>
          </cell>
          <cell r="AC84" t="str">
            <v>г. Надым</v>
          </cell>
          <cell r="AD84" t="str">
            <v>пр.Ленинградский торговая площадка "Север" павильон "Батыр"</v>
          </cell>
          <cell r="AE84">
            <v>0</v>
          </cell>
          <cell r="AF84" t="str">
            <v>т/ф. 2-25-70</v>
          </cell>
          <cell r="AG84" t="str">
            <v>г.д. Макаров Николай Александрович</v>
          </cell>
          <cell r="AH84" t="str">
            <v>г.д. Макаров Н. А.</v>
          </cell>
          <cell r="AI84">
            <v>0</v>
          </cell>
          <cell r="AJ84" t="str">
            <v>зам. Ген. Дир.Белиникин Юрий Иванович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8</v>
          </cell>
          <cell r="AR84">
            <v>4</v>
          </cell>
          <cell r="AS84">
            <v>5</v>
          </cell>
          <cell r="AT84">
            <v>6</v>
          </cell>
          <cell r="AU84">
            <v>9</v>
          </cell>
          <cell r="AV84">
            <v>0</v>
          </cell>
          <cell r="AW84">
            <v>0</v>
          </cell>
          <cell r="AX84" t="str">
            <v>Договор</v>
          </cell>
          <cell r="AY84" t="str">
            <v>ПРОДАВЕЦ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1</v>
          </cell>
          <cell r="BJ84" t="str">
            <v>ООО "Батыр"</v>
          </cell>
          <cell r="BK84" t="str">
            <v>г-ну Макарову Н. А.</v>
          </cell>
          <cell r="BL84" t="str">
            <v>Генеральному директору</v>
          </cell>
          <cell r="BM84">
            <v>0</v>
          </cell>
          <cell r="BN84">
            <v>0</v>
          </cell>
          <cell r="BO84">
            <v>5.0220000000000002</v>
          </cell>
          <cell r="BP84" t="str">
            <v>маг. Батыр</v>
          </cell>
        </row>
        <row r="85">
          <cell r="A85">
            <v>20335</v>
          </cell>
          <cell r="B85" t="str">
            <v>Муниципальное Унитарное Предприятие "Управление капитального строительства и капитального ремонта"</v>
          </cell>
          <cell r="C85" t="str">
            <v>МУП "УКСиКР"</v>
          </cell>
          <cell r="D85" t="str">
            <v>12-335/2008    от 01.01.2008г.</v>
          </cell>
          <cell r="E85" t="str">
            <v>Новый</v>
          </cell>
          <cell r="F85" t="str">
            <v>"Запсибкомбанк" ОАО г. Тюмень</v>
          </cell>
          <cell r="G85" t="str">
            <v>047130639</v>
          </cell>
          <cell r="H85" t="str">
            <v>30101810100000000639</v>
          </cell>
          <cell r="I85" t="str">
            <v>40702810900140001243</v>
          </cell>
          <cell r="J85">
            <v>0</v>
          </cell>
          <cell r="K85">
            <v>8903027784</v>
          </cell>
          <cell r="L85">
            <v>890301001</v>
          </cell>
          <cell r="M85">
            <v>0</v>
          </cell>
          <cell r="N85">
            <v>0</v>
          </cell>
          <cell r="O85">
            <v>0</v>
          </cell>
          <cell r="P85">
            <v>1078903004344</v>
          </cell>
          <cell r="Q85">
            <v>0</v>
          </cell>
          <cell r="R85">
            <v>71174000000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629730</v>
          </cell>
          <cell r="X85" t="str">
            <v>ЯНАО</v>
          </cell>
          <cell r="Y85" t="str">
            <v>г. Надым</v>
          </cell>
          <cell r="Z85" t="str">
            <v>ул. Зверева 8</v>
          </cell>
          <cell r="AA85">
            <v>629730</v>
          </cell>
          <cell r="AB85" t="str">
            <v>ЯНАО</v>
          </cell>
          <cell r="AC85" t="str">
            <v>г. Надым</v>
          </cell>
          <cell r="AD85" t="str">
            <v>ул. Зверева 8</v>
          </cell>
          <cell r="AE85">
            <v>0</v>
          </cell>
          <cell r="AF85" t="str">
            <v>т. 3-10-86, 
т. 3-24-47
ф. 3-11-61</v>
          </cell>
          <cell r="AG85" t="str">
            <v>нач. управ. Баев Сергей Борисович</v>
          </cell>
          <cell r="AH85" t="str">
            <v xml:space="preserve">нач. управ. Баев С.Б. </v>
          </cell>
          <cell r="AI85">
            <v>0</v>
          </cell>
          <cell r="AJ85">
            <v>0</v>
          </cell>
          <cell r="AK85" t="str">
            <v>Билозор Марина Викторовна 
т. 3-24-47</v>
          </cell>
          <cell r="AL85" t="str">
            <v>Билозор М. В.</v>
          </cell>
          <cell r="AM85" t="str">
            <v>Цимбалюк Пётр Димянович 
т. 9-40-79</v>
          </cell>
          <cell r="AN85">
            <v>0</v>
          </cell>
          <cell r="AO85" t="str">
            <v>СДО - т.3-00-58 Людмила Григорьевна</v>
          </cell>
          <cell r="AP85">
            <v>0</v>
          </cell>
          <cell r="AQ85">
            <v>4</v>
          </cell>
          <cell r="AR85">
            <v>8</v>
          </cell>
          <cell r="AS85">
            <v>9</v>
          </cell>
          <cell r="AT85">
            <v>10</v>
          </cell>
          <cell r="AU85">
            <v>0</v>
          </cell>
          <cell r="AV85">
            <v>0</v>
          </cell>
          <cell r="AW85">
            <v>0</v>
          </cell>
          <cell r="AX85" t="str">
            <v>Договор</v>
          </cell>
          <cell r="AY85" t="str">
            <v>ПРОДАВЕЦ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1</v>
          </cell>
          <cell r="BJ85" t="str">
            <v>Муниципальное Унитарное Предприятие "Управление капитального строительства и капитального ремонта"</v>
          </cell>
          <cell r="BK85" t="str">
            <v xml:space="preserve">г-ну Баеву С. Б. </v>
          </cell>
          <cell r="BL85" t="str">
            <v>Начальнику</v>
          </cell>
          <cell r="BM85">
            <v>0</v>
          </cell>
          <cell r="BN85">
            <v>0</v>
          </cell>
          <cell r="BO85">
            <v>1.016</v>
          </cell>
          <cell r="BP85" t="str">
            <v>"Центр занятости"</v>
          </cell>
        </row>
        <row r="86">
          <cell r="A86">
            <v>20336</v>
          </cell>
          <cell r="B86" t="str">
            <v>ООО "Дентамед-Надым"</v>
          </cell>
          <cell r="C86" t="str">
            <v>ООО "Дентамед-Надым"</v>
          </cell>
          <cell r="D86" t="str">
            <v>12-336/2006    от 01.01.2006г.</v>
          </cell>
          <cell r="E86">
            <v>0</v>
          </cell>
          <cell r="F86" t="str">
            <v>"Запсибкомбанк" ОАО г. Салехард</v>
          </cell>
          <cell r="G86" t="str">
            <v>047182727</v>
          </cell>
          <cell r="H86" t="str">
            <v>30101810600000000727</v>
          </cell>
          <cell r="I86" t="str">
            <v>40702810600140000231</v>
          </cell>
          <cell r="J86">
            <v>0</v>
          </cell>
          <cell r="K86">
            <v>8903022031</v>
          </cell>
          <cell r="L86">
            <v>890301001</v>
          </cell>
          <cell r="M86" t="str">
            <v>91514, 90310</v>
          </cell>
          <cell r="N86">
            <v>0</v>
          </cell>
          <cell r="O86" t="str">
            <v>59642573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629730</v>
          </cell>
          <cell r="X86" t="str">
            <v>Тюменская обл. ЯНАО</v>
          </cell>
          <cell r="Y86" t="str">
            <v>г. Надым</v>
          </cell>
          <cell r="Z86" t="str">
            <v>бульвар Стрижова, д.1</v>
          </cell>
          <cell r="AA86">
            <v>629730</v>
          </cell>
          <cell r="AB86" t="str">
            <v>Тюменская обл. ЯНАО</v>
          </cell>
          <cell r="AC86" t="str">
            <v>г. Надым</v>
          </cell>
          <cell r="AD86" t="str">
            <v>бульвар Стрижова, д.1</v>
          </cell>
          <cell r="AE86">
            <v>0</v>
          </cell>
          <cell r="AF86" t="str">
            <v>т.2-31-41, 
ф. 2-18-34</v>
          </cell>
          <cell r="AG86" t="str">
            <v>и.о. дир. Мягков М.С.</v>
          </cell>
          <cell r="AH86" t="str">
            <v>и.о. дир. Мягков М.С.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4</v>
          </cell>
          <cell r="AR86">
            <v>8</v>
          </cell>
          <cell r="AS86">
            <v>9</v>
          </cell>
          <cell r="AT86">
            <v>10</v>
          </cell>
          <cell r="AU86">
            <v>0</v>
          </cell>
          <cell r="AV86">
            <v>0</v>
          </cell>
          <cell r="AW86">
            <v>0</v>
          </cell>
          <cell r="AX86" t="str">
            <v>Договор</v>
          </cell>
          <cell r="AY86" t="str">
            <v>ПРОДАВЕЦ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1</v>
          </cell>
          <cell r="BJ86" t="str">
            <v>ООО "Дентамед-Надым"</v>
          </cell>
          <cell r="BK86" t="str">
            <v>г-ну Мягкову М. С.</v>
          </cell>
          <cell r="BL86" t="str">
            <v>Директору</v>
          </cell>
          <cell r="BM86">
            <v>0</v>
          </cell>
          <cell r="BN86">
            <v>0</v>
          </cell>
          <cell r="BO86">
            <v>0</v>
          </cell>
          <cell r="BP86" t="str">
            <v xml:space="preserve">Стрижева 1  </v>
          </cell>
        </row>
        <row r="87">
          <cell r="A87">
            <v>20337</v>
          </cell>
          <cell r="B87" t="str">
            <v xml:space="preserve">Акционерный коммерческий Сберегательный банк Российской Федерации (открытое акционерное общество); Сбербанк России ОАО </v>
          </cell>
          <cell r="C87" t="str">
            <v xml:space="preserve">Надымское отделение ОСБ №8028 </v>
          </cell>
          <cell r="D87" t="str">
            <v>12-337/2008    от 01.01.2008г.</v>
          </cell>
          <cell r="E87" t="str">
            <v>Новый</v>
          </cell>
          <cell r="F87" t="str">
            <v>Западно-Сибирский банк СБ РФ, г. Тюмень</v>
          </cell>
          <cell r="G87" t="str">
            <v>047102651</v>
          </cell>
          <cell r="H87" t="str">
            <v>30101810800000000651</v>
          </cell>
          <cell r="I87" t="str">
            <v>30301810567000606709</v>
          </cell>
          <cell r="J87">
            <v>0</v>
          </cell>
          <cell r="K87">
            <v>7707083893</v>
          </cell>
          <cell r="L87">
            <v>890302001</v>
          </cell>
          <cell r="M87" t="str">
            <v>96130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 t="str">
            <v>нет доп. Соглашения</v>
          </cell>
          <cell r="W87">
            <v>117997</v>
          </cell>
          <cell r="X87">
            <v>0</v>
          </cell>
          <cell r="Y87" t="str">
            <v>г. Москва</v>
          </cell>
          <cell r="Z87" t="str">
            <v>ул. Вавилова д. 19</v>
          </cell>
          <cell r="AA87">
            <v>629730</v>
          </cell>
          <cell r="AB87" t="str">
            <v>Тюменская обл. ЯНАО</v>
          </cell>
          <cell r="AC87" t="str">
            <v>г. Надым</v>
          </cell>
          <cell r="AD87" t="str">
            <v>пр.Ленинградский 11</v>
          </cell>
          <cell r="AE87">
            <v>0</v>
          </cell>
          <cell r="AF87" t="str">
            <v>т. 3-75-90, 
т. 3-74-84, 
ф. 3-75-90, 
т. 3-74-84</v>
          </cell>
          <cell r="AG87" t="str">
            <v>управ. Назаров Рамиль Ахметдинович</v>
          </cell>
          <cell r="AH87" t="str">
            <v>упр. Назаров Р. А.</v>
          </cell>
          <cell r="AI87">
            <v>0</v>
          </cell>
          <cell r="AJ87">
            <v>0</v>
          </cell>
          <cell r="AK87" t="str">
            <v>Ведерникова Лариса Анатольевна</v>
          </cell>
          <cell r="AL87" t="str">
            <v>Ведерникова Л.А.</v>
          </cell>
          <cell r="AM87" t="str">
            <v>8-904-457-2557 Крюков Виктор Александрович</v>
          </cell>
          <cell r="AN87">
            <v>0</v>
          </cell>
          <cell r="AO87">
            <v>0</v>
          </cell>
          <cell r="AP87">
            <v>0</v>
          </cell>
          <cell r="AQ87">
            <v>4</v>
          </cell>
          <cell r="AR87">
            <v>8</v>
          </cell>
          <cell r="AS87">
            <v>9</v>
          </cell>
          <cell r="AT87">
            <v>10</v>
          </cell>
          <cell r="AU87">
            <v>0</v>
          </cell>
          <cell r="AV87">
            <v>0</v>
          </cell>
          <cell r="AW87">
            <v>0</v>
          </cell>
          <cell r="AX87" t="str">
            <v>Договор</v>
          </cell>
          <cell r="AY87" t="str">
            <v>ПРОДАВЕЦ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1</v>
          </cell>
          <cell r="BJ87" t="str">
            <v xml:space="preserve">Акционерный коммерческий Сберегательный банк Российской Федерации (открытое акционерное общество); Сбербанк России ОАО </v>
          </cell>
          <cell r="BK87" t="str">
            <v>г-ну Назарову Р. А.</v>
          </cell>
          <cell r="BL87" t="str">
            <v>Управляющему Надымским отделением Сбербанка № 8028</v>
          </cell>
          <cell r="BM87">
            <v>0</v>
          </cell>
          <cell r="BN87">
            <v>0</v>
          </cell>
          <cell r="BO87">
            <v>5.0170000000000003</v>
          </cell>
          <cell r="BP87" t="str">
            <v>Банк</v>
          </cell>
        </row>
        <row r="88">
          <cell r="A88">
            <v>20338</v>
          </cell>
          <cell r="B88" t="str">
            <v>Надымский филиал открытого акционерного общества "Страховое общество газовой промышленности"</v>
          </cell>
          <cell r="C88" t="str">
            <v>ОАО "СОГАЗ"</v>
          </cell>
          <cell r="D88" t="str">
            <v>12-338/2008    от 01.01.2008г.</v>
          </cell>
          <cell r="E88" t="str">
            <v>Новый</v>
          </cell>
          <cell r="F88" t="str">
            <v>филиал "Газпромбанк" (ОАО) в г. Надым</v>
          </cell>
          <cell r="G88" t="str">
            <v>047186898</v>
          </cell>
          <cell r="H88" t="str">
            <v>30101810100000000898</v>
          </cell>
          <cell r="I88" t="str">
            <v>40701810000000000013</v>
          </cell>
          <cell r="J88">
            <v>0</v>
          </cell>
          <cell r="K88">
            <v>7736035485</v>
          </cell>
          <cell r="L88">
            <v>890303001</v>
          </cell>
          <cell r="M88" t="str">
            <v>96220</v>
          </cell>
          <cell r="N88">
            <v>0</v>
          </cell>
          <cell r="O88" t="str">
            <v>71582170</v>
          </cell>
          <cell r="P88">
            <v>1027739820921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629730</v>
          </cell>
          <cell r="X88" t="str">
            <v>Тюменская обл., ЯНАО,</v>
          </cell>
          <cell r="Y88" t="str">
            <v>г. Надым</v>
          </cell>
          <cell r="Z88" t="str">
            <v>ул. Зверева 8/1</v>
          </cell>
          <cell r="AA88">
            <v>629730</v>
          </cell>
          <cell r="AB88" t="str">
            <v>Тюменская обл. ЯНАО</v>
          </cell>
          <cell r="AC88" t="str">
            <v>г. Надым</v>
          </cell>
          <cell r="AD88" t="str">
            <v>ул. Зверева 8/1</v>
          </cell>
          <cell r="AE88">
            <v>0</v>
          </cell>
          <cell r="AF88" t="str">
            <v>т. 3-23-90, 
т. 3-89-90, 
ф. 6-77-14</v>
          </cell>
          <cell r="AG88" t="str">
            <v>д. Сюндюкова Альфия Хикматовна</v>
          </cell>
          <cell r="AH88" t="str">
            <v>д. Сюндюкова А. Х.</v>
          </cell>
          <cell r="AI88">
            <v>0</v>
          </cell>
          <cell r="AJ88">
            <v>0</v>
          </cell>
          <cell r="AK88" t="str">
            <v>Иванова Роза Искандеровна</v>
          </cell>
          <cell r="AL88" t="str">
            <v>Иванова Р. И.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8</v>
          </cell>
          <cell r="AR88">
            <v>4</v>
          </cell>
          <cell r="AS88">
            <v>5</v>
          </cell>
          <cell r="AT88">
            <v>6</v>
          </cell>
          <cell r="AU88">
            <v>9</v>
          </cell>
          <cell r="AV88">
            <v>0</v>
          </cell>
          <cell r="AW88">
            <v>0</v>
          </cell>
          <cell r="AX88" t="str">
            <v>Договор</v>
          </cell>
          <cell r="AY88" t="str">
            <v>ПРОДАВЕЦ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1</v>
          </cell>
          <cell r="BJ88" t="str">
            <v>Надымский филиал открытого акционерного общества "Страховое общество газовой промышленности"</v>
          </cell>
          <cell r="BK88" t="str">
            <v>г-же Сюндюковой А. Х.</v>
          </cell>
          <cell r="BL88" t="str">
            <v>Директору филиала</v>
          </cell>
          <cell r="BM88">
            <v>0</v>
          </cell>
          <cell r="BN88">
            <v>0</v>
          </cell>
          <cell r="BO88">
            <v>0</v>
          </cell>
          <cell r="BP88" t="str">
            <v>Центр занятости</v>
          </cell>
        </row>
        <row r="89">
          <cell r="A89">
            <v>20339</v>
          </cell>
          <cell r="B89" t="str">
            <v>ООО "Надымгоргаз"</v>
          </cell>
          <cell r="C89" t="str">
            <v>ООО "Надымгоргаз"</v>
          </cell>
          <cell r="D89" t="str">
            <v>12-339/2006    от 01.01.2006г.</v>
          </cell>
          <cell r="E89">
            <v>0</v>
          </cell>
          <cell r="F89" t="str">
            <v>филиал ОАО "Уралсиб"  г. Тюмень</v>
          </cell>
          <cell r="G89" t="str">
            <v>047106957</v>
          </cell>
          <cell r="H89" t="str">
            <v>30101810900000000957</v>
          </cell>
          <cell r="I89" t="str">
            <v>40702810963020000074</v>
          </cell>
          <cell r="J89">
            <v>0</v>
          </cell>
          <cell r="K89">
            <v>8903023028</v>
          </cell>
          <cell r="L89">
            <v>890301001</v>
          </cell>
          <cell r="M89" t="str">
            <v>4533, 40202</v>
          </cell>
          <cell r="N89">
            <v>0</v>
          </cell>
          <cell r="O89" t="str">
            <v>71582000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629733</v>
          </cell>
          <cell r="X89" t="str">
            <v>Тюменская обл. ЯНАО</v>
          </cell>
          <cell r="Y89" t="str">
            <v>г. Надым</v>
          </cell>
          <cell r="Z89" t="str">
            <v>п. ПСО-35</v>
          </cell>
          <cell r="AA89">
            <v>629733</v>
          </cell>
          <cell r="AB89" t="str">
            <v>Тюменская обл. ЯНАО</v>
          </cell>
          <cell r="AC89" t="str">
            <v>г. Надым</v>
          </cell>
          <cell r="AD89" t="str">
            <v>п. Лесной здание ООО "НРЭП"</v>
          </cell>
          <cell r="AE89">
            <v>0</v>
          </cell>
          <cell r="AF89" t="str">
            <v>ф. 3-26-96, 
т. 6-12-00</v>
          </cell>
          <cell r="AG89" t="str">
            <v>г.д. Сафин Азат Назипович т. 3-23-05</v>
          </cell>
          <cell r="AH89" t="str">
            <v>г.д. Сафин А. Н.</v>
          </cell>
          <cell r="AI89">
            <v>0</v>
          </cell>
          <cell r="AJ89">
            <v>0</v>
          </cell>
          <cell r="AK89" t="str">
            <v>Кононенко Т.М.</v>
          </cell>
          <cell r="AL89" t="str">
            <v>Кононенко Т.М.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4</v>
          </cell>
          <cell r="AR89">
            <v>8</v>
          </cell>
          <cell r="AS89">
            <v>9</v>
          </cell>
          <cell r="AT89">
            <v>10</v>
          </cell>
          <cell r="AU89">
            <v>0</v>
          </cell>
          <cell r="AV89">
            <v>0</v>
          </cell>
          <cell r="AW89">
            <v>0</v>
          </cell>
          <cell r="AX89" t="str">
            <v>Договор</v>
          </cell>
          <cell r="AY89" t="str">
            <v>ПРОДАВЕЦ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 t="str">
            <v>есть</v>
          </cell>
          <cell r="BI89">
            <v>1</v>
          </cell>
          <cell r="BJ89" t="str">
            <v>ООО "Надымгоргаз"</v>
          </cell>
          <cell r="BK89" t="str">
            <v>г-ну Сафину А. Н.</v>
          </cell>
          <cell r="BL89" t="str">
            <v>Генеральному директору</v>
          </cell>
          <cell r="BM89">
            <v>0</v>
          </cell>
          <cell r="BN89">
            <v>0</v>
          </cell>
          <cell r="BO89">
            <v>3.0150000000000001</v>
          </cell>
          <cell r="BP89" t="str">
            <v>Лесной зд. ГТЭР</v>
          </cell>
        </row>
        <row r="90">
          <cell r="A90">
            <v>20340</v>
          </cell>
          <cell r="B90" t="str">
            <v>ООО "НИГО"</v>
          </cell>
          <cell r="C90" t="str">
            <v>ООО "НИГО"</v>
          </cell>
          <cell r="D90" t="str">
            <v>12-340/2006    от 01.01.2006г.</v>
          </cell>
          <cell r="E90">
            <v>0</v>
          </cell>
          <cell r="F90" t="str">
            <v>"Запсибкомбанк" ОАО г. Тюмень</v>
          </cell>
          <cell r="G90" t="str">
            <v>047130639</v>
          </cell>
          <cell r="H90" t="str">
            <v>30101810100000000639</v>
          </cell>
          <cell r="I90" t="str">
            <v>40702810500140000194</v>
          </cell>
          <cell r="J90">
            <v>0</v>
          </cell>
          <cell r="K90">
            <v>8903021542</v>
          </cell>
          <cell r="L90">
            <v>890301001</v>
          </cell>
          <cell r="M90" t="str">
            <v>71110</v>
          </cell>
          <cell r="N90">
            <v>0</v>
          </cell>
          <cell r="O90" t="str">
            <v>32121047</v>
          </cell>
          <cell r="P90">
            <v>1028900577860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 t="str">
            <v>нет доп. Соглашения</v>
          </cell>
          <cell r="W90">
            <v>629730</v>
          </cell>
          <cell r="X90" t="str">
            <v>Ямало-Ненецкий АО</v>
          </cell>
          <cell r="Y90" t="str">
            <v>г. Надым</v>
          </cell>
          <cell r="Z90" t="str">
            <v>Ленинградский пр-т д.10 "Д" кв.1</v>
          </cell>
          <cell r="AA90">
            <v>629730</v>
          </cell>
          <cell r="AB90" t="str">
            <v>Ямало-Ненецкий АО</v>
          </cell>
          <cell r="AC90" t="str">
            <v>г. Надым</v>
          </cell>
          <cell r="AD90" t="str">
            <v>Ленинградский пр-т д.10 "Д" кв.1</v>
          </cell>
          <cell r="AE90" t="str">
            <v>nigo_off@ptline.ru</v>
          </cell>
          <cell r="AF90" t="str">
            <v>т. 3-64-40</v>
          </cell>
          <cell r="AG90" t="str">
            <v>г.д. Штыркова Нина Ивановна</v>
          </cell>
          <cell r="AH90" t="str">
            <v>г.д. Штыркова Н. И.</v>
          </cell>
          <cell r="AI90">
            <v>0</v>
          </cell>
          <cell r="AJ90">
            <v>0</v>
          </cell>
          <cell r="AK90" t="str">
            <v>Исаева Людмила Борисовна</v>
          </cell>
          <cell r="AL90" t="str">
            <v>Исаева Л. Б.</v>
          </cell>
          <cell r="AM90" t="str">
            <v>Алексей
т. 597-4-97</v>
          </cell>
          <cell r="AN90">
            <v>0</v>
          </cell>
          <cell r="AO90">
            <v>0</v>
          </cell>
          <cell r="AP90">
            <v>0</v>
          </cell>
          <cell r="AQ90">
            <v>4</v>
          </cell>
          <cell r="AR90">
            <v>8</v>
          </cell>
          <cell r="AS90">
            <v>9</v>
          </cell>
          <cell r="AT90">
            <v>10</v>
          </cell>
          <cell r="AU90">
            <v>0</v>
          </cell>
          <cell r="AV90">
            <v>0</v>
          </cell>
          <cell r="AW90">
            <v>0</v>
          </cell>
          <cell r="AX90" t="str">
            <v>Договор</v>
          </cell>
          <cell r="AY90" t="str">
            <v>ПРОДАВЕЦ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1</v>
          </cell>
          <cell r="BJ90" t="str">
            <v>ООО "НИГО"</v>
          </cell>
          <cell r="BK90" t="str">
            <v>г-же Штырковой Н. И.</v>
          </cell>
          <cell r="BL90" t="str">
            <v>Генеральному директору</v>
          </cell>
          <cell r="BM90">
            <v>0</v>
          </cell>
          <cell r="BN90">
            <v>0</v>
          </cell>
          <cell r="BO90">
            <v>4.0219999999999896</v>
          </cell>
          <cell r="BP90" t="str">
            <v>Ленинград  10 ж</v>
          </cell>
        </row>
        <row r="91">
          <cell r="A91">
            <v>20341</v>
          </cell>
          <cell r="B91" t="str">
            <v>ООО "НИГО-1"</v>
          </cell>
          <cell r="C91" t="str">
            <v>ООО "НИГО-1"</v>
          </cell>
          <cell r="D91" t="str">
            <v>12-341/2006    от 01.01.2006г.</v>
          </cell>
          <cell r="E91">
            <v>0</v>
          </cell>
          <cell r="F91" t="str">
            <v>"Запсибкомбанк" ОАО г. Салехард</v>
          </cell>
          <cell r="G91" t="str">
            <v>047182727</v>
          </cell>
          <cell r="H91" t="str">
            <v>30101810600000000727</v>
          </cell>
          <cell r="I91" t="str">
            <v>40702810600140000188</v>
          </cell>
          <cell r="J91">
            <v>0</v>
          </cell>
          <cell r="K91">
            <v>8903020612</v>
          </cell>
          <cell r="L91">
            <v>890301001</v>
          </cell>
          <cell r="M91" t="str">
            <v>71210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str">
            <v>Расторгнуть</v>
          </cell>
          <cell r="W91">
            <v>629730</v>
          </cell>
          <cell r="X91" t="str">
            <v>Тюменская обл. ЯНАО</v>
          </cell>
          <cell r="Y91" t="str">
            <v>г. Надым</v>
          </cell>
          <cell r="Z91" t="str">
            <v>Ленинградский пр-т д.10-Д кв.1</v>
          </cell>
          <cell r="AA91">
            <v>629730</v>
          </cell>
          <cell r="AB91" t="str">
            <v>Тюменская обл. ЯНАО</v>
          </cell>
          <cell r="AC91" t="str">
            <v>г. Надым</v>
          </cell>
          <cell r="AD91" t="str">
            <v>Ленинградский пр-т д.10-Д кв.1</v>
          </cell>
          <cell r="AE91">
            <v>0</v>
          </cell>
          <cell r="AF91" t="str">
            <v>т. 3-64-40</v>
          </cell>
          <cell r="AG91" t="str">
            <v>д. Щурко Полина Александровна</v>
          </cell>
          <cell r="AH91" t="str">
            <v>д. Щурко П. А.</v>
          </cell>
          <cell r="AI91">
            <v>0</v>
          </cell>
          <cell r="AJ91">
            <v>0</v>
          </cell>
          <cell r="AK91" t="str">
            <v>И.О. стар.бух. Коган У.В.</v>
          </cell>
          <cell r="AL91" t="str">
            <v>Коган У.В.</v>
          </cell>
          <cell r="AM91" t="str">
            <v>Алексей
т. 597-4-98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1</v>
          </cell>
          <cell r="BJ91" t="str">
            <v>ООО "НИГО-1"</v>
          </cell>
          <cell r="BK91" t="str">
            <v>г-же Щурко П. А.</v>
          </cell>
          <cell r="BL91" t="str">
            <v>Директору</v>
          </cell>
          <cell r="BM91">
            <v>0</v>
          </cell>
          <cell r="BN91">
            <v>0</v>
          </cell>
          <cell r="BO91">
            <v>4.0229999999999899</v>
          </cell>
          <cell r="BP91" t="str">
            <v>Ленинград  10 ж</v>
          </cell>
        </row>
        <row r="92">
          <cell r="A92">
            <v>20342</v>
          </cell>
          <cell r="B92" t="str">
            <v>ООО "НИГО-2"</v>
          </cell>
          <cell r="C92" t="str">
            <v>ООО "НИГО-2"</v>
          </cell>
          <cell r="D92" t="str">
            <v>12-342/2006    от 01.01.2006г.</v>
          </cell>
          <cell r="E92">
            <v>0</v>
          </cell>
          <cell r="F92" t="str">
            <v>"Запсибкомбанк" ОАО г. Салехард</v>
          </cell>
          <cell r="G92" t="str">
            <v>047182727</v>
          </cell>
          <cell r="H92" t="str">
            <v>30101810600000000727</v>
          </cell>
          <cell r="I92" t="str">
            <v>40702810600140000191</v>
          </cell>
          <cell r="J92">
            <v>0</v>
          </cell>
          <cell r="K92">
            <v>8903020620</v>
          </cell>
          <cell r="L92">
            <v>890301001</v>
          </cell>
          <cell r="M92" t="str">
            <v>71211</v>
          </cell>
          <cell r="N92">
            <v>0</v>
          </cell>
          <cell r="O92" t="str">
            <v>55448673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 t="str">
            <v>Расторгнуть</v>
          </cell>
          <cell r="W92">
            <v>629730</v>
          </cell>
          <cell r="X92" t="str">
            <v>Тюменская обл. ЯНАО</v>
          </cell>
          <cell r="Y92" t="str">
            <v>г. Надым</v>
          </cell>
          <cell r="Z92" t="str">
            <v>Ленинградский пр-т д.10-Д кв.1</v>
          </cell>
          <cell r="AA92">
            <v>629730</v>
          </cell>
          <cell r="AB92" t="str">
            <v>Тюменская обл. ЯНАО</v>
          </cell>
          <cell r="AC92" t="str">
            <v>г. Надым</v>
          </cell>
          <cell r="AD92" t="str">
            <v>Ленинградский пр-т д.10-Д кв.1</v>
          </cell>
          <cell r="AE92">
            <v>0</v>
          </cell>
          <cell r="AF92" t="str">
            <v>т. 3-64-40</v>
          </cell>
          <cell r="AG92" t="str">
            <v>д. Дзюба Ирина Сергеевна</v>
          </cell>
          <cell r="AH92" t="str">
            <v>д. Дзюба И. С.</v>
          </cell>
          <cell r="AI92">
            <v>0</v>
          </cell>
          <cell r="AJ92">
            <v>0</v>
          </cell>
          <cell r="AK92" t="str">
            <v>Щурко Полина Александровна</v>
          </cell>
          <cell r="AL92" t="str">
            <v>Щурко П. А.</v>
          </cell>
          <cell r="AM92" t="str">
            <v>Алексей
т. 597-4-99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1</v>
          </cell>
          <cell r="BJ92" t="str">
            <v>ООО "НИГО-2"</v>
          </cell>
          <cell r="BK92" t="str">
            <v>г-же Дзюба И. С.</v>
          </cell>
          <cell r="BL92" t="str">
            <v>Директору</v>
          </cell>
          <cell r="BM92">
            <v>0</v>
          </cell>
          <cell r="BN92">
            <v>0</v>
          </cell>
          <cell r="BO92">
            <v>4.0239999999999903</v>
          </cell>
          <cell r="BP92" t="str">
            <v>Ленинград  10 ж</v>
          </cell>
        </row>
        <row r="93">
          <cell r="A93">
            <v>20343</v>
          </cell>
          <cell r="B93" t="str">
            <v>ООО "Надымское бюро оценки"</v>
          </cell>
          <cell r="C93" t="str">
            <v>ООО "Надымское бюро оценки"</v>
          </cell>
          <cell r="D93" t="str">
            <v>12-343/2007    от 01.12.2006г.</v>
          </cell>
          <cell r="E93">
            <v>0</v>
          </cell>
          <cell r="F93" t="str">
            <v>филиал "Газпромбанк" (ОАО) в г. Надым</v>
          </cell>
          <cell r="G93" t="str">
            <v>047186898</v>
          </cell>
          <cell r="H93" t="str">
            <v>30101810100000000898</v>
          </cell>
          <cell r="I93" t="str">
            <v>40702810300000000592</v>
          </cell>
          <cell r="J93">
            <v>0</v>
          </cell>
          <cell r="K93">
            <v>8903018613</v>
          </cell>
          <cell r="L93">
            <v>890301001</v>
          </cell>
          <cell r="M93" t="str">
            <v>83300, 80400</v>
          </cell>
          <cell r="N93">
            <v>0</v>
          </cell>
          <cell r="O93" t="str">
            <v>457825666</v>
          </cell>
          <cell r="P93">
            <v>1028900580793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629730</v>
          </cell>
          <cell r="X93" t="str">
            <v xml:space="preserve"> ЯНАО</v>
          </cell>
          <cell r="Y93" t="str">
            <v>г. Надым</v>
          </cell>
          <cell r="Z93" t="str">
            <v>ул. Зверева д.38 кв. 51</v>
          </cell>
          <cell r="AA93">
            <v>629730</v>
          </cell>
          <cell r="AB93" t="str">
            <v xml:space="preserve"> ЯНАО</v>
          </cell>
          <cell r="AC93" t="str">
            <v>г. Надым</v>
          </cell>
          <cell r="AD93" t="str">
            <v>ул. Заводская а/я 94</v>
          </cell>
          <cell r="AE93" t="str">
            <v>nboplus@ptline.ru</v>
          </cell>
          <cell r="AF93" t="str">
            <v>т. 97-000</v>
          </cell>
          <cell r="AG93" t="str">
            <v>д. Пузейчук Ростислав Васильевич</v>
          </cell>
          <cell r="AH93" t="str">
            <v>д. Пузейчук Р. В.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4</v>
          </cell>
          <cell r="AR93">
            <v>8</v>
          </cell>
          <cell r="AS93">
            <v>9</v>
          </cell>
          <cell r="AT93">
            <v>10</v>
          </cell>
          <cell r="AU93">
            <v>0</v>
          </cell>
          <cell r="AV93">
            <v>0</v>
          </cell>
          <cell r="AW93">
            <v>0</v>
          </cell>
          <cell r="AX93" t="str">
            <v>Договор</v>
          </cell>
          <cell r="AY93" t="str">
            <v>ПРОДАВЕЦ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1</v>
          </cell>
          <cell r="BJ93" t="str">
            <v>ООО "Надымское бюро оценки"</v>
          </cell>
          <cell r="BK93" t="str">
            <v>г-ну Пузейчук Р. В.</v>
          </cell>
          <cell r="BL93" t="str">
            <v>Директору</v>
          </cell>
          <cell r="BM93">
            <v>0</v>
          </cell>
          <cell r="BN93">
            <v>0</v>
          </cell>
          <cell r="BO93">
            <v>0</v>
          </cell>
          <cell r="BP93" t="str">
            <v>напротив ЗКПД</v>
          </cell>
        </row>
        <row r="94">
          <cell r="A94">
            <v>20344</v>
          </cell>
          <cell r="B94" t="str">
            <v>ОАО "НК" Роснефть" - Ямалнефтепродукт"</v>
          </cell>
          <cell r="C94" t="str">
            <v>ОАО "Роснефть"</v>
          </cell>
          <cell r="D94" t="str">
            <v>12-344/2008    от 01.01.2008г.</v>
          </cell>
          <cell r="E94" t="str">
            <v>Новый</v>
          </cell>
          <cell r="F94" t="str">
            <v>ОАО "Всероссийский банк развития регионов", г. Москва</v>
          </cell>
          <cell r="G94" t="str">
            <v>044525880</v>
          </cell>
          <cell r="H94" t="str">
            <v>30101810900000000080</v>
          </cell>
          <cell r="I94" t="str">
            <v>40702810000000001401</v>
          </cell>
          <cell r="J94">
            <v>0</v>
          </cell>
          <cell r="K94">
            <v>8901001325</v>
          </cell>
          <cell r="L94">
            <v>890101001</v>
          </cell>
          <cell r="M94">
            <v>0</v>
          </cell>
          <cell r="N94" t="str">
            <v>51.51.2 - 51.51.3</v>
          </cell>
          <cell r="O94" t="str">
            <v>30474945</v>
          </cell>
          <cell r="P94">
            <v>1028900510880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629003</v>
          </cell>
          <cell r="X94" t="str">
            <v>ЯНАО</v>
          </cell>
          <cell r="Y94" t="str">
            <v>г. Салехард</v>
          </cell>
          <cell r="Z94" t="str">
            <v>ул. Горького, д. 25</v>
          </cell>
          <cell r="AA94">
            <v>629730</v>
          </cell>
          <cell r="AB94" t="str">
            <v>ЯНАО</v>
          </cell>
          <cell r="AC94" t="str">
            <v>г. Надым</v>
          </cell>
          <cell r="AD94" t="str">
            <v>посёлок 107 км</v>
          </cell>
          <cell r="AE94">
            <v>0</v>
          </cell>
          <cell r="AF94" t="str">
            <v>т. 90-00-7 
т. 90-00-6 
т. 90-00-5</v>
          </cell>
          <cell r="AG94" t="str">
            <v>д. Павлов Сергей Аркадьевич</v>
          </cell>
          <cell r="AH94" t="str">
            <v>д. Павлов С. А.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 t="str">
            <v>59-00-04 Таратынов Александр Анатольевич</v>
          </cell>
          <cell r="AN94">
            <v>0</v>
          </cell>
          <cell r="AO94">
            <v>0</v>
          </cell>
          <cell r="AP94">
            <v>0</v>
          </cell>
          <cell r="AQ94">
            <v>4</v>
          </cell>
          <cell r="AR94">
            <v>8</v>
          </cell>
          <cell r="AS94">
            <v>9</v>
          </cell>
          <cell r="AT94">
            <v>10</v>
          </cell>
          <cell r="AU94">
            <v>0</v>
          </cell>
          <cell r="AV94">
            <v>0</v>
          </cell>
          <cell r="AW94">
            <v>0</v>
          </cell>
          <cell r="AX94" t="str">
            <v>Договор</v>
          </cell>
          <cell r="AY94" t="str">
            <v>ПРОДАВЕЦ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1</v>
          </cell>
          <cell r="BJ94" t="str">
            <v>ОАО "НК" Роснефть" - Ямалнефтепродукт" филиал "Надымское предприятие по обеспечению нефтепродуктами"</v>
          </cell>
          <cell r="BK94" t="str">
            <v>г-ну  Павлову С. А.</v>
          </cell>
          <cell r="BL94" t="str">
            <v>Директору</v>
          </cell>
          <cell r="BM94">
            <v>0</v>
          </cell>
          <cell r="BN94">
            <v>0</v>
          </cell>
          <cell r="BO94">
            <v>0</v>
          </cell>
          <cell r="BP94" t="str">
            <v>ОТПР. ПОЧТОЙ</v>
          </cell>
        </row>
        <row r="95">
          <cell r="A95">
            <v>20345</v>
          </cell>
          <cell r="B95" t="str">
            <v>"Газпромбанк" (Открытое акционерное общество)</v>
          </cell>
          <cell r="C95" t="str">
            <v>"Газпромбанк" г. Белоярский</v>
          </cell>
          <cell r="D95" t="str">
            <v>12-345/2006    от 01.01.2006г.</v>
          </cell>
          <cell r="E95">
            <v>0</v>
          </cell>
          <cell r="F95" t="str">
            <v>Расчетно-кассовый центр г. Белоярский</v>
          </cell>
          <cell r="G95" t="str">
            <v>047176775</v>
          </cell>
          <cell r="H95" t="str">
            <v>30101810800000000775</v>
          </cell>
          <cell r="I95">
            <v>0</v>
          </cell>
          <cell r="J95">
            <v>0</v>
          </cell>
          <cell r="K95">
            <v>7744001497</v>
          </cell>
          <cell r="L95">
            <v>861102001</v>
          </cell>
          <cell r="M95" t="str">
            <v>96120</v>
          </cell>
          <cell r="N95">
            <v>0</v>
          </cell>
          <cell r="O95" t="str">
            <v>09807684</v>
          </cell>
          <cell r="P95">
            <v>1027700167110</v>
          </cell>
          <cell r="Q95">
            <v>0</v>
          </cell>
          <cell r="R95">
            <v>45293590000</v>
          </cell>
          <cell r="S95">
            <v>41</v>
          </cell>
          <cell r="T95">
            <v>67</v>
          </cell>
          <cell r="U95">
            <v>15001</v>
          </cell>
          <cell r="V95">
            <v>0</v>
          </cell>
          <cell r="W95">
            <v>117420</v>
          </cell>
          <cell r="X95">
            <v>0</v>
          </cell>
          <cell r="Y95" t="str">
            <v>г. Москва</v>
          </cell>
          <cell r="Z95" t="str">
            <v>ул. Нвметкина, 16, корп. 1</v>
          </cell>
          <cell r="AA95">
            <v>628162</v>
          </cell>
          <cell r="AB95" t="str">
            <v>Российская Федерация Тюменская обл. Ханты-Мансийский автономный округ - Югра</v>
          </cell>
          <cell r="AC95" t="str">
            <v>г. Белоярский</v>
          </cell>
          <cell r="AD95" t="str">
            <v>ул. Молодости, 7а</v>
          </cell>
          <cell r="AE95">
            <v>0</v>
          </cell>
          <cell r="AF95" t="str">
            <v>(34670) 2-15-32, 
(34995) 49-704, 
т. 49-724, 
т. 2-00-20</v>
          </cell>
          <cell r="AG95" t="str">
            <v>Управляющий филиалом АБ Газпромбанк (ЗАО) в г. Белоярский Дорохова Любовь Григорьевна</v>
          </cell>
          <cell r="AH95" t="str">
            <v>Упр. Дорохова Л. Г.</v>
          </cell>
          <cell r="AI95" t="str">
            <v>Пустовар Антонина Ивановна</v>
          </cell>
          <cell r="AJ95">
            <v>0</v>
          </cell>
          <cell r="AK95" t="str">
            <v>Безмерная Татьяна Васильевна</v>
          </cell>
          <cell r="AL95" t="str">
            <v>Безмерная Т. В.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4</v>
          </cell>
          <cell r="AR95">
            <v>8</v>
          </cell>
          <cell r="AS95">
            <v>9</v>
          </cell>
          <cell r="AT95">
            <v>10</v>
          </cell>
          <cell r="AU95">
            <v>0</v>
          </cell>
          <cell r="AV95">
            <v>0</v>
          </cell>
          <cell r="AW95">
            <v>0</v>
          </cell>
          <cell r="AX95" t="str">
            <v>Договор</v>
          </cell>
          <cell r="AY95" t="str">
            <v>ПРОДАВЕЦ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1</v>
          </cell>
          <cell r="BJ95" t="str">
            <v>филиал "Газпромбанк" (ОАО) в г. Белоярский</v>
          </cell>
          <cell r="BK95" t="str">
            <v>г-же  Дороховой Л. Г.</v>
          </cell>
          <cell r="BL95" t="str">
            <v>Управляющему</v>
          </cell>
          <cell r="BM95">
            <v>0</v>
          </cell>
          <cell r="BN95">
            <v>0</v>
          </cell>
          <cell r="BO95">
            <v>3.0089999999999999</v>
          </cell>
          <cell r="BP95" t="str">
            <v xml:space="preserve"> ГОРКА</v>
          </cell>
        </row>
        <row r="96">
          <cell r="A96">
            <v>20346</v>
          </cell>
          <cell r="B96" t="str">
            <v>ООО "Парус 2"</v>
          </cell>
          <cell r="C96" t="str">
            <v>ООО "Парус 2"</v>
          </cell>
          <cell r="D96" t="str">
            <v>12-346/2006    от 01.01.2006г.</v>
          </cell>
          <cell r="E96">
            <v>0</v>
          </cell>
          <cell r="F96" t="str">
            <v>"Западно-Сибирский банк" Сбербанка РФ ОАО г. Тюмень Надымское ОСБ №8028/029</v>
          </cell>
          <cell r="G96" t="str">
            <v>047102651</v>
          </cell>
          <cell r="H96" t="str">
            <v>30101810800000000651</v>
          </cell>
          <cell r="I96" t="str">
            <v>40702810567090100024</v>
          </cell>
          <cell r="J96">
            <v>0</v>
          </cell>
          <cell r="K96">
            <v>8903001987</v>
          </cell>
          <cell r="L96">
            <v>890301001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629730</v>
          </cell>
          <cell r="X96" t="str">
            <v>Тюменская обл. ЯНАО</v>
          </cell>
          <cell r="Y96" t="str">
            <v>г. Надым</v>
          </cell>
          <cell r="Z96" t="str">
            <v>ул. Геологоразведчиков д.7</v>
          </cell>
          <cell r="AA96">
            <v>629730</v>
          </cell>
          <cell r="AB96" t="str">
            <v>Тюменская обл. ЯНАО</v>
          </cell>
          <cell r="AC96" t="str">
            <v>г. Надым</v>
          </cell>
          <cell r="AD96" t="str">
            <v>ул. Геологоразведчиков д.7</v>
          </cell>
          <cell r="AE96">
            <v>0</v>
          </cell>
          <cell r="AF96" t="str">
            <v>т. 31-045, 
т. 34-038</v>
          </cell>
          <cell r="AG96" t="str">
            <v>д. Владимиров Владимир Дмитриевич</v>
          </cell>
          <cell r="AH96" t="str">
            <v>д. Владимиров В.Д.</v>
          </cell>
          <cell r="AI96" t="str">
            <v xml:space="preserve">  </v>
          </cell>
          <cell r="AJ96">
            <v>0</v>
          </cell>
          <cell r="AK96" t="str">
            <v>Котова Лариса Витальевна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4</v>
          </cell>
          <cell r="AR96">
            <v>8</v>
          </cell>
          <cell r="AS96">
            <v>9</v>
          </cell>
          <cell r="AT96">
            <v>10</v>
          </cell>
          <cell r="AU96">
            <v>0</v>
          </cell>
          <cell r="AV96">
            <v>0</v>
          </cell>
          <cell r="AW96">
            <v>0</v>
          </cell>
          <cell r="AX96" t="str">
            <v>Договор</v>
          </cell>
          <cell r="AY96" t="str">
            <v>ПРОДАВЕЦ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1</v>
          </cell>
          <cell r="BJ96" t="str">
            <v>ООО "Парус 2"</v>
          </cell>
          <cell r="BK96" t="str">
            <v>г-ну  Владимирову В. Д.</v>
          </cell>
          <cell r="BL96" t="str">
            <v>Директору</v>
          </cell>
          <cell r="BM96">
            <v>0</v>
          </cell>
          <cell r="BN96">
            <v>0</v>
          </cell>
          <cell r="BO96">
            <v>5.0039999999999996</v>
          </cell>
          <cell r="BP96" t="str">
            <v>маг. Возле мировых
судей</v>
          </cell>
        </row>
        <row r="97">
          <cell r="A97">
            <v>20347</v>
          </cell>
          <cell r="B97" t="str">
            <v>ООО "Районные Газовые сети"</v>
          </cell>
          <cell r="C97" t="str">
            <v>ООО "Районные Газовые сети"</v>
          </cell>
          <cell r="D97" t="str">
            <v>12-347/2006    от 01.01.2006г.</v>
          </cell>
          <cell r="E97">
            <v>0</v>
          </cell>
          <cell r="F97" t="str">
            <v>"Запсибкомбанк" ОАО г. Тюмень</v>
          </cell>
          <cell r="G97" t="str">
            <v>047130639</v>
          </cell>
          <cell r="H97" t="str">
            <v>30101810100000000639</v>
          </cell>
          <cell r="I97" t="str">
            <v>40702810900140000794</v>
          </cell>
          <cell r="J97">
            <v>0</v>
          </cell>
          <cell r="K97">
            <v>8903022680</v>
          </cell>
          <cell r="L97">
            <v>890301001</v>
          </cell>
          <cell r="M97">
            <v>0</v>
          </cell>
          <cell r="N97" t="str">
            <v>40.20.2</v>
          </cell>
          <cell r="O97" t="str">
            <v>14078833</v>
          </cell>
          <cell r="P97">
            <v>1038900661348</v>
          </cell>
          <cell r="Q97">
            <v>0</v>
          </cell>
          <cell r="R97">
            <v>71174000000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629736</v>
          </cell>
          <cell r="X97" t="str">
            <v xml:space="preserve"> ЯНАО</v>
          </cell>
          <cell r="Y97" t="str">
            <v>г. Надым</v>
          </cell>
          <cell r="Z97" t="str">
            <v>ул. Зверева д.3</v>
          </cell>
          <cell r="AA97">
            <v>629736</v>
          </cell>
          <cell r="AB97" t="str">
            <v xml:space="preserve"> ЯНАО</v>
          </cell>
          <cell r="AC97" t="str">
            <v>г. Надым</v>
          </cell>
          <cell r="AD97" t="str">
            <v>ул. Зверева д.3</v>
          </cell>
          <cell r="AE97">
            <v>0</v>
          </cell>
          <cell r="AF97" t="str">
            <v>т/ф 32-777</v>
          </cell>
          <cell r="AG97" t="str">
            <v>г.д. Портнов Владимир Григорьевич</v>
          </cell>
          <cell r="AH97" t="str">
            <v>г.д. В.Г. Портнов</v>
          </cell>
          <cell r="AI97">
            <v>0</v>
          </cell>
          <cell r="AJ97">
            <v>0</v>
          </cell>
          <cell r="AK97" t="str">
            <v>Баландина Г.Л.</v>
          </cell>
          <cell r="AL97" t="str">
            <v>Баландина Г.Л.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4</v>
          </cell>
          <cell r="AR97">
            <v>8</v>
          </cell>
          <cell r="AS97">
            <v>9</v>
          </cell>
          <cell r="AT97">
            <v>10</v>
          </cell>
          <cell r="AU97">
            <v>0</v>
          </cell>
          <cell r="AV97">
            <v>0</v>
          </cell>
          <cell r="AW97">
            <v>0</v>
          </cell>
          <cell r="AX97" t="str">
            <v>Договор</v>
          </cell>
          <cell r="AY97" t="str">
            <v>ПРОДАВЕЦ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1</v>
          </cell>
          <cell r="BJ97" t="str">
            <v>ООО "Районные Газовые сети"</v>
          </cell>
          <cell r="BK97" t="str">
            <v>г-ну Портнову В. Г.</v>
          </cell>
          <cell r="BL97" t="str">
            <v>Генеральному директору</v>
          </cell>
          <cell r="BM97">
            <v>0</v>
          </cell>
          <cell r="BN97">
            <v>0</v>
          </cell>
          <cell r="BO97">
            <v>4.0069999999999997</v>
          </cell>
          <cell r="BP97" t="str">
            <v>Зверева 3 с торца</v>
          </cell>
        </row>
        <row r="98">
          <cell r="A98">
            <v>20348</v>
          </cell>
          <cell r="B98" t="str">
            <v>ООО "ЭлитПрод"</v>
          </cell>
          <cell r="C98" t="str">
            <v>ООО "ЭлитПрод"</v>
          </cell>
          <cell r="D98" t="str">
            <v>12-348/2008    от 01.01.2008г.</v>
          </cell>
          <cell r="E98" t="str">
            <v>Новый</v>
          </cell>
          <cell r="F98" t="str">
            <v>филиал ОАО "Уралсиб"  г. Тюмень</v>
          </cell>
          <cell r="G98" t="str">
            <v>047106957</v>
          </cell>
          <cell r="H98" t="str">
            <v>30101810900000000957</v>
          </cell>
          <cell r="I98" t="str">
            <v>40702810263020000295</v>
          </cell>
          <cell r="J98">
            <v>0</v>
          </cell>
          <cell r="K98">
            <v>8903016246</v>
          </cell>
          <cell r="L98">
            <v>890301001</v>
          </cell>
          <cell r="M98">
            <v>0</v>
          </cell>
          <cell r="N98">
            <v>0</v>
          </cell>
          <cell r="O98" t="str">
            <v>97400551</v>
          </cell>
          <cell r="P98">
            <v>1068903010813</v>
          </cell>
          <cell r="Q98">
            <v>0</v>
          </cell>
          <cell r="R98">
            <v>71174000000</v>
          </cell>
          <cell r="S98">
            <v>0</v>
          </cell>
          <cell r="T98">
            <v>0</v>
          </cell>
          <cell r="U98">
            <v>0</v>
          </cell>
          <cell r="V98" t="str">
            <v>Перезаключить</v>
          </cell>
          <cell r="W98">
            <v>629730</v>
          </cell>
          <cell r="X98" t="str">
            <v xml:space="preserve"> ЯНАО</v>
          </cell>
          <cell r="Y98" t="str">
            <v>г. Надым</v>
          </cell>
          <cell r="Z98" t="str">
            <v>ул. Комсомольская 10 "Б"  кв. 13</v>
          </cell>
          <cell r="AA98">
            <v>629736</v>
          </cell>
          <cell r="AB98" t="str">
            <v xml:space="preserve"> ЯНАО</v>
          </cell>
          <cell r="AC98" t="str">
            <v>г. Надым</v>
          </cell>
          <cell r="AD98" t="str">
            <v>пос. СУ - 934</v>
          </cell>
          <cell r="AE98">
            <v>0</v>
          </cell>
          <cell r="AF98" t="str">
            <v>ф. 3-82-87 
т. 6-61-07</v>
          </cell>
          <cell r="AG98" t="str">
            <v>г.д. Закиев Надир Ярахметович</v>
          </cell>
          <cell r="AH98" t="str">
            <v>г.д. Закиев Н. Я.</v>
          </cell>
          <cell r="AI98">
            <v>0</v>
          </cell>
          <cell r="AJ98">
            <v>0</v>
          </cell>
          <cell r="AK98" t="str">
            <v>Попова Ирина Сергеевна</v>
          </cell>
          <cell r="AL98" t="str">
            <v>Попова И. С.</v>
          </cell>
          <cell r="AM98">
            <v>0</v>
          </cell>
          <cell r="AN98">
            <v>0</v>
          </cell>
          <cell r="AO98" t="str">
            <v>538287, 89026216667 Лилия</v>
          </cell>
          <cell r="AP98">
            <v>0</v>
          </cell>
          <cell r="AQ98">
            <v>4</v>
          </cell>
          <cell r="AR98">
            <v>8</v>
          </cell>
          <cell r="AS98">
            <v>9</v>
          </cell>
          <cell r="AT98">
            <v>10</v>
          </cell>
          <cell r="AU98">
            <v>0</v>
          </cell>
          <cell r="AV98">
            <v>0</v>
          </cell>
          <cell r="AW98">
            <v>0</v>
          </cell>
          <cell r="AX98" t="str">
            <v>Договор</v>
          </cell>
          <cell r="AY98" t="str">
            <v>ПРОДАВЕЦ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1</v>
          </cell>
          <cell r="BJ98" t="str">
            <v>ООО "ЭлитПрод"</v>
          </cell>
          <cell r="BK98" t="str">
            <v>г-ну Закиеву Н. Я.</v>
          </cell>
          <cell r="BL98" t="str">
            <v>Генеральному директору</v>
          </cell>
          <cell r="BM98">
            <v>0</v>
          </cell>
          <cell r="BN98">
            <v>0</v>
          </cell>
          <cell r="BO98">
            <v>0</v>
          </cell>
          <cell r="BP98" t="str">
            <v>пос. Лесной маг. "Оазис"</v>
          </cell>
        </row>
        <row r="99">
          <cell r="A99">
            <v>20349</v>
          </cell>
          <cell r="B99" t="str">
            <v>ООО "Спецбурвод"</v>
          </cell>
          <cell r="C99" t="str">
            <v>ООО "Спецбурвод"</v>
          </cell>
          <cell r="D99" t="str">
            <v>12-349/2006    от 01.01.2006г.</v>
          </cell>
          <cell r="E99">
            <v>0</v>
          </cell>
          <cell r="F99" t="str">
            <v>"Запсибкомбанк" ОАО г. Тюмень</v>
          </cell>
          <cell r="G99" t="str">
            <v>047102651</v>
          </cell>
          <cell r="H99" t="str">
            <v>30101810800000000651</v>
          </cell>
          <cell r="I99" t="str">
            <v>40702810267090100214</v>
          </cell>
          <cell r="J99">
            <v>0</v>
          </cell>
          <cell r="K99" t="str">
            <v>0411113441</v>
          </cell>
          <cell r="L99" t="str">
            <v>041101001</v>
          </cell>
          <cell r="M99">
            <v>0</v>
          </cell>
          <cell r="N99">
            <v>0</v>
          </cell>
          <cell r="O99" t="str">
            <v>47212235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 t="str">
            <v>нет доп. Соглашения</v>
          </cell>
          <cell r="W99">
            <v>649000</v>
          </cell>
          <cell r="X99" t="str">
            <v xml:space="preserve">Республика Алтай </v>
          </cell>
          <cell r="Y99" t="str">
            <v>г. Горно-Алтайск</v>
          </cell>
          <cell r="Z99" t="str">
            <v>ул. Комсомольская д. 13</v>
          </cell>
          <cell r="AA99">
            <v>629736</v>
          </cell>
          <cell r="AB99" t="str">
            <v>Тюменская обл. ЯНАО</v>
          </cell>
          <cell r="AC99" t="str">
            <v>г. Надым</v>
          </cell>
          <cell r="AD99" t="str">
            <v>8 проезд</v>
          </cell>
          <cell r="AE99" t="str">
            <v>specburvod@mail.ru</v>
          </cell>
          <cell r="AF99" t="str">
            <v xml:space="preserve">т. 368-68 
ф. 66-183 </v>
          </cell>
          <cell r="AG99" t="str">
            <v xml:space="preserve">д. Волков Анатолий Александрович </v>
          </cell>
          <cell r="AH99" t="str">
            <v>д. Волков А. А.</v>
          </cell>
          <cell r="AI99">
            <v>0</v>
          </cell>
          <cell r="AJ99">
            <v>0</v>
          </cell>
          <cell r="AK99" t="str">
            <v>Старцева Анастасия Анатольевна 566191</v>
          </cell>
          <cell r="AL99" t="str">
            <v>Старцева А. А.</v>
          </cell>
          <cell r="AM99" t="str">
            <v>Образцов Петр Степанович 
т. 66-190</v>
          </cell>
          <cell r="AN99">
            <v>0</v>
          </cell>
          <cell r="AO99">
            <v>0</v>
          </cell>
          <cell r="AP99">
            <v>0</v>
          </cell>
          <cell r="AQ99">
            <v>4</v>
          </cell>
          <cell r="AR99">
            <v>8</v>
          </cell>
          <cell r="AS99">
            <v>9</v>
          </cell>
          <cell r="AT99">
            <v>10</v>
          </cell>
          <cell r="AU99">
            <v>0</v>
          </cell>
          <cell r="AV99">
            <v>0</v>
          </cell>
          <cell r="AW99">
            <v>0</v>
          </cell>
          <cell r="AX99" t="str">
            <v>Договор</v>
          </cell>
          <cell r="AY99" t="str">
            <v>ПРОДАВЕЦ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1</v>
          </cell>
          <cell r="BJ99" t="str">
            <v>ООО "Спецбурвод"</v>
          </cell>
          <cell r="BK99" t="str">
            <v>г-ну Волкову А. А.</v>
          </cell>
          <cell r="BL99" t="str">
            <v>Директору</v>
          </cell>
          <cell r="BM99">
            <v>0</v>
          </cell>
          <cell r="BN99">
            <v>0</v>
          </cell>
          <cell r="BO99">
            <v>2.0139999999999998</v>
          </cell>
          <cell r="BP99" t="str">
            <v>8й проезд</v>
          </cell>
        </row>
        <row r="100">
          <cell r="A100">
            <v>20350</v>
          </cell>
          <cell r="B100" t="str">
            <v>ООО "Тамикс"</v>
          </cell>
          <cell r="C100" t="str">
            <v>ООО "Тамикс"</v>
          </cell>
          <cell r="D100" t="str">
            <v>12-350/2006    от 01.01.2006г.</v>
          </cell>
          <cell r="E100">
            <v>0</v>
          </cell>
          <cell r="F100" t="str">
            <v>"Запсибкомбанк" ОАО г. Салехард</v>
          </cell>
          <cell r="G100" t="str">
            <v>047182727</v>
          </cell>
          <cell r="H100" t="str">
            <v>30101810600000000727</v>
          </cell>
          <cell r="I100" t="str">
            <v>40702810300140000297</v>
          </cell>
          <cell r="J100">
            <v>0</v>
          </cell>
          <cell r="K100">
            <v>8903004579</v>
          </cell>
          <cell r="L100">
            <v>890301001</v>
          </cell>
          <cell r="M100" t="str">
            <v>84100</v>
          </cell>
          <cell r="N100">
            <v>0</v>
          </cell>
          <cell r="O100" t="str">
            <v>31432064</v>
          </cell>
          <cell r="P100">
            <v>1028900580114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629730</v>
          </cell>
          <cell r="X100" t="str">
            <v>Тюменская обл. ЯНАО</v>
          </cell>
          <cell r="Y100" t="str">
            <v>г. Надым</v>
          </cell>
          <cell r="Z100" t="str">
            <v>пр. Ленинградский 24</v>
          </cell>
          <cell r="AA100">
            <v>629737</v>
          </cell>
          <cell r="AB100" t="str">
            <v>Тюменская обл. ЯНАО</v>
          </cell>
          <cell r="AC100" t="str">
            <v>г. Надым</v>
          </cell>
          <cell r="AD100" t="str">
            <v>пр. Ленинградский 24-5,6 под</v>
          </cell>
          <cell r="AE100">
            <v>0</v>
          </cell>
          <cell r="AF100" t="str">
            <v>3-66-26</v>
          </cell>
          <cell r="AG100" t="str">
            <v>Первушина  Татьяна Ильинична</v>
          </cell>
          <cell r="AH100" t="str">
            <v>Первушина  Т. И.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4</v>
          </cell>
          <cell r="AR100">
            <v>8</v>
          </cell>
          <cell r="AS100">
            <v>9</v>
          </cell>
          <cell r="AT100">
            <v>10</v>
          </cell>
          <cell r="AU100">
            <v>0</v>
          </cell>
          <cell r="AV100">
            <v>0</v>
          </cell>
          <cell r="AW100">
            <v>0</v>
          </cell>
          <cell r="AX100" t="str">
            <v>Договор</v>
          </cell>
          <cell r="AY100" t="str">
            <v>ПРОДАВЕЦ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1</v>
          </cell>
          <cell r="BJ100" t="str">
            <v>ООО "Тамикс"</v>
          </cell>
          <cell r="BK100" t="str">
            <v>г-же Первушиной  Т. И.</v>
          </cell>
          <cell r="BL100" t="str">
            <v>Директору</v>
          </cell>
          <cell r="BM100">
            <v>0</v>
          </cell>
          <cell r="BN100">
            <v>0</v>
          </cell>
          <cell r="BO100">
            <v>0</v>
          </cell>
          <cell r="BP100" t="str">
            <v>Ленингр.24  5,6 подв</v>
          </cell>
        </row>
        <row r="101">
          <cell r="A101">
            <v>20351</v>
          </cell>
          <cell r="B101" t="str">
            <v>ООО "Фарм-Сервис"</v>
          </cell>
          <cell r="C101" t="str">
            <v>ООО "Фарм-Сервис"</v>
          </cell>
          <cell r="D101" t="str">
            <v>12-351/2006    от 01.01.2006г.</v>
          </cell>
          <cell r="E101">
            <v>0</v>
          </cell>
          <cell r="F101" t="str">
            <v>филиал "Газпромбанк" (ОАО) в г. Надым</v>
          </cell>
          <cell r="G101" t="str">
            <v>047186898</v>
          </cell>
          <cell r="H101" t="str">
            <v>301018101000000000898</v>
          </cell>
          <cell r="I101" t="str">
            <v>40702810201000000196</v>
          </cell>
          <cell r="J101">
            <v>0</v>
          </cell>
          <cell r="K101">
            <v>8903019462</v>
          </cell>
          <cell r="L101">
            <v>890301001</v>
          </cell>
          <cell r="M101" t="str">
            <v>71212</v>
          </cell>
          <cell r="N101">
            <v>0</v>
          </cell>
          <cell r="O101" t="str">
            <v>48736489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629736</v>
          </cell>
          <cell r="X101" t="str">
            <v>Тюменская обл. ЯНАО</v>
          </cell>
          <cell r="Y101" t="str">
            <v>г. Надым</v>
          </cell>
          <cell r="Z101" t="str">
            <v>ул. Зверева 50 кв. 381</v>
          </cell>
          <cell r="AA101">
            <v>629736</v>
          </cell>
          <cell r="AB101" t="str">
            <v>Тюменская обл. ЯНАО</v>
          </cell>
          <cell r="AC101" t="str">
            <v>г. Надым</v>
          </cell>
          <cell r="AD101" t="str">
            <v>ул. Зверева 50 кв. 381</v>
          </cell>
          <cell r="AE101" t="str">
            <v>farmserv89@mail.ru</v>
          </cell>
          <cell r="AF101" t="str">
            <v>т. 2-55-30, 
ф. 2-41-95</v>
          </cell>
          <cell r="AG101" t="str">
            <v>г.д. Гуцул Василий Сервилионович</v>
          </cell>
          <cell r="AH101" t="str">
            <v>г.д. Гуцул В. С.</v>
          </cell>
          <cell r="AI101">
            <v>0</v>
          </cell>
          <cell r="AJ101">
            <v>0</v>
          </cell>
          <cell r="AK101" t="str">
            <v>Тарасова Майя Владимировна</v>
          </cell>
          <cell r="AL101" t="str">
            <v>Тарасова М. В.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4</v>
          </cell>
          <cell r="AR101">
            <v>8</v>
          </cell>
          <cell r="AS101">
            <v>9</v>
          </cell>
          <cell r="AT101">
            <v>10</v>
          </cell>
          <cell r="AU101">
            <v>0</v>
          </cell>
          <cell r="AV101">
            <v>0</v>
          </cell>
          <cell r="AW101">
            <v>0</v>
          </cell>
          <cell r="AX101" t="str">
            <v>Договор</v>
          </cell>
          <cell r="AY101" t="str">
            <v>ПРОДАВЕЦ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1</v>
          </cell>
          <cell r="BJ101" t="str">
            <v>ООО "Фарм-Сервис"</v>
          </cell>
          <cell r="BK101" t="str">
            <v>г-ну  Гуцул В. С.</v>
          </cell>
          <cell r="BL101" t="str">
            <v>Генеральному директору</v>
          </cell>
          <cell r="BM101">
            <v>0</v>
          </cell>
          <cell r="BN101">
            <v>0</v>
          </cell>
          <cell r="BO101">
            <v>5.0410000000000004</v>
          </cell>
          <cell r="BP101" t="str">
            <v>Зверева 50-381</v>
          </cell>
        </row>
        <row r="102">
          <cell r="A102">
            <v>20352</v>
          </cell>
          <cell r="B102" t="str">
            <v>ООО "Экоспецстрой"</v>
          </cell>
          <cell r="C102" t="str">
            <v>ООО "Экоспецстрой"</v>
          </cell>
          <cell r="D102" t="str">
            <v>12-352/2006    от 01.01.2006г.</v>
          </cell>
          <cell r="E102">
            <v>0</v>
          </cell>
          <cell r="F102" t="str">
            <v>"Запсибкомбанк" ОАО г. Надым</v>
          </cell>
          <cell r="G102" t="str">
            <v>047186784</v>
          </cell>
          <cell r="H102" t="str">
            <v>30101810900000000784</v>
          </cell>
          <cell r="I102" t="str">
            <v>40702810200000000058</v>
          </cell>
          <cell r="J102">
            <v>0</v>
          </cell>
          <cell r="K102">
            <v>8903020980</v>
          </cell>
          <cell r="L102">
            <v>890301001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629730</v>
          </cell>
          <cell r="X102" t="str">
            <v>Тюменская обл. ЯНАО</v>
          </cell>
          <cell r="Y102" t="str">
            <v>г. Надым</v>
          </cell>
          <cell r="Z102" t="str">
            <v>зд. ЗКПД</v>
          </cell>
          <cell r="AA102">
            <v>629730</v>
          </cell>
          <cell r="AB102" t="str">
            <v>Тюменская обл. ЯНАО</v>
          </cell>
          <cell r="AC102" t="str">
            <v>г. Надым</v>
          </cell>
          <cell r="AD102" t="str">
            <v>ул. Заводская, админ.зд. "НЗКПД"</v>
          </cell>
          <cell r="AE102">
            <v>0</v>
          </cell>
          <cell r="AF102" t="str">
            <v>т. 97-2-92, 
т. 49-1-66</v>
          </cell>
          <cell r="AG102" t="str">
            <v>д. Маркитан Николай Алексеевич</v>
          </cell>
          <cell r="AH102" t="str">
            <v>д. Маркитан Н. А.</v>
          </cell>
          <cell r="AI102">
            <v>0</v>
          </cell>
          <cell r="AJ102">
            <v>0</v>
          </cell>
          <cell r="AK102" t="str">
            <v>Цимерман Ирина Владимировна</v>
          </cell>
          <cell r="AL102" t="str">
            <v>Цимерман И. В.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4</v>
          </cell>
          <cell r="AR102">
            <v>8</v>
          </cell>
          <cell r="AS102">
            <v>9</v>
          </cell>
          <cell r="AT102">
            <v>10</v>
          </cell>
          <cell r="AU102">
            <v>0</v>
          </cell>
          <cell r="AV102">
            <v>0</v>
          </cell>
          <cell r="AW102">
            <v>0</v>
          </cell>
          <cell r="AX102" t="str">
            <v>Договор</v>
          </cell>
          <cell r="AY102" t="str">
            <v>ПРОДАВЕЦ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1</v>
          </cell>
          <cell r="BJ102" t="str">
            <v>ООО "Экоспецстрой"</v>
          </cell>
          <cell r="BK102" t="str">
            <v>г-ну Маркитану Н. А.</v>
          </cell>
          <cell r="BL102" t="str">
            <v>Директору</v>
          </cell>
          <cell r="BM102">
            <v>0</v>
          </cell>
          <cell r="BN102">
            <v>0</v>
          </cell>
          <cell r="BO102">
            <v>6.0090000000000003</v>
          </cell>
          <cell r="BP102" t="str">
            <v>"НЗКПД" 3 эт.</v>
          </cell>
        </row>
        <row r="103">
          <cell r="A103">
            <v>20353</v>
          </cell>
          <cell r="B103" t="str">
            <v>Инспекция Федеральной налоговой службы по г. Надыму Ямало- Ненецкого автономного округа</v>
          </cell>
          <cell r="C103" t="str">
            <v>Налоговая инспекция</v>
          </cell>
          <cell r="D103" t="str">
            <v>12-353/2008    от 29.12.2007г.</v>
          </cell>
          <cell r="E103" t="str">
            <v>Новый</v>
          </cell>
          <cell r="F103" t="str">
            <v>Управление Федерального Казначейства по ЯНАО</v>
          </cell>
          <cell r="G103" t="str">
            <v>047186000</v>
          </cell>
          <cell r="H103">
            <v>0</v>
          </cell>
          <cell r="I103" t="str">
            <v>40105810400000010000</v>
          </cell>
          <cell r="J103">
            <v>3181501495</v>
          </cell>
          <cell r="K103">
            <v>8903009190</v>
          </cell>
          <cell r="L103">
            <v>890301001</v>
          </cell>
          <cell r="M103">
            <v>0</v>
          </cell>
          <cell r="N103" t="str">
            <v>75.11.13</v>
          </cell>
          <cell r="O103" t="str">
            <v>34452893</v>
          </cell>
          <cell r="P103">
            <v>1048900204154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 t="str">
            <v>Перезаключить</v>
          </cell>
          <cell r="W103">
            <v>629730</v>
          </cell>
          <cell r="X103" t="str">
            <v>Тюменская обл. ЯНАО</v>
          </cell>
          <cell r="Y103" t="str">
            <v>г. Надым</v>
          </cell>
          <cell r="Z103" t="str">
            <v>ул. Заводская</v>
          </cell>
          <cell r="AA103">
            <v>629730</v>
          </cell>
          <cell r="AB103" t="str">
            <v>Тюменская обл. ЯНАО</v>
          </cell>
          <cell r="AC103" t="str">
            <v>г. Надым</v>
          </cell>
          <cell r="AD103" t="str">
            <v>ул. Заводская</v>
          </cell>
          <cell r="AE103" t="str">
            <v>i8903@r89.nalog.ru</v>
          </cell>
          <cell r="AF103" t="str">
            <v>т. 50-15-12 
50-15-13
50-15-14</v>
          </cell>
          <cell r="AG103" t="str">
            <v>и.о. рук.  Советник налоговой службы РФ I ранга Бобенич Игорь Степанович</v>
          </cell>
          <cell r="AH103" t="str">
            <v>и.о. рук.  Советник налоговой службы РФ I ранга Бобенич И. С.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 t="str">
            <v>бух.
Семенова Елена
50-15-05</v>
          </cell>
          <cell r="AP103">
            <v>0</v>
          </cell>
          <cell r="AQ103">
            <v>4</v>
          </cell>
          <cell r="AR103">
            <v>7</v>
          </cell>
          <cell r="AS103">
            <v>8</v>
          </cell>
          <cell r="AT103">
            <v>5</v>
          </cell>
          <cell r="AU103">
            <v>6</v>
          </cell>
          <cell r="AV103">
            <v>9</v>
          </cell>
          <cell r="AW103">
            <v>0</v>
          </cell>
          <cell r="AX103" t="str">
            <v>Контракт</v>
          </cell>
          <cell r="AY103" t="str">
            <v>ПОСТАВЩИК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 t="str">
            <v>Бюджет</v>
          </cell>
          <cell r="BH103">
            <v>0</v>
          </cell>
          <cell r="BI103">
            <v>0</v>
          </cell>
          <cell r="BJ103" t="str">
            <v>Инспекция Федеральной налоговой службы по г. Надыму Ямало- Ненецкого автономного округа</v>
          </cell>
          <cell r="BK103" t="str">
            <v>г-ну Бобеничу И. С.</v>
          </cell>
          <cell r="BL103" t="str">
            <v xml:space="preserve">Советнику налоговой службы РФ I ранга </v>
          </cell>
          <cell r="BM103">
            <v>0</v>
          </cell>
          <cell r="BN103">
            <v>0</v>
          </cell>
          <cell r="BO103">
            <v>4.0030000000000001</v>
          </cell>
          <cell r="BP103" t="str">
            <v>напротив ЗКПД</v>
          </cell>
        </row>
        <row r="104">
          <cell r="A104">
            <v>20354</v>
          </cell>
          <cell r="B104" t="str">
            <v>ООО "Ямалгазпромстрой"</v>
          </cell>
          <cell r="C104" t="str">
            <v>ООО "Ямалгазпромстрой"</v>
          </cell>
          <cell r="D104" t="str">
            <v>12-354/2006    от 01.01.2006г.</v>
          </cell>
          <cell r="E104">
            <v>0</v>
          </cell>
          <cell r="F104" t="str">
            <v>"Запсибкомбанк" ОАО г. Тюмень</v>
          </cell>
          <cell r="G104" t="str">
            <v>047130639</v>
          </cell>
          <cell r="H104" t="str">
            <v>30101810100000000639</v>
          </cell>
          <cell r="I104" t="str">
            <v>40702810100140001030</v>
          </cell>
          <cell r="J104">
            <v>0</v>
          </cell>
          <cell r="K104">
            <v>8903022779</v>
          </cell>
          <cell r="L104">
            <v>890301001</v>
          </cell>
          <cell r="M104">
            <v>0</v>
          </cell>
          <cell r="N104">
            <v>0</v>
          </cell>
          <cell r="O104" t="str">
            <v>13516780</v>
          </cell>
          <cell r="P104">
            <v>1038900661909</v>
          </cell>
          <cell r="Q104">
            <v>0</v>
          </cell>
          <cell r="R104">
            <v>71174000000</v>
          </cell>
          <cell r="S104">
            <v>16</v>
          </cell>
          <cell r="T104">
            <v>65</v>
          </cell>
          <cell r="U104">
            <v>49014</v>
          </cell>
          <cell r="V104">
            <v>0</v>
          </cell>
          <cell r="W104">
            <v>629736</v>
          </cell>
          <cell r="X104" t="str">
            <v>ЯНАО</v>
          </cell>
          <cell r="Y104" t="str">
            <v>г. Надым</v>
          </cell>
          <cell r="Z104" t="str">
            <v>ул. Зверева д.21а</v>
          </cell>
          <cell r="AA104">
            <v>629736</v>
          </cell>
          <cell r="AB104" t="str">
            <v>ЯНАО</v>
          </cell>
          <cell r="AC104" t="str">
            <v>г. Надым</v>
          </cell>
          <cell r="AD104" t="str">
            <v>ул. Зверева д.21а</v>
          </cell>
          <cell r="AE104">
            <v>0</v>
          </cell>
          <cell r="AF104" t="str">
            <v>т. 3-72-21, 
т. 66-7-51 
ф. 3-68-92, 
ф. 67-5-79</v>
          </cell>
          <cell r="AG104" t="str">
            <v>г.д. Кецеров Виктор Николаевич</v>
          </cell>
          <cell r="AH104" t="str">
            <v>г.д. Кецеров В. Н.</v>
          </cell>
          <cell r="AI104">
            <v>0</v>
          </cell>
          <cell r="AJ104">
            <v>0</v>
          </cell>
          <cell r="AK104" t="str">
            <v>Мокеева Людмила Евгеньевна</v>
          </cell>
          <cell r="AL104" t="str">
            <v>Мокеева Л. Е.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4</v>
          </cell>
          <cell r="AR104">
            <v>8</v>
          </cell>
          <cell r="AS104">
            <v>9</v>
          </cell>
          <cell r="AT104">
            <v>10</v>
          </cell>
          <cell r="AU104">
            <v>0</v>
          </cell>
          <cell r="AV104">
            <v>0</v>
          </cell>
          <cell r="AW104">
            <v>0</v>
          </cell>
          <cell r="AX104" t="str">
            <v>Договор</v>
          </cell>
          <cell r="AY104" t="str">
            <v>ПРОДАВЕЦ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1</v>
          </cell>
          <cell r="BJ104" t="str">
            <v>ООО "Ямалгазпромстрой"</v>
          </cell>
          <cell r="BK104" t="str">
            <v>г-ну Кецерову В. Н.</v>
          </cell>
          <cell r="BL104" t="str">
            <v>Генеральному директору</v>
          </cell>
          <cell r="BM104">
            <v>0</v>
          </cell>
          <cell r="BN104">
            <v>0</v>
          </cell>
          <cell r="BO104">
            <v>1.008</v>
          </cell>
          <cell r="BP104" t="str">
            <v>Зверева</v>
          </cell>
        </row>
        <row r="105">
          <cell r="A105">
            <v>20355</v>
          </cell>
          <cell r="B105" t="str">
            <v>Общественная организация Тюрских народов города Надыма и Надымского района "Васият"</v>
          </cell>
          <cell r="C105" t="str">
            <v>ООТН  "Васият"</v>
          </cell>
          <cell r="D105" t="str">
            <v>12-355/2008    от 01.01.2008г.</v>
          </cell>
          <cell r="E105" t="str">
            <v>Новый</v>
          </cell>
          <cell r="F105" t="str">
            <v>филиал ОАО "Уралсиб"  г. Тюмень</v>
          </cell>
          <cell r="G105" t="str">
            <v>047106957</v>
          </cell>
          <cell r="H105" t="str">
            <v>30101810900000000957</v>
          </cell>
          <cell r="I105" t="str">
            <v>40703810063020000012</v>
          </cell>
          <cell r="J105">
            <v>0</v>
          </cell>
          <cell r="K105">
            <v>8903020203</v>
          </cell>
          <cell r="L105">
            <v>890301001</v>
          </cell>
          <cell r="M105">
            <v>0</v>
          </cell>
          <cell r="N105">
            <v>0</v>
          </cell>
          <cell r="O105">
            <v>0</v>
          </cell>
          <cell r="P105">
            <v>1028900002240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 t="str">
            <v>нет доп. Соглашения</v>
          </cell>
          <cell r="W105">
            <v>629730</v>
          </cell>
          <cell r="X105" t="str">
            <v>Тюменская обл. ЯНАО</v>
          </cell>
          <cell r="Y105" t="str">
            <v>г. Надым</v>
          </cell>
          <cell r="Z105" t="str">
            <v>п. Лесной</v>
          </cell>
          <cell r="AA105">
            <v>629736</v>
          </cell>
          <cell r="AB105" t="str">
            <v>Тюменская обл. ЯНАО</v>
          </cell>
          <cell r="AC105" t="str">
            <v>г. Надым</v>
          </cell>
          <cell r="AD105" t="str">
            <v>п. Лесной</v>
          </cell>
          <cell r="AE105">
            <v>0</v>
          </cell>
          <cell r="AF105" t="str">
            <v>т. 6-12-00 
ф. 3-26-96</v>
          </cell>
          <cell r="AG105" t="str">
            <v>Председатель Меджлиса Сафин Азат Назипович</v>
          </cell>
          <cell r="AH105" t="str">
            <v>Председатель Меджлиса Сафин А. Н.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8</v>
          </cell>
          <cell r="AR105">
            <v>4</v>
          </cell>
          <cell r="AS105">
            <v>5</v>
          </cell>
          <cell r="AT105">
            <v>6</v>
          </cell>
          <cell r="AU105">
            <v>9</v>
          </cell>
          <cell r="AV105">
            <v>0</v>
          </cell>
          <cell r="AW105">
            <v>0</v>
          </cell>
          <cell r="AX105" t="str">
            <v>Договор</v>
          </cell>
          <cell r="AY105" t="str">
            <v>ПРОДАВЕЦ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 t="str">
            <v>Общественная организация Тюрских народов города Надыма и Надымского района "Васият"</v>
          </cell>
          <cell r="BK105" t="str">
            <v>г-ну Сафину А. Н.</v>
          </cell>
          <cell r="BL105" t="str">
            <v>Председателю</v>
          </cell>
          <cell r="BM105">
            <v>0</v>
          </cell>
          <cell r="BN105">
            <v>0</v>
          </cell>
          <cell r="BO105">
            <v>3.016</v>
          </cell>
          <cell r="BP105" t="str">
            <v>зд. ГТЭР</v>
          </cell>
        </row>
        <row r="106">
          <cell r="A106">
            <v>20356</v>
          </cell>
          <cell r="B106" t="str">
            <v>ООО ПО "Арктур"</v>
          </cell>
          <cell r="C106" t="str">
            <v>ООО ПО "Арктур"</v>
          </cell>
          <cell r="D106" t="str">
            <v>12-356/2008    от 01.01.2008г.</v>
          </cell>
          <cell r="E106" t="str">
            <v>Новый</v>
          </cell>
          <cell r="F106" t="str">
            <v>филиал "Газпромбанк" (ОАО) в г. Надым</v>
          </cell>
          <cell r="G106" t="str">
            <v>047186898</v>
          </cell>
          <cell r="H106" t="str">
            <v>301018101000000000898</v>
          </cell>
          <cell r="I106" t="str">
            <v>40702810300000000411</v>
          </cell>
          <cell r="J106">
            <v>0</v>
          </cell>
          <cell r="K106">
            <v>8903000670</v>
          </cell>
          <cell r="L106">
            <v>890301001</v>
          </cell>
          <cell r="M106" t="str">
            <v>19400</v>
          </cell>
          <cell r="N106">
            <v>0</v>
          </cell>
          <cell r="O106" t="str">
            <v>31123920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 t="str">
            <v>нет доп. Соглашения</v>
          </cell>
          <cell r="W106">
            <v>629730</v>
          </cell>
          <cell r="X106" t="str">
            <v>Тюменская обл. ЯНАО</v>
          </cell>
          <cell r="Y106" t="str">
            <v>г. Надым</v>
          </cell>
          <cell r="Z106" t="str">
            <v>ул. Набережная д. 42, кв. 2</v>
          </cell>
          <cell r="AA106">
            <v>629730</v>
          </cell>
          <cell r="AB106" t="str">
            <v>Тюменская обл. ЯНАО</v>
          </cell>
          <cell r="AC106" t="str">
            <v>г. Надым</v>
          </cell>
          <cell r="AD106" t="str">
            <v>ул. Набережная д. 42, кв. 2</v>
          </cell>
          <cell r="AE106">
            <v>0</v>
          </cell>
          <cell r="AF106" t="str">
            <v>т. 2-64-81, 
т. 63-2-24 
ф. 2-64-81</v>
          </cell>
          <cell r="AG106" t="str">
            <v>д. Белый Виктор Николаевич</v>
          </cell>
          <cell r="AH106" t="str">
            <v>д. Белый В. Н.</v>
          </cell>
          <cell r="AI106">
            <v>0</v>
          </cell>
          <cell r="AJ106">
            <v>0</v>
          </cell>
          <cell r="AK106" t="str">
            <v>Цуркан Н.Г.</v>
          </cell>
          <cell r="AL106" t="str">
            <v>Цуркан Н.Г.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4</v>
          </cell>
          <cell r="AR106">
            <v>8</v>
          </cell>
          <cell r="AS106">
            <v>9</v>
          </cell>
          <cell r="AT106">
            <v>10</v>
          </cell>
          <cell r="AU106">
            <v>0</v>
          </cell>
          <cell r="AV106">
            <v>0</v>
          </cell>
          <cell r="AW106">
            <v>0</v>
          </cell>
          <cell r="AX106" t="str">
            <v>Договор</v>
          </cell>
          <cell r="AY106" t="str">
            <v>ПРОДАВЕЦ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1</v>
          </cell>
          <cell r="BJ106" t="str">
            <v>ООО ПО "Арктур"</v>
          </cell>
          <cell r="BK106" t="str">
            <v>г-ну Белому В. Н.</v>
          </cell>
          <cell r="BL106" t="str">
            <v>Директору</v>
          </cell>
          <cell r="BM106">
            <v>0</v>
          </cell>
          <cell r="BN106">
            <v>0</v>
          </cell>
          <cell r="BO106">
            <v>0</v>
          </cell>
          <cell r="BP106" t="str">
            <v>Набережная  42</v>
          </cell>
        </row>
        <row r="107">
          <cell r="A107">
            <v>20357</v>
          </cell>
          <cell r="B107" t="str">
            <v>Федеральное государственное учреждение "Главное бюро медико-социальной экспертизы" по Ямало-Ненецкому автономному округу</v>
          </cell>
          <cell r="C107" t="str">
            <v>ФГУ "ГБ МСЭ" по ЯНАО</v>
          </cell>
          <cell r="D107" t="str">
            <v>12-357/2008    от 01.01.2008г.</v>
          </cell>
          <cell r="E107" t="str">
            <v>Новый</v>
          </cell>
          <cell r="F107" t="str">
            <v>Расчетно-кассовый центр г. Салехард</v>
          </cell>
          <cell r="G107" t="str">
            <v>047182000</v>
          </cell>
          <cell r="H107">
            <v>0</v>
          </cell>
          <cell r="I107" t="str">
            <v>40105810400000010000</v>
          </cell>
          <cell r="J107">
            <v>0</v>
          </cell>
          <cell r="K107">
            <v>8901016120</v>
          </cell>
          <cell r="L107">
            <v>890101001</v>
          </cell>
          <cell r="M107">
            <v>0</v>
          </cell>
          <cell r="N107" t="str">
            <v>85.32; 85.12</v>
          </cell>
          <cell r="O107" t="str">
            <v>74736662</v>
          </cell>
          <cell r="P107">
            <v>1048900006176</v>
          </cell>
          <cell r="Q107">
            <v>0</v>
          </cell>
          <cell r="R107">
            <v>71171000000</v>
          </cell>
          <cell r="S107">
            <v>0</v>
          </cell>
          <cell r="T107">
            <v>0</v>
          </cell>
          <cell r="U107">
            <v>13228</v>
          </cell>
          <cell r="V107" t="str">
            <v>Перезаключить</v>
          </cell>
          <cell r="W107">
            <v>629007</v>
          </cell>
          <cell r="X107" t="str">
            <v>Тюменская обл. ЯНАО</v>
          </cell>
          <cell r="Y107" t="str">
            <v>г. Салехард</v>
          </cell>
          <cell r="Z107" t="str">
            <v>ул. Свердлова 41</v>
          </cell>
          <cell r="AA107">
            <v>629730</v>
          </cell>
          <cell r="AB107" t="str">
            <v>Тюменская обл. ЯНАО</v>
          </cell>
          <cell r="AC107" t="str">
            <v>г. Надым</v>
          </cell>
          <cell r="AD107" t="str">
            <v>ул. Полярная 18 кв 2</v>
          </cell>
          <cell r="AE107" t="str">
            <v>mseyanao@salekhard.ru</v>
          </cell>
          <cell r="AF107" t="str">
            <v>т. 3-84-37</v>
          </cell>
          <cell r="AG107" t="str">
            <v>Главный эксперт по медико-социальной экспертизе Городцова Надежда Павловна</v>
          </cell>
          <cell r="AH107" t="str">
            <v>Городцова Н. П.</v>
          </cell>
          <cell r="AI107">
            <v>0</v>
          </cell>
          <cell r="AJ107">
            <v>0</v>
          </cell>
          <cell r="AK107" t="str">
            <v>Архипова Елена Павловна 
т. (34922) 4-08-85</v>
          </cell>
          <cell r="AL107" t="str">
            <v>Архипова Е. П.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8</v>
          </cell>
          <cell r="AR107">
            <v>4</v>
          </cell>
          <cell r="AS107">
            <v>5</v>
          </cell>
          <cell r="AT107">
            <v>6</v>
          </cell>
          <cell r="AU107">
            <v>10</v>
          </cell>
          <cell r="AV107">
            <v>11</v>
          </cell>
          <cell r="AW107">
            <v>0</v>
          </cell>
          <cell r="AX107" t="str">
            <v>Договор</v>
          </cell>
          <cell r="AY107" t="str">
            <v>ПРОДАВЕЦ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 t="str">
            <v>Бюджет</v>
          </cell>
          <cell r="BH107">
            <v>0</v>
          </cell>
          <cell r="BI107">
            <v>0</v>
          </cell>
          <cell r="BJ107" t="str">
            <v>Федеральное государственное учреждение "Главное бюро медико-социальной экспертизы" по Ямало-Ненецкому автономному округу</v>
          </cell>
          <cell r="BK107" t="str">
            <v>г-же Городцовой Н. П.</v>
          </cell>
          <cell r="BL107" t="str">
            <v>Главному эксперту по медико-социальной экспертизе</v>
          </cell>
          <cell r="BM107">
            <v>0</v>
          </cell>
          <cell r="BN107">
            <v>0</v>
          </cell>
          <cell r="BO107">
            <v>4.0289999999999804</v>
          </cell>
          <cell r="BP107" t="str">
            <v>комсомольская 22</v>
          </cell>
        </row>
        <row r="108">
          <cell r="A108">
            <v>20358</v>
          </cell>
          <cell r="B108" t="str">
            <v>ООО "Престиж"</v>
          </cell>
          <cell r="C108" t="str">
            <v>ООО "Престиж"</v>
          </cell>
          <cell r="D108" t="str">
            <v>12-358/2008    от 01.02.2008г.</v>
          </cell>
          <cell r="E108" t="str">
            <v>Новый</v>
          </cell>
          <cell r="F108" t="str">
            <v>филиал ОАО "Уралсиб"  г. Тюмень</v>
          </cell>
          <cell r="G108" t="str">
            <v>047106957</v>
          </cell>
          <cell r="H108" t="str">
            <v>30101810900000000957</v>
          </cell>
          <cell r="I108" t="str">
            <v>40702810163020000078</v>
          </cell>
          <cell r="J108">
            <v>0</v>
          </cell>
          <cell r="K108">
            <v>8903022923</v>
          </cell>
          <cell r="L108">
            <v>890301001</v>
          </cell>
          <cell r="M108">
            <v>0</v>
          </cell>
          <cell r="N108" t="str">
            <v>60.23, 60.24, 67.13.4</v>
          </cell>
          <cell r="O108" t="str">
            <v>15385247</v>
          </cell>
          <cell r="P108">
            <v>1038900662723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629736</v>
          </cell>
          <cell r="X108" t="str">
            <v>ЯНАО</v>
          </cell>
          <cell r="Y108" t="str">
            <v>г. Надым</v>
          </cell>
          <cell r="Z108" t="str">
            <v>ул. Зверева д.47, кв. 160</v>
          </cell>
          <cell r="AA108">
            <v>629736</v>
          </cell>
          <cell r="AB108" t="str">
            <v>ЯНАО</v>
          </cell>
          <cell r="AC108" t="str">
            <v>г. Надым</v>
          </cell>
          <cell r="AD108" t="str">
            <v>ул. Зверева д.47, кв. 160</v>
          </cell>
          <cell r="AE108">
            <v>0</v>
          </cell>
          <cell r="AF108" t="str">
            <v>т. 2-50-90, 
т. 2-06-66</v>
          </cell>
          <cell r="AG108" t="str">
            <v>д. Яковченко Василий Николаевич</v>
          </cell>
          <cell r="AH108" t="str">
            <v>д. Яковченко В. Н.</v>
          </cell>
          <cell r="AI108">
            <v>0</v>
          </cell>
          <cell r="AJ108">
            <v>0</v>
          </cell>
          <cell r="AK108" t="str">
            <v>Якубенко Светлана Николаевна 
т. 2-06-66</v>
          </cell>
          <cell r="AL108" t="str">
            <v>Якубенко С. Н.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8</v>
          </cell>
          <cell r="AR108">
            <v>4</v>
          </cell>
          <cell r="AS108">
            <v>5</v>
          </cell>
          <cell r="AT108">
            <v>6</v>
          </cell>
          <cell r="AU108">
            <v>9</v>
          </cell>
          <cell r="AV108">
            <v>0</v>
          </cell>
          <cell r="AW108">
            <v>0</v>
          </cell>
          <cell r="AX108" t="str">
            <v>Договор</v>
          </cell>
          <cell r="AY108" t="str">
            <v>ПРОДАВЕЦ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0.1</v>
          </cell>
          <cell r="BJ108" t="str">
            <v>ООО "Престиж"</v>
          </cell>
          <cell r="BK108" t="str">
            <v>г-ну Яковченко В. Н.</v>
          </cell>
          <cell r="BL108" t="str">
            <v>Директору</v>
          </cell>
          <cell r="BM108">
            <v>0</v>
          </cell>
          <cell r="BN108">
            <v>0</v>
          </cell>
          <cell r="BO108">
            <v>0</v>
          </cell>
          <cell r="BP108" t="str">
            <v>Передавать Ольге</v>
          </cell>
        </row>
        <row r="109">
          <cell r="A109">
            <v>20359</v>
          </cell>
          <cell r="B109" t="str">
            <v>Русская Православная Церковь Московский Патриархат Тобольско - Тюменская Епархия Местная Православная Религиозная Организация Приход Храма в честь Святителя Николая Чудотворца</v>
          </cell>
          <cell r="C109" t="str">
            <v>Приход  Храма</v>
          </cell>
          <cell r="D109" t="str">
            <v>12-359/2006    от 01.01.2006г.</v>
          </cell>
          <cell r="E109">
            <v>0</v>
          </cell>
          <cell r="F109" t="str">
            <v>филиал ОАО "Уралсиб"  г. Тюмень</v>
          </cell>
          <cell r="G109" t="str">
            <v>047106957</v>
          </cell>
          <cell r="H109" t="str">
            <v>30101810900000000957</v>
          </cell>
          <cell r="I109" t="str">
            <v>40703810763020000011</v>
          </cell>
          <cell r="J109">
            <v>0</v>
          </cell>
          <cell r="K109">
            <v>8903013252</v>
          </cell>
          <cell r="L109">
            <v>890301001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629736</v>
          </cell>
          <cell r="X109" t="str">
            <v>Тюменская обл. ЯНАО</v>
          </cell>
          <cell r="Y109" t="str">
            <v>г. Надым</v>
          </cell>
          <cell r="Z109" t="str">
            <v>ул. Парковый проезд д.5</v>
          </cell>
          <cell r="AA109">
            <v>629730</v>
          </cell>
          <cell r="AB109" t="str">
            <v>Тюменская обл. ЯНАО</v>
          </cell>
          <cell r="AC109" t="str">
            <v>г. Надым</v>
          </cell>
          <cell r="AD109" t="str">
            <v>ул. Парковый проезд д.5</v>
          </cell>
          <cell r="AE109">
            <v>0</v>
          </cell>
          <cell r="AF109" t="str">
            <v>т. 3-04-32, 
т. 6-79-21</v>
          </cell>
          <cell r="AG109" t="str">
            <v>Настоятель Прихода Храма в честь Святителя Николая Чудотворца  иерей Артемий Почекутов</v>
          </cell>
          <cell r="AH109" t="str">
            <v>Настоятель Прихода Храма в честь Святителя Николая Чудотворца  иерей Артемий Почекутов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4</v>
          </cell>
          <cell r="AR109">
            <v>8</v>
          </cell>
          <cell r="AS109">
            <v>9</v>
          </cell>
          <cell r="AT109">
            <v>10</v>
          </cell>
          <cell r="AU109">
            <v>0</v>
          </cell>
          <cell r="AV109">
            <v>0</v>
          </cell>
          <cell r="AW109">
            <v>0</v>
          </cell>
          <cell r="AX109" t="str">
            <v>Договор</v>
          </cell>
          <cell r="AY109" t="str">
            <v>ПРОДАВЕЦ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 t="str">
            <v>Русская Православная Церковь Московский Патриархат Тобольско - Тюменская Епархия Местная Православная Религиозная Организация Приход Храма в честь Святителя Николая Чудотворца</v>
          </cell>
          <cell r="BK109" t="str">
            <v>иерею Артемию Почекутову</v>
          </cell>
          <cell r="BL109" t="str">
            <v>Настоятелю Прихода Храма</v>
          </cell>
          <cell r="BM109">
            <v>0</v>
          </cell>
          <cell r="BN109">
            <v>0</v>
          </cell>
          <cell r="BO109">
            <v>4.0209999999999901</v>
          </cell>
          <cell r="BP109" t="str">
            <v>Церковь</v>
          </cell>
        </row>
        <row r="110">
          <cell r="A110">
            <v>20360</v>
          </cell>
          <cell r="B110" t="str">
            <v>ООО СПО  "Промгражданстрой"</v>
          </cell>
          <cell r="C110" t="str">
            <v>ООО СПО  "Промгражданстрой"</v>
          </cell>
          <cell r="D110" t="str">
            <v>12-360/2006    от 01.01.2006г.</v>
          </cell>
          <cell r="E110">
            <v>0</v>
          </cell>
          <cell r="F110" t="str">
            <v>"Западно-Сибирский банк" Сбербанка РФ ОАО г. Тюмень Надымское ОСБ №8028/029</v>
          </cell>
          <cell r="G110" t="str">
            <v>047102651</v>
          </cell>
          <cell r="H110" t="str">
            <v>30101810800000000651</v>
          </cell>
          <cell r="I110" t="str">
            <v>40702810567090100147</v>
          </cell>
          <cell r="J110">
            <v>0</v>
          </cell>
          <cell r="K110">
            <v>8903020958</v>
          </cell>
          <cell r="L110">
            <v>890301001</v>
          </cell>
          <cell r="M110">
            <v>0</v>
          </cell>
          <cell r="N110" t="str">
            <v>45.21.10</v>
          </cell>
          <cell r="O110" t="str">
            <v>57416625</v>
          </cell>
          <cell r="P110">
            <v>1028900580499</v>
          </cell>
          <cell r="Q110">
            <v>0</v>
          </cell>
          <cell r="R110">
            <v>71174000000</v>
          </cell>
          <cell r="S110">
            <v>0</v>
          </cell>
          <cell r="T110">
            <v>0</v>
          </cell>
          <cell r="U110">
            <v>0</v>
          </cell>
          <cell r="V110" t="str">
            <v>нет доп. Соглашения</v>
          </cell>
          <cell r="W110">
            <v>629730</v>
          </cell>
          <cell r="X110" t="str">
            <v>ЯНАО</v>
          </cell>
          <cell r="Y110" t="str">
            <v>г. Надым</v>
          </cell>
          <cell r="Z110" t="str">
            <v>ул. Заводская здание ЗКПД</v>
          </cell>
          <cell r="AA110">
            <v>629730</v>
          </cell>
          <cell r="AB110" t="str">
            <v>ЯНАО</v>
          </cell>
          <cell r="AC110" t="str">
            <v>г. Надым</v>
          </cell>
          <cell r="AD110" t="str">
            <v>ул. Заводская, админ.зд. "НЗКПД"</v>
          </cell>
          <cell r="AE110">
            <v>0</v>
          </cell>
          <cell r="AF110" t="str">
            <v xml:space="preserve">
т. 96-5-01 ,
т. 96-5-02,
т. 96-5-67</v>
          </cell>
          <cell r="AG110" t="str">
            <v>д. Ольков Николай Васильевич</v>
          </cell>
          <cell r="AH110" t="str">
            <v>д. Ольков Н. В.</v>
          </cell>
          <cell r="AI110">
            <v>0</v>
          </cell>
          <cell r="AJ110" t="str">
            <v>Турлыкин Александр Ильич</v>
          </cell>
          <cell r="AK110" t="str">
            <v>Илишаев Игорь Семенович</v>
          </cell>
          <cell r="AL110" t="str">
            <v>Илишаев И. С.</v>
          </cell>
          <cell r="AM110" t="str">
            <v>Ростовщиков Александр Григорьевич 
т. 597-4-97</v>
          </cell>
          <cell r="AN110">
            <v>0</v>
          </cell>
          <cell r="AO110">
            <v>0</v>
          </cell>
          <cell r="AP110">
            <v>0</v>
          </cell>
          <cell r="AQ110">
            <v>4</v>
          </cell>
          <cell r="AR110">
            <v>8</v>
          </cell>
          <cell r="AS110">
            <v>9</v>
          </cell>
          <cell r="AT110">
            <v>10</v>
          </cell>
          <cell r="AU110">
            <v>0</v>
          </cell>
          <cell r="AV110">
            <v>0</v>
          </cell>
          <cell r="AW110">
            <v>0</v>
          </cell>
          <cell r="AX110" t="str">
            <v>Договор</v>
          </cell>
          <cell r="AY110" t="str">
            <v>ПРОДАВЕЦ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1</v>
          </cell>
          <cell r="BJ110" t="str">
            <v>ООО СПО  "Промгражданстрой"</v>
          </cell>
          <cell r="BK110" t="str">
            <v>г-ну Олькову Н. В.</v>
          </cell>
          <cell r="BL110" t="str">
            <v>Директору</v>
          </cell>
          <cell r="BM110">
            <v>0</v>
          </cell>
          <cell r="BN110">
            <v>0</v>
          </cell>
          <cell r="BO110">
            <v>6.0010000000000003</v>
          </cell>
          <cell r="BP110" t="str">
            <v>"НЗКПД" 1 эт.</v>
          </cell>
        </row>
        <row r="111">
          <cell r="A111">
            <v>20361</v>
          </cell>
          <cell r="B111" t="str">
            <v>"Строительно-монтажное управление № 8"  ООО "Югорскремстройгаз"</v>
          </cell>
          <cell r="C111" t="str">
            <v>СМУ-8 "Югорскремстройгаз"</v>
          </cell>
          <cell r="D111" t="str">
            <v>12-361/2008    от 01.02.2008г.</v>
          </cell>
          <cell r="E111" t="str">
            <v>Новый</v>
          </cell>
          <cell r="F111" t="str">
            <v>филиал "Газпромбанк" (ОАО) в г. Белоярский</v>
          </cell>
          <cell r="G111" t="str">
            <v>047177629</v>
          </cell>
          <cell r="H111" t="str">
            <v>30101810500000000629</v>
          </cell>
          <cell r="I111" t="str">
            <v>40702810300000000189</v>
          </cell>
          <cell r="J111">
            <v>0</v>
          </cell>
          <cell r="K111">
            <v>8622008948</v>
          </cell>
          <cell r="L111">
            <v>890303002</v>
          </cell>
          <cell r="M111">
            <v>0</v>
          </cell>
          <cell r="N111" t="str">
            <v>45.21.1, 45.21.2, 45.21.7, 45.11.2, 45.31, 45.32, 45.23.1</v>
          </cell>
          <cell r="O111" t="str">
            <v>14079985</v>
          </cell>
          <cell r="P111">
            <v>1038600300507</v>
          </cell>
          <cell r="Q111">
            <v>0</v>
          </cell>
          <cell r="R111">
            <v>71174000000</v>
          </cell>
          <cell r="S111">
            <v>49</v>
          </cell>
          <cell r="T111">
            <v>65</v>
          </cell>
          <cell r="U111">
            <v>49014</v>
          </cell>
          <cell r="V111">
            <v>0</v>
          </cell>
          <cell r="W111">
            <v>629730</v>
          </cell>
          <cell r="X111" t="str">
            <v>ЯНАО</v>
          </cell>
          <cell r="Y111" t="str">
            <v>г. Надым</v>
          </cell>
          <cell r="Z111" t="str">
            <v>п. Лесной ОПС-3 а/я-15</v>
          </cell>
          <cell r="AA111">
            <v>629730</v>
          </cell>
          <cell r="AB111" t="str">
            <v>ЯНАО</v>
          </cell>
          <cell r="AC111" t="str">
            <v>г. Надым</v>
          </cell>
          <cell r="AD111" t="str">
            <v>п. Лесной ОПС-3 а/я-15</v>
          </cell>
          <cell r="AE111">
            <v>0</v>
          </cell>
          <cell r="AF111" t="str">
            <v>т.4-97-68, 
т. 4-97-70, 
ф. 4-97-16, 
ф.4-97-25</v>
          </cell>
          <cell r="AG111" t="str">
            <v>нач. Шаповал Валентин Анатольевич</v>
          </cell>
          <cell r="AH111" t="str">
            <v>нач. Шаповал В. А.</v>
          </cell>
          <cell r="AI111">
            <v>0</v>
          </cell>
          <cell r="AJ111">
            <v>0</v>
          </cell>
          <cell r="AK111" t="str">
            <v>Дубошина Вита Александровна</v>
          </cell>
          <cell r="AL111" t="str">
            <v>Дубошина В. А.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8</v>
          </cell>
          <cell r="AR111">
            <v>4</v>
          </cell>
          <cell r="AS111">
            <v>5</v>
          </cell>
          <cell r="AT111">
            <v>6</v>
          </cell>
          <cell r="AU111">
            <v>9</v>
          </cell>
          <cell r="AV111">
            <v>0</v>
          </cell>
          <cell r="AW111">
            <v>0</v>
          </cell>
          <cell r="AX111" t="str">
            <v>Договор</v>
          </cell>
          <cell r="AY111" t="str">
            <v>ПРОДАВЕЦ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1</v>
          </cell>
          <cell r="BJ111" t="str">
            <v>"Строительно-монтажное управление № 8"  ООО "Югорскремстройгаз"</v>
          </cell>
          <cell r="BK111" t="str">
            <v>г-ну Шаповалу В. А.</v>
          </cell>
          <cell r="BL111" t="str">
            <v>Начальнику</v>
          </cell>
        </row>
        <row r="112">
          <cell r="A112">
            <v>20362</v>
          </cell>
          <cell r="B112" t="str">
            <v xml:space="preserve"> Управление Федеральной служба по надзору в сфере защиты прав потребителей и благополучия человека по Ямало-Ненецкому автономному округу</v>
          </cell>
          <cell r="C112" t="str">
            <v>Управление Роспотребнадзора по ЯНАО</v>
          </cell>
          <cell r="D112" t="str">
            <v>12-362/2008    от 01.01.2008г.</v>
          </cell>
          <cell r="E112" t="str">
            <v>Новый</v>
          </cell>
          <cell r="F112" t="str">
            <v>Расчетно-кассовый центр г. Салехард</v>
          </cell>
          <cell r="G112" t="str">
            <v>047182000</v>
          </cell>
          <cell r="H112">
            <v>0</v>
          </cell>
          <cell r="I112" t="str">
            <v>41058104000000010000</v>
          </cell>
          <cell r="J112" t="str">
            <v xml:space="preserve">  л/с 03141788385</v>
          </cell>
          <cell r="K112">
            <v>8901016427</v>
          </cell>
          <cell r="L112">
            <v>890101001</v>
          </cell>
          <cell r="M112">
            <v>0</v>
          </cell>
          <cell r="N112">
            <v>0</v>
          </cell>
          <cell r="O112" t="str">
            <v>76825938</v>
          </cell>
          <cell r="P112">
            <v>1058900002908</v>
          </cell>
          <cell r="Q112">
            <v>0</v>
          </cell>
          <cell r="R112">
            <v>71171000000</v>
          </cell>
          <cell r="S112">
            <v>0</v>
          </cell>
          <cell r="T112">
            <v>0</v>
          </cell>
          <cell r="U112">
            <v>0</v>
          </cell>
          <cell r="V112" t="str">
            <v>Перезаключить</v>
          </cell>
          <cell r="W112">
            <v>629008</v>
          </cell>
          <cell r="X112" t="str">
            <v>Тюменская обл. ЯНАО</v>
          </cell>
          <cell r="Y112" t="str">
            <v>г. Салехард</v>
          </cell>
          <cell r="Z112" t="str">
            <v>ул. Титова д.10</v>
          </cell>
          <cell r="AA112">
            <v>629008</v>
          </cell>
          <cell r="AB112" t="str">
            <v>Тюменская обл. ЯНАО</v>
          </cell>
          <cell r="AC112" t="str">
            <v>г. Салехард</v>
          </cell>
          <cell r="AD112" t="str">
            <v>ул. Титова д.10</v>
          </cell>
          <cell r="AE112">
            <v>0</v>
          </cell>
          <cell r="AF112" t="str">
            <v>т/ф (34922) 4-13-12 (авт) 3-10-26
т.(3499) 53-02-20</v>
          </cell>
          <cell r="AG112" t="str">
            <v>Раенгулов Булат Мухамедович</v>
          </cell>
          <cell r="AH112" t="str">
            <v>Раенгулов Б. М.</v>
          </cell>
          <cell r="AI112">
            <v>0</v>
          </cell>
          <cell r="AJ112">
            <v>0</v>
          </cell>
          <cell r="AK112" t="str">
            <v>Тибайкина Маргарита Васильевна</v>
          </cell>
          <cell r="AL112" t="str">
            <v>Тибайкина М. В.</v>
          </cell>
          <cell r="AM112">
            <v>0</v>
          </cell>
          <cell r="AN112" t="str">
            <v>бух. 3-27-78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5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 t="str">
            <v>Договор</v>
          </cell>
          <cell r="AY112" t="str">
            <v>ПРОДАВЕЦ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 t="str">
            <v>Бюджет</v>
          </cell>
          <cell r="BH112">
            <v>0</v>
          </cell>
          <cell r="BI112">
            <v>0</v>
          </cell>
          <cell r="BJ112" t="str">
            <v xml:space="preserve"> Управление Федеральной служба по надзору в сфере защиты прав потребителей и благополучия человека по Ямало-Ненецкому автономному округу</v>
          </cell>
          <cell r="BK112" t="str">
            <v>г-ну Раенгулову Б. М.</v>
          </cell>
          <cell r="BL112" t="str">
            <v>Руководителю</v>
          </cell>
          <cell r="BM112">
            <v>0</v>
          </cell>
          <cell r="BN112">
            <v>0</v>
          </cell>
          <cell r="BO112">
            <v>4.0349999999999797</v>
          </cell>
          <cell r="BP112" t="str">
            <v>зд СЭС</v>
          </cell>
          <cell r="BQ112" t="str">
            <v>Южная д.1</v>
          </cell>
        </row>
        <row r="113">
          <cell r="A113">
            <v>20363</v>
          </cell>
          <cell r="B113" t="str">
            <v>ОАО "ВымпелКом"</v>
          </cell>
          <cell r="C113" t="str">
            <v>ОАО "ВымпелКом"</v>
          </cell>
          <cell r="D113" t="str">
            <v>12-363/2006    от 01.01.2006г.</v>
          </cell>
          <cell r="E113">
            <v>0</v>
          </cell>
          <cell r="F113" t="str">
            <v>ЗАО КБ "Ситибанк" г.Москва</v>
          </cell>
          <cell r="G113" t="str">
            <v>044525202</v>
          </cell>
          <cell r="H113" t="str">
            <v>30101810300000000202</v>
          </cell>
          <cell r="I113" t="str">
            <v>40702810900701545001</v>
          </cell>
          <cell r="J113">
            <v>0</v>
          </cell>
          <cell r="K113">
            <v>7713076301</v>
          </cell>
          <cell r="L113">
            <v>720202001</v>
          </cell>
          <cell r="M113">
            <v>0</v>
          </cell>
          <cell r="N113">
            <v>0</v>
          </cell>
          <cell r="O113" t="str">
            <v>55937254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127083</v>
          </cell>
          <cell r="X113">
            <v>0</v>
          </cell>
          <cell r="Y113" t="str">
            <v>г.Москва</v>
          </cell>
          <cell r="Z113" t="str">
            <v>ул. Восьмого марта д. 10 стр. 14</v>
          </cell>
          <cell r="AA113">
            <v>625000</v>
          </cell>
          <cell r="AB113">
            <v>0</v>
          </cell>
          <cell r="AC113" t="str">
            <v>г. Тюмень</v>
          </cell>
          <cell r="AD113" t="str">
            <v>ул. Республики 49/1</v>
          </cell>
          <cell r="AE113">
            <v>0</v>
          </cell>
          <cell r="AF113" t="str">
            <v>ф. 41-62-80, 
ф. 41-27-77</v>
          </cell>
          <cell r="AG113" t="str">
            <v>д. Попов Сергей Николаевич т. (3452) 41-56-07</v>
          </cell>
          <cell r="AH113" t="str">
            <v>д. Попов С. Н.</v>
          </cell>
          <cell r="AI113">
            <v>0</v>
          </cell>
          <cell r="AJ113">
            <v>0</v>
          </cell>
          <cell r="AK113" t="str">
            <v>Токарь Светлана Рудольфович т.41-56-07</v>
          </cell>
          <cell r="AL113" t="str">
            <v>Токарь С. Р.</v>
          </cell>
          <cell r="AM113" t="str">
            <v>Трофимов Кирилл Рудольфович т. 8-905-820-1444</v>
          </cell>
          <cell r="AN113">
            <v>0</v>
          </cell>
          <cell r="AO113">
            <v>0</v>
          </cell>
          <cell r="AP113">
            <v>0</v>
          </cell>
          <cell r="AQ113">
            <v>4</v>
          </cell>
          <cell r="AR113">
            <v>8</v>
          </cell>
          <cell r="AS113">
            <v>9</v>
          </cell>
          <cell r="AT113">
            <v>10</v>
          </cell>
          <cell r="AU113">
            <v>0</v>
          </cell>
          <cell r="AV113">
            <v>0</v>
          </cell>
          <cell r="AW113">
            <v>0</v>
          </cell>
          <cell r="AX113" t="str">
            <v>Договор</v>
          </cell>
          <cell r="AY113" t="str">
            <v>ПРОДАВЕЦ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1</v>
          </cell>
          <cell r="BJ113" t="str">
            <v>Тюменский филиал ОАО "ВымпелКом"</v>
          </cell>
          <cell r="BK113" t="str">
            <v>г-ну Попову С. Н.</v>
          </cell>
          <cell r="BL113" t="str">
            <v>Директору</v>
          </cell>
        </row>
        <row r="114">
          <cell r="A114">
            <v>20364</v>
          </cell>
          <cell r="B114" t="str">
            <v>ООО "Газпром добыча Надым"</v>
          </cell>
          <cell r="C114" t="str">
            <v>УКС ООО "ГДН"</v>
          </cell>
          <cell r="D114" t="str">
            <v>12-364/2008-ЭК    от 01.01.2008г.</v>
          </cell>
          <cell r="E114" t="str">
            <v>Новый</v>
          </cell>
          <cell r="F114" t="str">
            <v>филиал "Газпромбанк" (ОАО) в г. Надым</v>
          </cell>
          <cell r="G114" t="str">
            <v>047186898</v>
          </cell>
          <cell r="H114" t="str">
            <v>30101810100000000898</v>
          </cell>
          <cell r="I114" t="str">
            <v>40702810000000300576</v>
          </cell>
          <cell r="J114">
            <v>0</v>
          </cell>
          <cell r="K114">
            <v>8903019871</v>
          </cell>
          <cell r="L114">
            <v>997250001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 t="str">
            <v>Перезаключить</v>
          </cell>
          <cell r="W114">
            <v>629730</v>
          </cell>
          <cell r="X114" t="str">
            <v xml:space="preserve">РФ, ЯНАО, </v>
          </cell>
          <cell r="Y114" t="str">
            <v>г. Надым</v>
          </cell>
          <cell r="Z114" t="str">
            <v>ул. Зверева,  1</v>
          </cell>
          <cell r="AA114">
            <v>0</v>
          </cell>
          <cell r="AB114" t="str">
            <v>РФ, ЯНАО, 629730,</v>
          </cell>
          <cell r="AC114" t="str">
            <v>г. Надым,</v>
          </cell>
          <cell r="AD114" t="str">
            <v>ул. Кедровая, 8а</v>
          </cell>
          <cell r="AE114" t="str">
            <v>uks@ongp.ru</v>
          </cell>
          <cell r="AF114" t="str">
            <v>ф. 6-22-61 
т. 6-98-08</v>
          </cell>
          <cell r="AG114" t="str">
            <v>нач. Старцев Александр Иванович</v>
          </cell>
          <cell r="AH114" t="str">
            <v>нач. Старцев А. И.</v>
          </cell>
          <cell r="AI114" t="str">
            <v>Зам.нач. упр. Ревин С.А.</v>
          </cell>
          <cell r="AJ114" t="str">
            <v>Столяров Александр Алексеевич</v>
          </cell>
          <cell r="AK114" t="str">
            <v>Самунина Нина Михайловна</v>
          </cell>
          <cell r="AL114" t="str">
            <v>Самунина Н. М.</v>
          </cell>
          <cell r="AM114">
            <v>0</v>
          </cell>
          <cell r="AN114">
            <v>0</v>
          </cell>
          <cell r="AO114" t="str">
            <v>Дог. Отдел
Раиса Ахмадулловна
т.56-98-90</v>
          </cell>
          <cell r="AP114">
            <v>0</v>
          </cell>
          <cell r="AQ114">
            <v>8</v>
          </cell>
          <cell r="AR114">
            <v>4</v>
          </cell>
          <cell r="AS114">
            <v>5</v>
          </cell>
          <cell r="AT114">
            <v>6</v>
          </cell>
          <cell r="AU114">
            <v>10</v>
          </cell>
          <cell r="AV114">
            <v>11</v>
          </cell>
          <cell r="AW114">
            <v>0</v>
          </cell>
          <cell r="AX114" t="str">
            <v>Договор</v>
          </cell>
          <cell r="AY114" t="str">
            <v>ПРОДАВЕЦ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 t="str">
            <v>НГП</v>
          </cell>
          <cell r="BH114">
            <v>0</v>
          </cell>
          <cell r="BI114">
            <v>1</v>
          </cell>
          <cell r="BJ114" t="str">
            <v>ООО "Газпром добыча Надым" Управление капитального строительства</v>
          </cell>
          <cell r="BK114" t="str">
            <v>г-ну Старцеву А. И.</v>
          </cell>
          <cell r="BL114" t="str">
            <v>Начальнику</v>
          </cell>
          <cell r="BM114">
            <v>0</v>
          </cell>
          <cell r="BN114">
            <v>0</v>
          </cell>
          <cell r="BO114">
            <v>1.0169999999999999</v>
          </cell>
          <cell r="BP114" t="str">
            <v>Кедровая</v>
          </cell>
        </row>
        <row r="115">
          <cell r="A115">
            <v>20365</v>
          </cell>
          <cell r="B115" t="str">
            <v xml:space="preserve"> ООО "Надымгазпром"</v>
          </cell>
          <cell r="C115" t="str">
            <v>УИРС ООО "НГП"</v>
          </cell>
          <cell r="D115">
            <v>0</v>
          </cell>
          <cell r="E115">
            <v>0</v>
          </cell>
          <cell r="F115" t="str">
            <v>филиал "Газпромбанк" (ОАО) в г. Надым</v>
          </cell>
          <cell r="G115" t="str">
            <v>047186898</v>
          </cell>
          <cell r="H115" t="str">
            <v>301018101000000000898</v>
          </cell>
          <cell r="I115" t="str">
            <v>40702810000000300576</v>
          </cell>
          <cell r="J115">
            <v>0</v>
          </cell>
          <cell r="K115">
            <v>8903019871</v>
          </cell>
          <cell r="L115">
            <v>997250001</v>
          </cell>
          <cell r="M115" t="str">
            <v>11231</v>
          </cell>
          <cell r="N115">
            <v>0</v>
          </cell>
          <cell r="O115" t="str">
            <v>00153761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 t="str">
            <v>Расторгнуть</v>
          </cell>
          <cell r="W115">
            <v>629730</v>
          </cell>
          <cell r="X115" t="str">
            <v>Ямало-Ненецкий автономный округ</v>
          </cell>
          <cell r="Y115" t="str">
            <v>г. Надым</v>
          </cell>
          <cell r="Z115" t="str">
            <v>ул. Зверева  1</v>
          </cell>
          <cell r="AA115">
            <v>629730</v>
          </cell>
          <cell r="AB115" t="str">
            <v>Тюменская обл. ЯНАО</v>
          </cell>
          <cell r="AC115" t="str">
            <v>г. Надым</v>
          </cell>
          <cell r="AD115" t="str">
            <v>ул. Заводская д.12</v>
          </cell>
          <cell r="AE115">
            <v>0</v>
          </cell>
          <cell r="AF115" t="str">
            <v>т. 64-099 
ф. 64-186</v>
          </cell>
          <cell r="AG115" t="str">
            <v>нач. Пивень Олег Александрович</v>
          </cell>
          <cell r="AH115" t="str">
            <v>нач. Пивень О. А.</v>
          </cell>
          <cell r="AI115">
            <v>0</v>
          </cell>
          <cell r="AJ115">
            <v>0</v>
          </cell>
          <cell r="AK115" t="str">
            <v>Шиповская Елена Дмитриевна</v>
          </cell>
          <cell r="AL115" t="str">
            <v>Шиповская Е. Д.</v>
          </cell>
          <cell r="AM115" t="str">
            <v>т. 56-41-74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1</v>
          </cell>
          <cell r="BJ115" t="str">
            <v xml:space="preserve"> ООО "Надымгазпром" филиал "Управление Интенсификации и ремонта скважин"</v>
          </cell>
          <cell r="BK115" t="str">
            <v>г-ну Пивень О. А.</v>
          </cell>
          <cell r="BL115" t="str">
            <v>Начальнику</v>
          </cell>
          <cell r="BM115">
            <v>0</v>
          </cell>
          <cell r="BN115">
            <v>0</v>
          </cell>
          <cell r="BO115">
            <v>1.004</v>
          </cell>
          <cell r="BP115" t="str">
            <v>Заводская</v>
          </cell>
        </row>
        <row r="116">
          <cell r="A116">
            <v>20366</v>
          </cell>
          <cell r="B116" t="str">
            <v>ООО "Газпром добыча Надым"</v>
          </cell>
          <cell r="C116" t="str">
            <v>Надымгазснабкомплект ООО "ГДН"</v>
          </cell>
          <cell r="D116" t="str">
            <v>12-366/2008-ЭК    от 01.01.2008г.</v>
          </cell>
          <cell r="E116" t="str">
            <v>Новый</v>
          </cell>
          <cell r="F116" t="str">
            <v>филиал "Газпромбанк" (ОАО) в г. Надым</v>
          </cell>
          <cell r="G116" t="str">
            <v>047186898</v>
          </cell>
          <cell r="H116" t="str">
            <v>30101810100000000898</v>
          </cell>
          <cell r="I116" t="str">
            <v>40702810000000300576</v>
          </cell>
          <cell r="J116">
            <v>0</v>
          </cell>
          <cell r="K116">
            <v>8903019871</v>
          </cell>
          <cell r="L116">
            <v>997250001</v>
          </cell>
          <cell r="M116" t="str">
            <v>11231</v>
          </cell>
          <cell r="N116">
            <v>0</v>
          </cell>
          <cell r="O116" t="str">
            <v>00153761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 t="str">
            <v>Перезаключить</v>
          </cell>
          <cell r="W116">
            <v>0</v>
          </cell>
          <cell r="X116" t="str">
            <v>Российская Федерация, Ямало-Ненецкий автономный округ, 629730,</v>
          </cell>
          <cell r="Y116" t="str">
            <v>г. Надым,</v>
          </cell>
          <cell r="Z116" t="str">
            <v>ул. Зверева,  1</v>
          </cell>
          <cell r="AA116">
            <v>0</v>
          </cell>
          <cell r="AB116" t="str">
            <v>Российская Федерация , Ямало-Ненецкий автономный округ, 629736,</v>
          </cell>
          <cell r="AC116" t="str">
            <v>г. Надым,</v>
          </cell>
          <cell r="AD116" t="str">
            <v>ул. Зверева, 30</v>
          </cell>
          <cell r="AE116" t="str">
            <v>ngsk@ongp.ru</v>
          </cell>
          <cell r="AF116" t="str">
            <v>ф. 6-30-59 
т. 6-37-97,
т. 63-797</v>
          </cell>
          <cell r="AG116" t="str">
            <v>нач. Агрба Юрий Алексеевич</v>
          </cell>
          <cell r="AH116" t="str">
            <v>нач. Агрба Ю. А.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 t="str">
            <v>Долгушин Евгений Владимирович 
т. 6-34-75</v>
          </cell>
          <cell r="AN116">
            <v>0</v>
          </cell>
          <cell r="AO116">
            <v>0</v>
          </cell>
          <cell r="AP116">
            <v>0</v>
          </cell>
          <cell r="AQ116">
            <v>8</v>
          </cell>
          <cell r="AR116">
            <v>4</v>
          </cell>
          <cell r="AS116">
            <v>5</v>
          </cell>
          <cell r="AT116">
            <v>6</v>
          </cell>
          <cell r="AU116">
            <v>10</v>
          </cell>
          <cell r="AV116">
            <v>11</v>
          </cell>
          <cell r="AW116">
            <v>0</v>
          </cell>
          <cell r="AX116" t="str">
            <v>Договор</v>
          </cell>
          <cell r="AY116" t="str">
            <v>ПРОДАВЕЦ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 t="str">
            <v>НГП</v>
          </cell>
          <cell r="BH116">
            <v>0</v>
          </cell>
          <cell r="BI116">
            <v>1</v>
          </cell>
          <cell r="BJ116" t="str">
            <v>ООО "Газпром добыча Надым" филиал  управление "Надымгазснабкомплект"</v>
          </cell>
          <cell r="BK116" t="str">
            <v>г-ну Агрбе Ю. А.</v>
          </cell>
          <cell r="BL116" t="str">
            <v>Начальнику</v>
          </cell>
          <cell r="BM116">
            <v>0</v>
          </cell>
          <cell r="BN116">
            <v>0</v>
          </cell>
          <cell r="BO116">
            <v>1.0069999999999999</v>
          </cell>
          <cell r="BP116" t="str">
            <v>Зверева</v>
          </cell>
        </row>
        <row r="117">
          <cell r="A117">
            <v>20367</v>
          </cell>
          <cell r="B117" t="str">
            <v>ООО "НормаДент"</v>
          </cell>
          <cell r="C117" t="str">
            <v>ООО "НормаДент"</v>
          </cell>
          <cell r="D117" t="str">
            <v>12-367/2007 от 01.04.2007г.</v>
          </cell>
          <cell r="E117">
            <v>0</v>
          </cell>
          <cell r="F117" t="str">
            <v>"Запсибкомбанк" ОАО г. Тюмень</v>
          </cell>
          <cell r="G117" t="str">
            <v>047130639</v>
          </cell>
          <cell r="H117" t="str">
            <v>30101810100000000639</v>
          </cell>
          <cell r="I117" t="str">
            <v>40702810100140001179</v>
          </cell>
          <cell r="J117">
            <v>0</v>
          </cell>
          <cell r="K117">
            <v>8903026269</v>
          </cell>
          <cell r="L117">
            <v>890301001</v>
          </cell>
          <cell r="M117" t="str">
            <v>91514, 90310</v>
          </cell>
          <cell r="N117">
            <v>0</v>
          </cell>
          <cell r="O117" t="str">
            <v>59642580</v>
          </cell>
          <cell r="P117">
            <v>1068903012716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629730</v>
          </cell>
          <cell r="X117" t="str">
            <v>ЯНАО</v>
          </cell>
          <cell r="Y117" t="str">
            <v>г. Надым</v>
          </cell>
          <cell r="Z117" t="str">
            <v>ул. Зверева д. 41 пом. 71, 72</v>
          </cell>
          <cell r="AA117">
            <v>629730</v>
          </cell>
          <cell r="AB117" t="str">
            <v>ЯНАО</v>
          </cell>
          <cell r="AC117" t="str">
            <v>г. Надым</v>
          </cell>
          <cell r="AD117" t="str">
            <v>ул. Зверева д. 41 пом. 71, 72</v>
          </cell>
          <cell r="AE117">
            <v>0</v>
          </cell>
          <cell r="AF117" t="str">
            <v>т 
ф. 52-18-34</v>
          </cell>
          <cell r="AG117" t="str">
            <v>д. Мягков Михаил Сергеевич</v>
          </cell>
          <cell r="AH117" t="str">
            <v>д. Мягков М. С.</v>
          </cell>
          <cell r="AI117">
            <v>0</v>
          </cell>
          <cell r="AJ117">
            <v>0</v>
          </cell>
          <cell r="AK117" t="str">
            <v>Сорокина Елена Александровна</v>
          </cell>
          <cell r="AL117" t="str">
            <v>Сорокина Е. А.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4</v>
          </cell>
          <cell r="AR117">
            <v>8</v>
          </cell>
          <cell r="AS117">
            <v>9</v>
          </cell>
          <cell r="AT117">
            <v>10</v>
          </cell>
          <cell r="AU117">
            <v>0</v>
          </cell>
          <cell r="AV117">
            <v>0</v>
          </cell>
          <cell r="AW117">
            <v>0</v>
          </cell>
          <cell r="AX117" t="str">
            <v>Договор</v>
          </cell>
          <cell r="AY117" t="str">
            <v>ПРОДАВЕЦ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1</v>
          </cell>
          <cell r="BJ117" t="str">
            <v>ООО "НормаДент"</v>
          </cell>
          <cell r="BK117" t="str">
            <v>г-ну Мягкову М. С.</v>
          </cell>
          <cell r="BL117" t="str">
            <v>Директору</v>
          </cell>
        </row>
        <row r="118">
          <cell r="A118">
            <v>20368</v>
          </cell>
          <cell r="B118" t="str">
            <v>ОАО "Надымская Роспечать"</v>
          </cell>
          <cell r="C118" t="str">
            <v>ОАО "Надымская Роспечать"</v>
          </cell>
          <cell r="D118" t="str">
            <v>12-368/2007    от 01.11.2006г.</v>
          </cell>
          <cell r="E118">
            <v>0</v>
          </cell>
          <cell r="F118" t="str">
            <v>"Запсибкомбанк" ОАО г. Тюмень</v>
          </cell>
          <cell r="G118" t="str">
            <v>047102651</v>
          </cell>
          <cell r="H118" t="str">
            <v>30101810800000000651</v>
          </cell>
          <cell r="I118" t="str">
            <v>40602810767090100005</v>
          </cell>
          <cell r="J118">
            <v>0</v>
          </cell>
          <cell r="K118">
            <v>8903026300</v>
          </cell>
          <cell r="L118">
            <v>890301001</v>
          </cell>
          <cell r="M118">
            <v>0</v>
          </cell>
          <cell r="N118" t="str">
            <v>52.47</v>
          </cell>
          <cell r="O118" t="str">
            <v>48736302</v>
          </cell>
          <cell r="P118">
            <v>1068903012750</v>
          </cell>
          <cell r="Q118">
            <v>0</v>
          </cell>
          <cell r="R118">
            <v>0</v>
          </cell>
          <cell r="S118">
            <v>13</v>
          </cell>
          <cell r="T118">
            <v>47</v>
          </cell>
          <cell r="U118">
            <v>0</v>
          </cell>
          <cell r="V118">
            <v>0</v>
          </cell>
          <cell r="W118">
            <v>629736</v>
          </cell>
          <cell r="X118" t="str">
            <v>ЯНАО</v>
          </cell>
          <cell r="Y118" t="str">
            <v>г. Надым</v>
          </cell>
          <cell r="Z118" t="str">
            <v>ул. Комсомольская. 8</v>
          </cell>
          <cell r="AA118">
            <v>629736</v>
          </cell>
          <cell r="AB118" t="str">
            <v>ЯНАО</v>
          </cell>
          <cell r="AC118" t="str">
            <v>г. Надым</v>
          </cell>
          <cell r="AD118" t="str">
            <v>ул. Комсомольская. 8</v>
          </cell>
          <cell r="AE118">
            <v>0</v>
          </cell>
          <cell r="AF118" t="str">
            <v>т. 35-2-82</v>
          </cell>
          <cell r="AG118" t="str">
            <v>г.д. Заборских Валентина Павловна</v>
          </cell>
          <cell r="AH118" t="str">
            <v>г.д. Заборских В.П.</v>
          </cell>
          <cell r="AI118">
            <v>0</v>
          </cell>
          <cell r="AJ118">
            <v>0</v>
          </cell>
          <cell r="AK118" t="str">
            <v>Олейникова Татьяна Григорьевна</v>
          </cell>
          <cell r="AL118" t="str">
            <v>Олейникова Т.Г.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4</v>
          </cell>
          <cell r="AR118">
            <v>8</v>
          </cell>
          <cell r="AS118">
            <v>9</v>
          </cell>
          <cell r="AT118">
            <v>10</v>
          </cell>
          <cell r="AU118">
            <v>0</v>
          </cell>
          <cell r="AV118">
            <v>0</v>
          </cell>
          <cell r="AW118">
            <v>0</v>
          </cell>
          <cell r="AX118" t="str">
            <v>Договор</v>
          </cell>
          <cell r="AY118" t="str">
            <v>ПРОДАВЕЦ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1</v>
          </cell>
          <cell r="BJ118" t="str">
            <v>ОАО "Надымская Роспечать"</v>
          </cell>
          <cell r="BK118" t="str">
            <v>г-же Заборских В. П.</v>
          </cell>
          <cell r="BL118" t="str">
            <v>Генеральному директору</v>
          </cell>
          <cell r="BM118">
            <v>0</v>
          </cell>
          <cell r="BN118">
            <v>0</v>
          </cell>
          <cell r="BO118">
            <v>0</v>
          </cell>
          <cell r="BP118" t="str">
            <v>Комсомольская 8</v>
          </cell>
        </row>
        <row r="119">
          <cell r="A119">
            <v>20369</v>
          </cell>
          <cell r="B119" t="str">
            <v>ООО "Газпром добыча Надым"</v>
          </cell>
          <cell r="C119" t="str">
            <v>Управление РВР ООО "ГДН"</v>
          </cell>
          <cell r="D119" t="str">
            <v>12-369/2008    от 01.01.2008г.</v>
          </cell>
          <cell r="E119" t="str">
            <v>Новый</v>
          </cell>
          <cell r="F119" t="str">
            <v>филиал "Газпромбанк" (ОАО) в г. Надым</v>
          </cell>
          <cell r="G119" t="str">
            <v>047186898</v>
          </cell>
          <cell r="H119" t="str">
            <v>30101810100000000898</v>
          </cell>
          <cell r="I119" t="str">
            <v>40702810000000300576</v>
          </cell>
          <cell r="J119">
            <v>0</v>
          </cell>
          <cell r="K119">
            <v>8903019871</v>
          </cell>
          <cell r="L119">
            <v>997250001</v>
          </cell>
          <cell r="M119" t="str">
            <v>11231</v>
          </cell>
          <cell r="N119">
            <v>0</v>
          </cell>
          <cell r="O119" t="str">
            <v>00153761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 t="str">
            <v>Перезаключить</v>
          </cell>
          <cell r="W119">
            <v>629730</v>
          </cell>
          <cell r="X119" t="str">
            <v>РФ, ЯНАО</v>
          </cell>
          <cell r="Y119" t="str">
            <v>г. Надым</v>
          </cell>
          <cell r="Z119" t="str">
            <v>ул. Зверева,. 1</v>
          </cell>
          <cell r="AA119">
            <v>629730</v>
          </cell>
          <cell r="AB119" t="str">
            <v>РФ, ЯНАО</v>
          </cell>
          <cell r="AC119" t="str">
            <v>г. Надым</v>
          </cell>
          <cell r="AD119" t="str">
            <v xml:space="preserve">ул. Заводская </v>
          </cell>
          <cell r="AE119" t="str">
            <v>nrmu@ongp.ru</v>
          </cell>
          <cell r="AF119" t="str">
            <v>т. 64-125, 
т. 64-711</v>
          </cell>
          <cell r="AG119" t="str">
            <v>нач. Отрешко Игорь Владимирович</v>
          </cell>
          <cell r="AH119" t="str">
            <v>нач. Отрешко И. В.</v>
          </cell>
          <cell r="AI119">
            <v>0</v>
          </cell>
          <cell r="AJ119">
            <v>0</v>
          </cell>
          <cell r="AK119" t="str">
            <v>Цыро Валентина Ивановна</v>
          </cell>
          <cell r="AL119" t="str">
            <v>Цыро В. И.</v>
          </cell>
          <cell r="AM119" t="str">
            <v>Поддубнов Дмитрий Иванович 64711</v>
          </cell>
          <cell r="AN119">
            <v>0</v>
          </cell>
          <cell r="AO119">
            <v>0</v>
          </cell>
          <cell r="AP119">
            <v>0</v>
          </cell>
          <cell r="AQ119">
            <v>8</v>
          </cell>
          <cell r="AR119">
            <v>4</v>
          </cell>
          <cell r="AS119">
            <v>5</v>
          </cell>
          <cell r="AT119">
            <v>6</v>
          </cell>
          <cell r="AU119">
            <v>10</v>
          </cell>
          <cell r="AV119">
            <v>11</v>
          </cell>
          <cell r="AW119">
            <v>0</v>
          </cell>
          <cell r="AX119" t="str">
            <v>Договор</v>
          </cell>
          <cell r="AY119" t="str">
            <v>ПРОДАВЕЦ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 t="str">
            <v>НГП</v>
          </cell>
          <cell r="BH119">
            <v>0</v>
          </cell>
          <cell r="BI119">
            <v>1</v>
          </cell>
          <cell r="BJ119" t="str">
            <v>ООО "Газпром добыча Надым" филиал  "Управление Ремонтно-Восстановительных работ"</v>
          </cell>
          <cell r="BK119" t="str">
            <v>г-ну Отрешко И. В.</v>
          </cell>
          <cell r="BL119" t="str">
            <v>Начальнику</v>
          </cell>
          <cell r="BM119">
            <v>0</v>
          </cell>
          <cell r="BN119">
            <v>0</v>
          </cell>
          <cell r="BO119">
            <v>1.002</v>
          </cell>
          <cell r="BP119" t="str">
            <v>Заводская</v>
          </cell>
        </row>
        <row r="120">
          <cell r="A120">
            <v>20370</v>
          </cell>
          <cell r="B120" t="str">
            <v>ООО "Связьмонтаж"</v>
          </cell>
          <cell r="C120" t="str">
            <v>ООО "Связьмонтаж"</v>
          </cell>
          <cell r="D120" t="str">
            <v>12-370/2007    от 01.04.2007г.</v>
          </cell>
          <cell r="E120">
            <v>0</v>
          </cell>
          <cell r="F120" t="str">
            <v>"Запсибкомбанк" ОАО г. Тюмень</v>
          </cell>
          <cell r="G120" t="str">
            <v>047130639</v>
          </cell>
          <cell r="H120" t="str">
            <v>30101810100000000639</v>
          </cell>
          <cell r="I120" t="str">
            <v>40702810400140000993</v>
          </cell>
          <cell r="J120">
            <v>0</v>
          </cell>
          <cell r="K120">
            <v>8903023003</v>
          </cell>
          <cell r="L120">
            <v>890301001</v>
          </cell>
          <cell r="M120">
            <v>0</v>
          </cell>
          <cell r="N120">
            <v>0</v>
          </cell>
          <cell r="O120" t="str">
            <v>15385336</v>
          </cell>
          <cell r="P120">
            <v>1038900663120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49013</v>
          </cell>
          <cell r="V120">
            <v>0</v>
          </cell>
          <cell r="W120">
            <v>629730</v>
          </cell>
          <cell r="X120" t="str">
            <v>Ямало-Ненецкий автономный округ</v>
          </cell>
          <cell r="Y120" t="str">
            <v>г. Надым</v>
          </cell>
          <cell r="Z120" t="str">
            <v>ул. Комсомольская д. 8</v>
          </cell>
          <cell r="AA120">
            <v>629730</v>
          </cell>
          <cell r="AB120" t="str">
            <v>Ямало-Ненецкий автономный округ</v>
          </cell>
          <cell r="AC120" t="str">
            <v>г. Надым</v>
          </cell>
          <cell r="AD120" t="str">
            <v>ул. Комсомольская д. 8</v>
          </cell>
          <cell r="AE120">
            <v>0</v>
          </cell>
          <cell r="AF120" t="str">
            <v>т. 6-76-88 
ф. 3-23-53</v>
          </cell>
          <cell r="AG120" t="str">
            <v>г. д. Протопопова Наталья Валентиновна</v>
          </cell>
          <cell r="AH120" t="str">
            <v>г. д. Протопопова Н. В.</v>
          </cell>
          <cell r="AI120">
            <v>0</v>
          </cell>
          <cell r="AJ120">
            <v>0</v>
          </cell>
          <cell r="AK120" t="str">
            <v>Кудашева Татьяна Борисовна</v>
          </cell>
          <cell r="AL120" t="str">
            <v>Кудашева Т. Б.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4</v>
          </cell>
          <cell r="AR120">
            <v>8</v>
          </cell>
          <cell r="AS120">
            <v>9</v>
          </cell>
          <cell r="AT120">
            <v>10</v>
          </cell>
          <cell r="AU120">
            <v>0</v>
          </cell>
          <cell r="AV120">
            <v>0</v>
          </cell>
          <cell r="AW120">
            <v>0</v>
          </cell>
          <cell r="AX120" t="str">
            <v>Договор</v>
          </cell>
          <cell r="AY120" t="str">
            <v>ПРОДАВЕЦ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1</v>
          </cell>
          <cell r="BJ120" t="str">
            <v>ООО "Связьмонтаж"</v>
          </cell>
          <cell r="BK120" t="str">
            <v>г-же Протопоповой Н. В.</v>
          </cell>
          <cell r="BL120" t="str">
            <v>Генеральному директору</v>
          </cell>
          <cell r="BM120">
            <v>0</v>
          </cell>
          <cell r="BN120">
            <v>0</v>
          </cell>
          <cell r="BO120">
            <v>0</v>
          </cell>
          <cell r="BP120" t="str">
            <v>Комсомольская 8</v>
          </cell>
        </row>
        <row r="121">
          <cell r="A121">
            <v>20371</v>
          </cell>
          <cell r="B121" t="str">
            <v>ООО "Газпром добыча Надым"</v>
          </cell>
          <cell r="C121" t="str">
            <v>Управление Связи ООО "ГДН"</v>
          </cell>
          <cell r="D121" t="str">
            <v>12-371/2008    от 01.01.2008г.</v>
          </cell>
          <cell r="E121" t="str">
            <v>Новый</v>
          </cell>
          <cell r="F121" t="str">
            <v>филиал "Газпромбанк" (ОАО) в г. Надым</v>
          </cell>
          <cell r="G121" t="str">
            <v>047186898</v>
          </cell>
          <cell r="H121" t="str">
            <v>30101810100000000898</v>
          </cell>
          <cell r="I121" t="str">
            <v>40702810000000300576</v>
          </cell>
          <cell r="J121">
            <v>0</v>
          </cell>
          <cell r="K121">
            <v>8903019871</v>
          </cell>
          <cell r="L121">
            <v>997250001</v>
          </cell>
          <cell r="M121" t="str">
            <v>11231</v>
          </cell>
          <cell r="N121">
            <v>0</v>
          </cell>
          <cell r="O121" t="str">
            <v>00153761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 t="str">
            <v>Перезаключить</v>
          </cell>
          <cell r="W121">
            <v>629730</v>
          </cell>
          <cell r="X121" t="str">
            <v>РФ, ЯНАО</v>
          </cell>
          <cell r="Y121" t="str">
            <v>г. Надым</v>
          </cell>
          <cell r="Z121" t="str">
            <v>ул. Зверева,. 1</v>
          </cell>
          <cell r="AA121">
            <v>629730</v>
          </cell>
          <cell r="AB121" t="str">
            <v>РФ, ЯНАО</v>
          </cell>
          <cell r="AC121" t="str">
            <v>г. Надым</v>
          </cell>
          <cell r="AD121" t="str">
            <v>ул. Полярная д.1</v>
          </cell>
          <cell r="AE121">
            <v>0</v>
          </cell>
          <cell r="AF121" t="str">
            <v>т. 6-66-20 
ф. 6-76-09</v>
          </cell>
          <cell r="AG121" t="str">
            <v>нач. Телепнев Александр Иванович</v>
          </cell>
          <cell r="AH121" t="str">
            <v>нач. Телепнев А.И.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8</v>
          </cell>
          <cell r="AR121">
            <v>4</v>
          </cell>
          <cell r="AS121">
            <v>5</v>
          </cell>
          <cell r="AT121">
            <v>6</v>
          </cell>
          <cell r="AU121">
            <v>10</v>
          </cell>
          <cell r="AV121">
            <v>11</v>
          </cell>
          <cell r="AW121">
            <v>0</v>
          </cell>
          <cell r="AX121" t="str">
            <v>Договор</v>
          </cell>
          <cell r="AY121" t="str">
            <v>ПРОДАВЕЦ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 t="str">
            <v>НГП</v>
          </cell>
          <cell r="BH121">
            <v>0</v>
          </cell>
          <cell r="BI121">
            <v>1</v>
          </cell>
          <cell r="BJ121" t="str">
            <v>ООО "Газпром добыча Надым" филиал  "Управление Технологической Связи"</v>
          </cell>
          <cell r="BK121" t="str">
            <v>г-ну Телепневу А. И.</v>
          </cell>
          <cell r="BL121" t="str">
            <v>Начальнику</v>
          </cell>
          <cell r="BM121">
            <v>0</v>
          </cell>
          <cell r="BN121">
            <v>0</v>
          </cell>
          <cell r="BO121">
            <v>1.0209999999999999</v>
          </cell>
          <cell r="BP121" t="str">
            <v xml:space="preserve">Полярная 1(газпром-
энерго) </v>
          </cell>
        </row>
        <row r="122">
          <cell r="A122">
            <v>20372</v>
          </cell>
          <cell r="B122" t="str">
            <v>Управление Федеральной службы Российской Федерации по контролю за оборотом наркотиков по Ямало-Ненецкому автономному округу</v>
          </cell>
          <cell r="C122" t="str">
            <v>Управление ФСКН России по ЯНАО</v>
          </cell>
          <cell r="D122" t="str">
            <v>12-372/2008    от 01.01.2008г.</v>
          </cell>
          <cell r="E122" t="str">
            <v>Новый</v>
          </cell>
          <cell r="F122" t="str">
            <v>Расчетно-кассовый центр г. Салехард</v>
          </cell>
          <cell r="G122" t="str">
            <v>047182000</v>
          </cell>
          <cell r="H122">
            <v>0</v>
          </cell>
          <cell r="I122" t="str">
            <v>40105810400000010000</v>
          </cell>
          <cell r="J122">
            <v>3204728945</v>
          </cell>
          <cell r="K122">
            <v>8902010107</v>
          </cell>
          <cell r="L122">
            <v>890101001</v>
          </cell>
          <cell r="M122" t="str">
            <v>97330</v>
          </cell>
          <cell r="N122" t="str">
            <v>75.11.12</v>
          </cell>
          <cell r="O122" t="str">
            <v>14869397</v>
          </cell>
          <cell r="P122">
            <v>1038900601123</v>
          </cell>
          <cell r="Q122">
            <v>0</v>
          </cell>
          <cell r="R122">
            <v>0</v>
          </cell>
          <cell r="S122">
            <v>12</v>
          </cell>
          <cell r="T122">
            <v>81</v>
          </cell>
          <cell r="U122">
            <v>13195</v>
          </cell>
          <cell r="V122" t="str">
            <v>Перезаключить</v>
          </cell>
          <cell r="W122">
            <v>629002</v>
          </cell>
          <cell r="X122" t="str">
            <v>Ямало-Ненецкий автономный округ</v>
          </cell>
          <cell r="Y122" t="str">
            <v xml:space="preserve">г. Салехард </v>
          </cell>
          <cell r="Z122" t="str">
            <v>ул. Чупрова 31А</v>
          </cell>
          <cell r="AA122">
            <v>629400</v>
          </cell>
          <cell r="AB122" t="str">
            <v>Ямало-Ненецкий автономный округ</v>
          </cell>
          <cell r="AC122" t="str">
            <v>г. Лабытнанги</v>
          </cell>
          <cell r="AD122" t="str">
            <v>ул. Обская д. 57 Б</v>
          </cell>
          <cell r="AE122">
            <v>0</v>
          </cell>
          <cell r="AF122" t="str">
            <v xml:space="preserve">т. (34992) 5-37-30 
ф. (34992) 5-36-51
т. 5-73-21 </v>
          </cell>
          <cell r="AG122" t="str">
            <v>зам. нач. Новиков Владимир Викторович</v>
          </cell>
          <cell r="AH122" t="str">
            <v>зам. нач. Новиков В. В.</v>
          </cell>
          <cell r="AI122" t="str">
            <v>Новиков Владимир Викторович</v>
          </cell>
          <cell r="AJ122">
            <v>0</v>
          </cell>
          <cell r="AK122" t="str">
            <v>Капитан Любовь Антониновна 
(34992) 5-37-12</v>
          </cell>
          <cell r="AL122" t="str">
            <v>Капитан Л. А.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8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 t="str">
            <v>Гос. контракт</v>
          </cell>
          <cell r="AY122" t="str">
            <v>ПОСТАВЩИК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 t="str">
            <v>Бюджет</v>
          </cell>
          <cell r="BH122">
            <v>0</v>
          </cell>
          <cell r="BI122">
            <v>0</v>
          </cell>
          <cell r="BJ122" t="str">
            <v>Управление Федеральной службы Российской Федерации по контролю за оборотом наркотиков по Ямало-Ненецкому автономному округу</v>
          </cell>
          <cell r="BK122" t="str">
            <v>г-ну Новикову В. В.</v>
          </cell>
          <cell r="BL122" t="str">
            <v>Заместителю начальника управления</v>
          </cell>
          <cell r="BM122">
            <v>0</v>
          </cell>
          <cell r="BN122">
            <v>0</v>
          </cell>
          <cell r="BO122">
            <v>4.0010000000000003</v>
          </cell>
          <cell r="BP122" t="str">
            <v>возле ГАИ</v>
          </cell>
        </row>
        <row r="123">
          <cell r="A123">
            <v>20373</v>
          </cell>
          <cell r="B123" t="str">
            <v>ООО "Газпром трансгаз Югорск"</v>
          </cell>
          <cell r="C123" t="str">
            <v>УТС "Югорскгазтелеком"</v>
          </cell>
          <cell r="D123" t="str">
            <v>12-373/2006    от 01.01.2006г.</v>
          </cell>
          <cell r="E123">
            <v>0</v>
          </cell>
          <cell r="F123" t="str">
            <v>АБ "Газпромбанк" (ОАО) г. Югорск</v>
          </cell>
          <cell r="G123" t="str">
            <v>047175758</v>
          </cell>
          <cell r="H123" t="str">
            <v>30101810600000000758</v>
          </cell>
          <cell r="I123" t="str">
            <v>40702810401001010397</v>
          </cell>
          <cell r="J123">
            <v>0</v>
          </cell>
          <cell r="K123">
            <v>8622000931</v>
          </cell>
          <cell r="L123">
            <v>862202009</v>
          </cell>
          <cell r="M123" t="str">
            <v>52300</v>
          </cell>
          <cell r="N123" t="str">
            <v>64.20.1; 64.20.2;64.20.3</v>
          </cell>
          <cell r="O123" t="str">
            <v>34935937</v>
          </cell>
          <cell r="P123">
            <v>1028601843918</v>
          </cell>
          <cell r="Q123">
            <v>0</v>
          </cell>
          <cell r="R123">
            <v>71187000000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628260</v>
          </cell>
          <cell r="X123" t="str">
            <v>Российская Федерация, Тюменская область Ханты-Мансийский Автономный округ-Югра</v>
          </cell>
          <cell r="Y123" t="str">
            <v>г. Югорск</v>
          </cell>
          <cell r="Z123" t="str">
            <v>ул. Мира, 15</v>
          </cell>
          <cell r="AA123">
            <v>628260</v>
          </cell>
          <cell r="AB123" t="str">
            <v>Российская Федерация Тюменская область Ханты-Мансийский Автономный округ-Югра</v>
          </cell>
          <cell r="AC123" t="str">
            <v>г. Югорск</v>
          </cell>
          <cell r="AD123" t="str">
            <v>ул. 40 лет Победы д. 14</v>
          </cell>
          <cell r="AE123" t="str">
            <v>uts@uts.ttg.gazprom.ru</v>
          </cell>
          <cell r="AF123" t="str">
            <v>ф.(34675) 2-16-81   ф.(3499) 54-82-16</v>
          </cell>
          <cell r="AG123" t="str">
            <v>нач. Онопа Николай Филиппович</v>
          </cell>
          <cell r="AH123" t="str">
            <v>нач. Онопа Н. Ф.,</v>
          </cell>
          <cell r="AI123">
            <v>0</v>
          </cell>
          <cell r="AJ123">
            <v>0</v>
          </cell>
          <cell r="AK123" t="str">
            <v>Руденко Татьяна Александровна 
т.(34675) 2-13-68</v>
          </cell>
          <cell r="AL123" t="str">
            <v>Руденко Т. А.</v>
          </cell>
          <cell r="AM123">
            <v>0</v>
          </cell>
          <cell r="AN123" t="str">
            <v>ПТО: 2-00-71, ф. 2-11-45</v>
          </cell>
          <cell r="AO123">
            <v>0</v>
          </cell>
          <cell r="AP123">
            <v>0</v>
          </cell>
          <cell r="AQ123">
            <v>4</v>
          </cell>
          <cell r="AR123">
            <v>8</v>
          </cell>
          <cell r="AS123">
            <v>9</v>
          </cell>
          <cell r="AT123">
            <v>10</v>
          </cell>
          <cell r="AU123">
            <v>0</v>
          </cell>
          <cell r="AV123">
            <v>0</v>
          </cell>
          <cell r="AW123">
            <v>0</v>
          </cell>
          <cell r="AX123" t="str">
            <v>Договор</v>
          </cell>
          <cell r="AY123" t="str">
            <v>ПРОДАВЕЦ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 t="str">
            <v>ТТГ</v>
          </cell>
          <cell r="BH123" t="str">
            <v>есть</v>
          </cell>
          <cell r="BI123">
            <v>1</v>
          </cell>
          <cell r="BJ123" t="str">
            <v>УТС "Югорскгазтелеком" ООО "Газпром трансгаз Югорск"</v>
          </cell>
          <cell r="BK123" t="str">
            <v>г-ну Онопа Н. Ф.</v>
          </cell>
          <cell r="BL123" t="str">
            <v>Начальнику</v>
          </cell>
          <cell r="BM123">
            <v>0</v>
          </cell>
          <cell r="BN123">
            <v>0</v>
          </cell>
          <cell r="BO123">
            <v>5.0060000000000002</v>
          </cell>
          <cell r="BP123" t="str">
            <v>напротив Мир. Судей</v>
          </cell>
        </row>
        <row r="124">
          <cell r="A124">
            <v>20374</v>
          </cell>
          <cell r="B124" t="str">
            <v>ФГУЗ  "Центр гигиены и эпидемиологии в ЯНАО"</v>
          </cell>
          <cell r="C124" t="str">
            <v xml:space="preserve">ФГУЗ Центр гигиены ЯНАО </v>
          </cell>
          <cell r="D124" t="str">
            <v>12-374/2008    от 01.01.2008г.</v>
          </cell>
          <cell r="E124" t="str">
            <v>Новый</v>
          </cell>
          <cell r="F124" t="str">
            <v>Расчетно-кассовый центр г. Салехард</v>
          </cell>
          <cell r="G124" t="str">
            <v>047182000</v>
          </cell>
          <cell r="H124">
            <v>0</v>
          </cell>
          <cell r="I124" t="str">
            <v>40503810900001000001</v>
          </cell>
          <cell r="J124">
            <v>6141806923</v>
          </cell>
          <cell r="K124">
            <v>8901016378</v>
          </cell>
          <cell r="L124">
            <v>890303001</v>
          </cell>
          <cell r="M124">
            <v>0</v>
          </cell>
          <cell r="N124" t="str">
            <v>85.14.5</v>
          </cell>
          <cell r="O124" t="str">
            <v>97401674</v>
          </cell>
          <cell r="P124">
            <v>1058900003270</v>
          </cell>
          <cell r="Q124">
            <v>0</v>
          </cell>
          <cell r="R124">
            <v>71174000000</v>
          </cell>
          <cell r="S124">
            <v>0</v>
          </cell>
          <cell r="T124">
            <v>0</v>
          </cell>
          <cell r="U124">
            <v>0</v>
          </cell>
          <cell r="V124" t="str">
            <v>Перезаключить</v>
          </cell>
          <cell r="W124">
            <v>629008</v>
          </cell>
          <cell r="X124" t="str">
            <v>Тюменская обл. ЯНАО</v>
          </cell>
          <cell r="Y124" t="str">
            <v>г. Салехард</v>
          </cell>
          <cell r="Z124" t="str">
            <v>ул. Ямальская д.4</v>
          </cell>
          <cell r="AA124">
            <v>629730</v>
          </cell>
          <cell r="AB124" t="str">
            <v>Тюменская обл. ЯНАО</v>
          </cell>
          <cell r="AC124" t="str">
            <v>г. Надым</v>
          </cell>
          <cell r="AD124" t="str">
            <v>ул. Южная д.1</v>
          </cell>
          <cell r="AE124">
            <v>0</v>
          </cell>
          <cell r="AF124" t="str">
            <v>т. 3-07-50 
ф. 3-04-24</v>
          </cell>
          <cell r="AG124" t="str">
            <v>глав. врач  Ивлев Павел Александрович</v>
          </cell>
          <cell r="AH124" t="str">
            <v>глав. врач филиала Ивлев П. А.</v>
          </cell>
          <cell r="AI124">
            <v>0</v>
          </cell>
          <cell r="AJ124">
            <v>0</v>
          </cell>
          <cell r="AK124" t="str">
            <v>И.о. Тюрина Фаузия Мирсаидовна</v>
          </cell>
          <cell r="AL124" t="str">
            <v>Тюрина Ф. М.</v>
          </cell>
          <cell r="AM124">
            <v>0</v>
          </cell>
          <cell r="AN124">
            <v>0</v>
          </cell>
          <cell r="AO124" t="str">
            <v>Экономист Вера Александровна каб. 12</v>
          </cell>
          <cell r="AP124">
            <v>0</v>
          </cell>
          <cell r="AQ124">
            <v>0</v>
          </cell>
          <cell r="AR124">
            <v>0</v>
          </cell>
          <cell r="AS124">
            <v>5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 t="str">
            <v>Гос. контракт</v>
          </cell>
          <cell r="AY124" t="str">
            <v>ПОСТАВЩИК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 t="str">
            <v>Бюджет</v>
          </cell>
          <cell r="BH124">
            <v>0</v>
          </cell>
          <cell r="BI124">
            <v>0</v>
          </cell>
          <cell r="BJ124" t="str">
            <v>Филиал ФГУЗ  "Центр гигиены и эпидемиологии в ЯНАО" в г. Надыме</v>
          </cell>
          <cell r="BK124" t="str">
            <v>г-ну Ивлеву П. А.</v>
          </cell>
          <cell r="BL124" t="str">
            <v>Главному врачу</v>
          </cell>
          <cell r="BM124">
            <v>0</v>
          </cell>
          <cell r="BN124">
            <v>0</v>
          </cell>
          <cell r="BO124">
            <v>4.03599999999998</v>
          </cell>
          <cell r="BP124" t="str">
            <v>зд. СЭС</v>
          </cell>
        </row>
        <row r="125">
          <cell r="A125">
            <v>20375</v>
          </cell>
          <cell r="B125" t="str">
            <v>Филиал №3 Государственного учреждения-регионального отделения Фонда социального страхования РФ по ЯНАО</v>
          </cell>
          <cell r="C125" t="str">
            <v>Филиал №3  Соц.страх.</v>
          </cell>
          <cell r="D125" t="str">
            <v>12-375/2007   от 01.01.2007г.</v>
          </cell>
          <cell r="E125">
            <v>0</v>
          </cell>
          <cell r="F125" t="str">
            <v>Расчётно - кассовый центр г. Надым</v>
          </cell>
          <cell r="G125" t="str">
            <v>047186000</v>
          </cell>
          <cell r="H125">
            <v>0</v>
          </cell>
          <cell r="I125" t="str">
            <v>40402810000000000001</v>
          </cell>
          <cell r="J125">
            <v>0</v>
          </cell>
          <cell r="K125">
            <v>8901003072</v>
          </cell>
          <cell r="L125">
            <v>890302001</v>
          </cell>
          <cell r="M125" t="str">
            <v>96190</v>
          </cell>
          <cell r="N125">
            <v>0</v>
          </cell>
          <cell r="O125" t="str">
            <v>39353430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 t="str">
            <v>Перезаключить</v>
          </cell>
          <cell r="W125">
            <v>629730</v>
          </cell>
          <cell r="X125" t="str">
            <v>Тюменская обл. ЯНАО</v>
          </cell>
          <cell r="Y125" t="str">
            <v>г. Надым</v>
          </cell>
          <cell r="Z125" t="str">
            <v>ул. Комсомольская д. 22</v>
          </cell>
          <cell r="AA125">
            <v>629730</v>
          </cell>
          <cell r="AB125" t="str">
            <v>Тюменская обл. ЯНАО</v>
          </cell>
          <cell r="AC125" t="str">
            <v>г. Надым</v>
          </cell>
          <cell r="AD125" t="str">
            <v>ул. Комсомольская д. 22</v>
          </cell>
          <cell r="AE125">
            <v>0</v>
          </cell>
          <cell r="AF125" t="str">
            <v>т. 3-23-30 
ф. 3-31-00</v>
          </cell>
          <cell r="AG125" t="str">
            <v>д. Беличенко О.В.</v>
          </cell>
          <cell r="AH125" t="str">
            <v>д. Беличенко О.В.</v>
          </cell>
          <cell r="AI125">
            <v>0</v>
          </cell>
          <cell r="AJ125">
            <v>0</v>
          </cell>
          <cell r="AK125" t="str">
            <v>Бажина О.Н.</v>
          </cell>
          <cell r="AL125" t="str">
            <v>Бажина О.Н.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8</v>
          </cell>
          <cell r="AR125">
            <v>4</v>
          </cell>
          <cell r="AS125">
            <v>5</v>
          </cell>
          <cell r="AT125">
            <v>6</v>
          </cell>
          <cell r="AU125">
            <v>9</v>
          </cell>
          <cell r="AV125">
            <v>0</v>
          </cell>
          <cell r="AW125">
            <v>0</v>
          </cell>
          <cell r="AX125" t="str">
            <v>Договор</v>
          </cell>
          <cell r="AY125" t="str">
            <v>ПРОДАВЕЦ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 t="str">
            <v>Бюджет</v>
          </cell>
          <cell r="BH125">
            <v>0</v>
          </cell>
          <cell r="BI125">
            <v>0</v>
          </cell>
          <cell r="BJ125" t="str">
            <v>Филиал №3 Государственного учреждения-регионального отделения Фонда социального страхования РФ по ЯНАО</v>
          </cell>
          <cell r="BK125" t="str">
            <v>г-ну  Беличенко О. В.</v>
          </cell>
          <cell r="BL125" t="str">
            <v>Директору</v>
          </cell>
          <cell r="BM125">
            <v>0</v>
          </cell>
          <cell r="BN125">
            <v>0</v>
          </cell>
          <cell r="BO125">
            <v>5.0030000000000001</v>
          </cell>
          <cell r="BP125" t="str">
            <v>Комсомольская 22</v>
          </cell>
        </row>
        <row r="126">
          <cell r="A126">
            <v>20376</v>
          </cell>
          <cell r="B126" t="str">
            <v>Филиал государственного образовательного учреждения высшего профессионального образования "Тюменский государственный нефтегазовый университет" в г. Надыме им. В. В. Ремизова</v>
          </cell>
          <cell r="C126" t="str">
            <v>Филиал Тюменского ГНГУ</v>
          </cell>
          <cell r="D126" t="str">
            <v>12-376/2006    от 01.01.2006г.</v>
          </cell>
          <cell r="E126">
            <v>0</v>
          </cell>
          <cell r="F126" t="str">
            <v>Расчетно-кассовый центр г. Салехард</v>
          </cell>
          <cell r="G126" t="str">
            <v>047182000</v>
          </cell>
          <cell r="H126">
            <v>0</v>
          </cell>
          <cell r="I126" t="str">
            <v>40503810900001000001</v>
          </cell>
          <cell r="J126">
            <v>0</v>
          </cell>
          <cell r="K126">
            <v>7202028202</v>
          </cell>
          <cell r="L126">
            <v>890302001</v>
          </cell>
          <cell r="M126" t="str">
            <v>92110</v>
          </cell>
          <cell r="N126" t="str">
            <v>80.30.1</v>
          </cell>
          <cell r="O126" t="str">
            <v>51014423</v>
          </cell>
          <cell r="P126">
            <v>1027200811483</v>
          </cell>
          <cell r="Q126">
            <v>0</v>
          </cell>
          <cell r="R126">
            <v>71174000000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629730</v>
          </cell>
          <cell r="X126" t="str">
            <v>ЯНАО</v>
          </cell>
          <cell r="Y126" t="str">
            <v>г. Надым</v>
          </cell>
          <cell r="Z126" t="str">
            <v>ул. Комсомольская  д. 15а.</v>
          </cell>
          <cell r="AA126">
            <v>629730</v>
          </cell>
          <cell r="AB126" t="str">
            <v>ЯНАО</v>
          </cell>
          <cell r="AC126" t="str">
            <v>г. Надым</v>
          </cell>
          <cell r="AD126" t="str">
            <v>ул. Комсомольская  д. 15а.</v>
          </cell>
          <cell r="AE126" t="str">
            <v>tgngu@ptline.ru</v>
          </cell>
          <cell r="AF126" t="str">
            <v>т. 3-50-75 
ф. 3-50-75</v>
          </cell>
          <cell r="AG126" t="str">
            <v>д. Наумова Людмила  Александровна</v>
          </cell>
          <cell r="AH126" t="str">
            <v>д. Наумова Л. А.</v>
          </cell>
          <cell r="AI126">
            <v>0</v>
          </cell>
          <cell r="AJ126">
            <v>0</v>
          </cell>
          <cell r="AK126" t="str">
            <v>Янбухтина Люция Насибулловна</v>
          </cell>
          <cell r="AL126" t="str">
            <v>Янбухтина Л. Н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4</v>
          </cell>
          <cell r="AR126">
            <v>8</v>
          </cell>
          <cell r="AS126">
            <v>9</v>
          </cell>
          <cell r="AT126">
            <v>10</v>
          </cell>
          <cell r="AU126">
            <v>0</v>
          </cell>
          <cell r="AV126">
            <v>0</v>
          </cell>
          <cell r="AW126">
            <v>0</v>
          </cell>
          <cell r="AX126" t="str">
            <v>Договор</v>
          </cell>
          <cell r="AY126" t="str">
            <v>ПРОДАВЕЦ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 t="str">
            <v>Филиал государственного образовательного учреждения высшего профессионального образования "Тюменский государственный нефтегазовый университет" в г. Надыме им. В. В. Ремизова</v>
          </cell>
          <cell r="BK126" t="str">
            <v>г-же  Наумовой Л. А.</v>
          </cell>
          <cell r="BL126" t="str">
            <v>Директору</v>
          </cell>
          <cell r="BM126">
            <v>0</v>
          </cell>
          <cell r="BN126">
            <v>0</v>
          </cell>
          <cell r="BO126">
            <v>4.0249999999999897</v>
          </cell>
          <cell r="BP126" t="str">
            <v>ТГНУ</v>
          </cell>
        </row>
        <row r="127">
          <cell r="A127">
            <v>20377</v>
          </cell>
          <cell r="B127" t="str">
            <v>ООО "Газпром добыча Надым"</v>
          </cell>
          <cell r="C127" t="str">
            <v>"ЯГПУ" ООО "ГДН"</v>
          </cell>
          <cell r="D127" t="str">
            <v>12-377/2008    от 01.01.2008г.</v>
          </cell>
          <cell r="E127" t="str">
            <v>Новый</v>
          </cell>
          <cell r="F127" t="str">
            <v>филиал "Газпромбанк" (ОАО) в г. Надым</v>
          </cell>
          <cell r="G127" t="str">
            <v>047186898</v>
          </cell>
          <cell r="H127" t="str">
            <v>30101810100000000898</v>
          </cell>
          <cell r="I127" t="str">
            <v>40702810000000300576</v>
          </cell>
          <cell r="J127">
            <v>0</v>
          </cell>
          <cell r="K127">
            <v>8903019871</v>
          </cell>
          <cell r="L127">
            <v>997250001</v>
          </cell>
          <cell r="M127" t="str">
            <v>11231</v>
          </cell>
          <cell r="N127" t="str">
            <v>11.10.2</v>
          </cell>
          <cell r="O127" t="str">
            <v>00153761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 t="str">
            <v>Перезаключить</v>
          </cell>
          <cell r="W127">
            <v>629730</v>
          </cell>
          <cell r="X127" t="str">
            <v>РФ, ЯНАО</v>
          </cell>
          <cell r="Y127" t="str">
            <v>г. Надым</v>
          </cell>
          <cell r="Z127" t="str">
            <v>ул. Зверева, 1</v>
          </cell>
          <cell r="AA127">
            <v>629730</v>
          </cell>
          <cell r="AB127" t="str">
            <v>РФ, ЯНАО</v>
          </cell>
          <cell r="AC127" t="str">
            <v>г. Надым</v>
          </cell>
          <cell r="AD127" t="str">
            <v>ул. Зверева 8/1</v>
          </cell>
          <cell r="AE127" t="str">
            <v>JGPU@ongp.ru</v>
          </cell>
          <cell r="AF127" t="str">
            <v>т. 67-492 
ф. 6-66-00</v>
          </cell>
          <cell r="AG127" t="str">
            <v>нач. Махмутов Камель Наилович</v>
          </cell>
          <cell r="AH127" t="str">
            <v>нач. Махмутов К.Н.</v>
          </cell>
          <cell r="AI127">
            <v>0</v>
          </cell>
          <cell r="AJ127" t="str">
            <v>Арефьев Виталий Васильевич</v>
          </cell>
          <cell r="AK127" t="str">
            <v>Непопчук Татьяна Николаевна 
т. 66-724 ф. 6-89-56</v>
          </cell>
          <cell r="AL127" t="str">
            <v>Непопчук Т. Н.</v>
          </cell>
          <cell r="AM127" t="str">
            <v>Коляка Андрей Викторович 
т. 67-742</v>
          </cell>
          <cell r="AN127" t="str">
            <v>ОГЭ
56-61-81</v>
          </cell>
          <cell r="AO127" t="str">
            <v>Дог. Отдел
Надежда Сергеевна
т.56-70-72</v>
          </cell>
          <cell r="AP127">
            <v>0</v>
          </cell>
          <cell r="AQ127">
            <v>8</v>
          </cell>
          <cell r="AR127">
            <v>4</v>
          </cell>
          <cell r="AS127">
            <v>5</v>
          </cell>
          <cell r="AT127">
            <v>6</v>
          </cell>
          <cell r="AU127">
            <v>10</v>
          </cell>
          <cell r="AV127">
            <v>11</v>
          </cell>
          <cell r="AW127">
            <v>0</v>
          </cell>
          <cell r="AX127" t="str">
            <v>Договор</v>
          </cell>
          <cell r="AY127" t="str">
            <v>ПРОДАВЕЦ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 t="str">
            <v>НГП</v>
          </cell>
          <cell r="BH127">
            <v>0</v>
          </cell>
          <cell r="BI127">
            <v>1</v>
          </cell>
          <cell r="BJ127" t="str">
            <v>ООО "Газпром добыча Надым" филиал  "Ямальское Газопромысловое Управление"</v>
          </cell>
          <cell r="BK127" t="str">
            <v>г-ну Махмутову К. Н.</v>
          </cell>
          <cell r="BL127" t="str">
            <v>Начальнику</v>
          </cell>
          <cell r="BM127">
            <v>0</v>
          </cell>
          <cell r="BN127">
            <v>0</v>
          </cell>
          <cell r="BO127">
            <v>1.0129999999999999</v>
          </cell>
          <cell r="BP127" t="str">
            <v>ул. Зверева "Центр занятости"</v>
          </cell>
        </row>
        <row r="128">
          <cell r="A128">
            <v>20378</v>
          </cell>
          <cell r="B128" t="str">
            <v>ГУ НИИ "Медицинских проблем крайнего севера" РАМН</v>
          </cell>
          <cell r="C128" t="str">
            <v>ГУ НИИ МПКС РАМН</v>
          </cell>
          <cell r="D128" t="str">
            <v>12-378/2008    от 01.01.2008г.</v>
          </cell>
          <cell r="E128" t="str">
            <v>Новый</v>
          </cell>
          <cell r="F128" t="str">
            <v>Расчётно - кассовый центр г. Надым</v>
          </cell>
          <cell r="G128" t="str">
            <v>047186000</v>
          </cell>
          <cell r="H128">
            <v>0</v>
          </cell>
          <cell r="I128" t="str">
            <v>40603810100002000025</v>
          </cell>
          <cell r="J128">
            <v>0</v>
          </cell>
          <cell r="K128">
            <v>8903015490</v>
          </cell>
          <cell r="L128">
            <v>890301001</v>
          </cell>
          <cell r="M128" t="str">
            <v>91511</v>
          </cell>
          <cell r="N128">
            <v>0</v>
          </cell>
          <cell r="O128" t="str">
            <v>39353890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629730</v>
          </cell>
          <cell r="X128" t="str">
            <v>Тюменская обл. ЯНАО</v>
          </cell>
          <cell r="Y128" t="str">
            <v>г. Надым</v>
          </cell>
          <cell r="Z128" t="str">
            <v>107 км.</v>
          </cell>
          <cell r="AA128">
            <v>629730</v>
          </cell>
          <cell r="AB128" t="str">
            <v>Тюменская обл. ЯНАО</v>
          </cell>
          <cell r="AC128" t="str">
            <v>г. Надым</v>
          </cell>
          <cell r="AD128" t="str">
            <v>107 км.</v>
          </cell>
          <cell r="AE128" t="str">
            <v>nii_mpks@nadym.ru</v>
          </cell>
          <cell r="AF128" t="str">
            <v>т. 3-03-20, 
т. 9-71-48  
ф. 9-74-53</v>
          </cell>
          <cell r="AG128" t="str">
            <v>д.ч-к. Буганов Анатолий Алексеевич</v>
          </cell>
          <cell r="AH128" t="str">
            <v>д.ч-к. Буганов А. А.</v>
          </cell>
          <cell r="AI128" t="str">
            <v>помошник д. по юр.вопросам Гуйвенко Арина Владимировна т. 97-1-53</v>
          </cell>
          <cell r="AJ128">
            <v>0</v>
          </cell>
          <cell r="AK128" t="str">
            <v>Зиновьева Надежда Васильевна</v>
          </cell>
          <cell r="AL128" t="str">
            <v>Зиновьева Н. В.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4</v>
          </cell>
          <cell r="AR128">
            <v>8</v>
          </cell>
          <cell r="AS128">
            <v>9</v>
          </cell>
          <cell r="AT128">
            <v>10</v>
          </cell>
          <cell r="AU128">
            <v>0</v>
          </cell>
          <cell r="AV128">
            <v>0</v>
          </cell>
          <cell r="AW128">
            <v>0</v>
          </cell>
          <cell r="AX128" t="str">
            <v>Договор</v>
          </cell>
          <cell r="AY128" t="str">
            <v>ПРОДАВЕЦ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 t="str">
            <v>ГУ НИИ "Медицинских проблем крайнего севера" РАМН</v>
          </cell>
          <cell r="BK128" t="str">
            <v>г-ну  Буганову А. А.</v>
          </cell>
          <cell r="BL128" t="str">
            <v>Директору</v>
          </cell>
          <cell r="BM128">
            <v>0</v>
          </cell>
          <cell r="BN128">
            <v>0</v>
          </cell>
          <cell r="BO128">
            <v>0</v>
          </cell>
          <cell r="BP128" t="str">
            <v>107 КМ</v>
          </cell>
        </row>
        <row r="129">
          <cell r="A129">
            <v>20379</v>
          </cell>
          <cell r="B129" t="str">
            <v>ООО "Евросиб"</v>
          </cell>
          <cell r="C129" t="str">
            <v>ООО "Евросиб"</v>
          </cell>
          <cell r="D129" t="str">
            <v>12-379/2008    от 01.02.2008г.</v>
          </cell>
          <cell r="E129" t="str">
            <v>Новый</v>
          </cell>
          <cell r="F129" t="str">
            <v>филиал ОАО "Уралсиб"  г. Тюмень</v>
          </cell>
          <cell r="G129" t="str">
            <v>047106957</v>
          </cell>
          <cell r="H129" t="str">
            <v>30101810900000000957</v>
          </cell>
          <cell r="I129" t="str">
            <v>40702810163020000104</v>
          </cell>
          <cell r="J129">
            <v>0</v>
          </cell>
          <cell r="K129">
            <v>8903023677</v>
          </cell>
          <cell r="L129">
            <v>890301001</v>
          </cell>
          <cell r="M129">
            <v>0</v>
          </cell>
          <cell r="N129" t="str">
            <v>63.12.21</v>
          </cell>
          <cell r="O129" t="str">
            <v>73157206</v>
          </cell>
          <cell r="P129">
            <v>1048900201570</v>
          </cell>
          <cell r="Q129">
            <v>0</v>
          </cell>
          <cell r="R129">
            <v>71174000000</v>
          </cell>
          <cell r="S129">
            <v>16</v>
          </cell>
          <cell r="T129">
            <v>65</v>
          </cell>
          <cell r="U129">
            <v>49013</v>
          </cell>
          <cell r="V129">
            <v>0</v>
          </cell>
          <cell r="W129">
            <v>629730</v>
          </cell>
          <cell r="X129" t="str">
            <v>РФ, ЯНАО</v>
          </cell>
          <cell r="Y129" t="str">
            <v>г.Надым</v>
          </cell>
          <cell r="Z129" t="str">
            <v>ул.Зверева, 13</v>
          </cell>
          <cell r="AA129">
            <v>629730</v>
          </cell>
          <cell r="AB129" t="str">
            <v>РФ, ЯНАО</v>
          </cell>
          <cell r="AC129" t="str">
            <v>г.Надым</v>
          </cell>
          <cell r="AD129" t="str">
            <v>ул. Зверева, 13</v>
          </cell>
          <cell r="AE129" t="str">
            <v>e-mail: evrosib@ptline.ru</v>
          </cell>
          <cell r="AF129" t="str">
            <v>т. 53-63-97
ф. 53-50-12</v>
          </cell>
          <cell r="AG129" t="str">
            <v>д. Тимофеев Владимир Викторович</v>
          </cell>
          <cell r="AH129" t="str">
            <v>д. Тимофеев В. В.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8</v>
          </cell>
          <cell r="AR129">
            <v>4</v>
          </cell>
          <cell r="AS129">
            <v>5</v>
          </cell>
          <cell r="AT129">
            <v>6</v>
          </cell>
          <cell r="AU129">
            <v>9</v>
          </cell>
          <cell r="AV129">
            <v>0</v>
          </cell>
          <cell r="AW129">
            <v>0</v>
          </cell>
          <cell r="AX129" t="str">
            <v>Договор</v>
          </cell>
          <cell r="AY129" t="str">
            <v>ПРОДАВЕЦ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 t="str">
            <v>ООО "Евросиб"</v>
          </cell>
          <cell r="BK129" t="str">
            <v>г-ну Тимофееву В. В.</v>
          </cell>
          <cell r="BL129" t="str">
            <v>Директору</v>
          </cell>
        </row>
        <row r="130">
          <cell r="A130">
            <v>20380</v>
          </cell>
          <cell r="B130" t="str">
            <v>ДОАО "Спецгазавтотранс"</v>
          </cell>
          <cell r="C130" t="str">
            <v xml:space="preserve">ДОАО "Спецгазавтотранс" </v>
          </cell>
          <cell r="D130" t="str">
            <v>12-380/2006    от 01.01.2006г.</v>
          </cell>
          <cell r="E130">
            <v>0</v>
          </cell>
          <cell r="F130" t="str">
            <v>"Запсибкомбанк" ОАО г. Салехард</v>
          </cell>
          <cell r="G130" t="str">
            <v>047182727</v>
          </cell>
          <cell r="H130" t="str">
            <v>30101810600000000727</v>
          </cell>
          <cell r="I130" t="str">
            <v>40702810000140000128</v>
          </cell>
          <cell r="J130">
            <v>0</v>
          </cell>
          <cell r="K130">
            <v>1834100050</v>
          </cell>
          <cell r="L130">
            <v>890302001</v>
          </cell>
          <cell r="M130" t="str">
            <v>14941</v>
          </cell>
          <cell r="N130">
            <v>0</v>
          </cell>
          <cell r="O130" t="str">
            <v>39353186</v>
          </cell>
          <cell r="P130">
            <v>1021801586047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426600</v>
          </cell>
          <cell r="X130" t="str">
            <v>Удмуртская Республика</v>
          </cell>
          <cell r="Y130" t="str">
            <v>г. Ижевск</v>
          </cell>
          <cell r="Z130" t="str">
            <v>Вотхинское шоссе, д.182.</v>
          </cell>
          <cell r="AA130">
            <v>629730</v>
          </cell>
          <cell r="AB130" t="str">
            <v>Тюменская обл. ЯНАО</v>
          </cell>
          <cell r="AC130" t="str">
            <v>г. Надым</v>
          </cell>
          <cell r="AD130" t="str">
            <v>6-й проезд панель "Ж"</v>
          </cell>
          <cell r="AE130" t="str">
            <v>sgat@ptline.ru</v>
          </cell>
          <cell r="AF130" t="str">
            <v>т. 35-7-63</v>
          </cell>
          <cell r="AG130" t="str">
            <v>д. филиала Поволоцкий Валерий Никодимович</v>
          </cell>
          <cell r="AH130" t="str">
            <v>Поволоцкий В. Н.</v>
          </cell>
          <cell r="AI130">
            <v>0</v>
          </cell>
          <cell r="AJ130">
            <v>0</v>
          </cell>
          <cell r="AK130" t="str">
            <v>Булатова Татьяна Александровна</v>
          </cell>
          <cell r="AL130" t="str">
            <v>Булатова Т. А.</v>
          </cell>
          <cell r="AM130" t="str">
            <v>Никонов Владимир Тимофеевич т.5-67-147, 89026260127</v>
          </cell>
          <cell r="AN130">
            <v>0</v>
          </cell>
          <cell r="AO130">
            <v>0</v>
          </cell>
          <cell r="AP130">
            <v>0</v>
          </cell>
          <cell r="AQ130">
            <v>4</v>
          </cell>
          <cell r="AR130">
            <v>8</v>
          </cell>
          <cell r="AS130">
            <v>9</v>
          </cell>
          <cell r="AT130">
            <v>10</v>
          </cell>
          <cell r="AU130">
            <v>0</v>
          </cell>
          <cell r="AV130">
            <v>0</v>
          </cell>
          <cell r="AW130">
            <v>0</v>
          </cell>
          <cell r="AX130" t="str">
            <v>Договор</v>
          </cell>
          <cell r="AY130" t="str">
            <v>ПРОДАВЕЦ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1</v>
          </cell>
          <cell r="BJ130" t="str">
            <v>ДОАО "Спецгазавтотранс"</v>
          </cell>
          <cell r="BK130" t="str">
            <v>г-ну Поволоцкому В. Н.</v>
          </cell>
          <cell r="BL130" t="str">
            <v>Директору</v>
          </cell>
          <cell r="BM130">
            <v>0</v>
          </cell>
          <cell r="BN130">
            <v>0</v>
          </cell>
          <cell r="BO130">
            <v>2.0129999999999999</v>
          </cell>
          <cell r="BP130" t="str">
            <v>6 й проезд</v>
          </cell>
        </row>
        <row r="131">
          <cell r="A131">
            <v>20381</v>
          </cell>
          <cell r="B131" t="str">
            <v>ООО "Газпром добыча Надым"</v>
          </cell>
          <cell r="C131" t="str">
            <v>НУТТиСТ ООО "ГДН"</v>
          </cell>
          <cell r="D131" t="str">
            <v>12-381/2008-ЭК    от 01.01.2008г.</v>
          </cell>
          <cell r="E131" t="str">
            <v>Новый</v>
          </cell>
          <cell r="F131" t="str">
            <v>филиал "Газпромбанк" (ОАО) в г. Надым</v>
          </cell>
          <cell r="G131" t="str">
            <v>047186898</v>
          </cell>
          <cell r="H131" t="str">
            <v>30101810100000000898</v>
          </cell>
          <cell r="I131" t="str">
            <v>40702810000000300576</v>
          </cell>
          <cell r="J131">
            <v>0</v>
          </cell>
          <cell r="K131">
            <v>8903019871</v>
          </cell>
          <cell r="L131">
            <v>997250001</v>
          </cell>
          <cell r="M131" t="str">
            <v>11231</v>
          </cell>
          <cell r="N131">
            <v>0</v>
          </cell>
          <cell r="O131" t="str">
            <v>00153761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 t="str">
            <v>Перезаключить</v>
          </cell>
          <cell r="W131">
            <v>0</v>
          </cell>
          <cell r="X131" t="str">
            <v>Российская Федерация, 629730, Ямало-Ненецкий автономный округ,</v>
          </cell>
          <cell r="Y131" t="str">
            <v>г. Надым,</v>
          </cell>
          <cell r="Z131" t="str">
            <v>ул. Зверева, 1.</v>
          </cell>
          <cell r="AA131">
            <v>0</v>
          </cell>
          <cell r="AB131" t="str">
            <v>Российская Федерация, 629730, Ямало-Ненецкий автономный округ,</v>
          </cell>
          <cell r="AC131" t="str">
            <v>г. Надым,</v>
          </cell>
          <cell r="AD131" t="str">
            <v>ул. Зверева, 1.</v>
          </cell>
          <cell r="AE131">
            <v>0</v>
          </cell>
          <cell r="AF131" t="str">
            <v xml:space="preserve">т/ф 64-445 </v>
          </cell>
          <cell r="AG131" t="str">
            <v>нач. Данильченко Петр Иванович</v>
          </cell>
          <cell r="AH131" t="str">
            <v>нач. Данильченко П.И.</v>
          </cell>
          <cell r="AI131">
            <v>0</v>
          </cell>
          <cell r="AJ131" t="str">
            <v>Андреев Ю.А.</v>
          </cell>
          <cell r="AK131">
            <v>0</v>
          </cell>
          <cell r="AL131">
            <v>0</v>
          </cell>
          <cell r="AM131" t="str">
            <v>56-42-59
56-40-90</v>
          </cell>
          <cell r="AN131">
            <v>0</v>
          </cell>
          <cell r="AO131">
            <v>0</v>
          </cell>
          <cell r="AP131">
            <v>0</v>
          </cell>
          <cell r="AQ131">
            <v>8</v>
          </cell>
          <cell r="AR131">
            <v>4</v>
          </cell>
          <cell r="AS131">
            <v>5</v>
          </cell>
          <cell r="AT131">
            <v>6</v>
          </cell>
          <cell r="AU131">
            <v>10</v>
          </cell>
          <cell r="AV131">
            <v>11</v>
          </cell>
          <cell r="AW131">
            <v>0</v>
          </cell>
          <cell r="AX131" t="str">
            <v>Договор</v>
          </cell>
          <cell r="AY131" t="str">
            <v>ПРОДАВЕЦ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 t="str">
            <v>НГП</v>
          </cell>
          <cell r="BH131">
            <v>0</v>
          </cell>
          <cell r="BI131">
            <v>1</v>
          </cell>
          <cell r="BJ131" t="str">
            <v>ООО "Газпром добыча Надым" Филиал "Надымское управление технологического транспорта и спецтехники"</v>
          </cell>
          <cell r="BK131" t="str">
            <v>г-ну Данильченко П. И.</v>
          </cell>
          <cell r="BL131" t="str">
            <v>Начальнику</v>
          </cell>
          <cell r="BM131">
            <v>0</v>
          </cell>
          <cell r="BN131">
            <v>0</v>
          </cell>
          <cell r="BO131">
            <v>1.0009999999999999</v>
          </cell>
          <cell r="BP131" t="str">
            <v>Заводская КАФТ</v>
          </cell>
        </row>
        <row r="132">
          <cell r="A132">
            <v>20382</v>
          </cell>
          <cell r="B132" t="str">
            <v>ЗАО "Новатор-93"</v>
          </cell>
          <cell r="C132" t="str">
            <v>ЗАО "Новатор-93"</v>
          </cell>
          <cell r="D132" t="str">
            <v>12-382/2006    от 01.01.2006г.</v>
          </cell>
          <cell r="E132">
            <v>0</v>
          </cell>
          <cell r="F132" t="str">
            <v>"Запсибкомбанк" ОАО г. Салехард</v>
          </cell>
          <cell r="G132" t="str">
            <v>047182727</v>
          </cell>
          <cell r="H132" t="str">
            <v>30101810600000000727</v>
          </cell>
          <cell r="I132" t="str">
            <v>40702810400140000980</v>
          </cell>
          <cell r="J132">
            <v>0</v>
          </cell>
          <cell r="K132">
            <v>8903007058</v>
          </cell>
          <cell r="L132">
            <v>890301001</v>
          </cell>
          <cell r="M132">
            <v>0</v>
          </cell>
          <cell r="N132" t="str">
            <v>63.21.23</v>
          </cell>
          <cell r="O132" t="str">
            <v>32742163</v>
          </cell>
          <cell r="P132">
            <v>1028900578486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629730</v>
          </cell>
          <cell r="X132" t="str">
            <v>Тюменская обл. ЯНАО</v>
          </cell>
          <cell r="Y132" t="str">
            <v>г. Надым</v>
          </cell>
          <cell r="Z132" t="str">
            <v>ул. Зверева 47-166</v>
          </cell>
          <cell r="AA132">
            <v>629730</v>
          </cell>
          <cell r="AB132" t="str">
            <v>Тюменская обл. ЯНАО</v>
          </cell>
          <cell r="AC132" t="str">
            <v>г. Надым</v>
          </cell>
          <cell r="AD132" t="str">
            <v>ул. Зверева 47-166</v>
          </cell>
          <cell r="AE132">
            <v>0</v>
          </cell>
          <cell r="AF132" t="str">
            <v>т. 21-808, 
т. 2-46-95</v>
          </cell>
          <cell r="AG132" t="str">
            <v>г.д. Быков Владимир Евгеньевич</v>
          </cell>
          <cell r="AH132" t="str">
            <v>г.д. Быков В. Е.</v>
          </cell>
          <cell r="AI132" t="str">
            <v>и.д. Баландин Юрий Владимирович</v>
          </cell>
          <cell r="AJ132">
            <v>0</v>
          </cell>
          <cell r="AK132" t="str">
            <v>Корзо Любовь Ивановна</v>
          </cell>
          <cell r="AL132" t="str">
            <v>Корзо Л. И.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4</v>
          </cell>
          <cell r="AR132">
            <v>8</v>
          </cell>
          <cell r="AS132">
            <v>9</v>
          </cell>
          <cell r="AT132">
            <v>10</v>
          </cell>
          <cell r="AU132">
            <v>0</v>
          </cell>
          <cell r="AV132">
            <v>0</v>
          </cell>
          <cell r="AW132">
            <v>0</v>
          </cell>
          <cell r="AX132" t="str">
            <v>Договор</v>
          </cell>
          <cell r="AY132" t="str">
            <v>ПРОДАВЕЦ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1</v>
          </cell>
          <cell r="BJ132" t="str">
            <v>ЗАО "Новатор-93"</v>
          </cell>
          <cell r="BK132" t="str">
            <v>г-ну Быкову В. Е.</v>
          </cell>
          <cell r="BL132" t="str">
            <v>Генеральному директору</v>
          </cell>
          <cell r="BM132">
            <v>0</v>
          </cell>
          <cell r="BN132">
            <v>0</v>
          </cell>
          <cell r="BO132">
            <v>0</v>
          </cell>
          <cell r="BP132" t="str">
            <v>ПЕРЕПРАВА</v>
          </cell>
        </row>
        <row r="133">
          <cell r="A133">
            <v>20383</v>
          </cell>
          <cell r="B133" t="str">
            <v xml:space="preserve">Отделение по г. Надыму и Надымскому району УФК по Ямало - Ненецкому автономному округу </v>
          </cell>
          <cell r="C133" t="str">
            <v>Казначейство по ЯНАО</v>
          </cell>
          <cell r="D133" t="str">
            <v>12-383/2007    от 01.01.2007г.</v>
          </cell>
          <cell r="E133">
            <v>0</v>
          </cell>
          <cell r="F133" t="str">
            <v>Расчетно-кассовый центр г. Салехард</v>
          </cell>
          <cell r="G133" t="str">
            <v>047182000</v>
          </cell>
          <cell r="H133">
            <v>0</v>
          </cell>
          <cell r="I133" t="str">
            <v>40105810400000010000</v>
          </cell>
          <cell r="J133">
            <v>0</v>
          </cell>
          <cell r="K133">
            <v>8903017592</v>
          </cell>
          <cell r="L133">
            <v>890301001</v>
          </cell>
          <cell r="M133">
            <v>0</v>
          </cell>
          <cell r="N133">
            <v>0</v>
          </cell>
          <cell r="O133" t="str">
            <v>43126533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 t="str">
            <v>Перезаключить</v>
          </cell>
          <cell r="W133">
            <v>629730</v>
          </cell>
          <cell r="X133" t="str">
            <v>Тюменская обл. ЯНАО</v>
          </cell>
          <cell r="Y133" t="str">
            <v>г. Надым</v>
          </cell>
          <cell r="Z133" t="str">
            <v>ул. Зверева 47а</v>
          </cell>
          <cell r="AA133">
            <v>629730</v>
          </cell>
          <cell r="AB133" t="str">
            <v>Тюменская обл. ЯНАО</v>
          </cell>
          <cell r="AC133" t="str">
            <v>г. Надым</v>
          </cell>
          <cell r="AD133" t="str">
            <v>ул. Зверева 47а</v>
          </cell>
          <cell r="AE133">
            <v>0</v>
          </cell>
          <cell r="AF133" t="str">
            <v>т. 2-51-24, 
т. 2-50-67 Лена
т. 2-50-24 
ф.2-51-64</v>
          </cell>
          <cell r="AG133" t="str">
            <v>рук. Отд. Пивоварова Н.А.</v>
          </cell>
          <cell r="AH133" t="str">
            <v>Пивоварова Н.А.</v>
          </cell>
          <cell r="AI133">
            <v>0</v>
          </cell>
          <cell r="AJ133">
            <v>0</v>
          </cell>
          <cell r="AK133" t="str">
            <v>Важничева Н.Н.</v>
          </cell>
          <cell r="AL133" t="str">
            <v>Важничева Н.Н.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8</v>
          </cell>
          <cell r="AR133">
            <v>4</v>
          </cell>
          <cell r="AS133">
            <v>5</v>
          </cell>
          <cell r="AT133">
            <v>6</v>
          </cell>
          <cell r="AU133">
            <v>9</v>
          </cell>
          <cell r="AV133">
            <v>0</v>
          </cell>
          <cell r="AW133">
            <v>0</v>
          </cell>
          <cell r="AX133" t="str">
            <v>Договор</v>
          </cell>
          <cell r="AY133" t="str">
            <v>ПРОДАВЕЦ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 t="str">
            <v>Бюджет</v>
          </cell>
          <cell r="BH133">
            <v>0</v>
          </cell>
          <cell r="BI133">
            <v>0</v>
          </cell>
          <cell r="BJ133" t="str">
            <v xml:space="preserve">Отделение по г. Надыму и Надымскому району УФК по Ямало - Ненецкому автономному округу </v>
          </cell>
          <cell r="BK133" t="str">
            <v>г-же Пивоваровой Н. А.</v>
          </cell>
          <cell r="BL133" t="str">
            <v>Руководителю</v>
          </cell>
          <cell r="BM133">
            <v>0</v>
          </cell>
          <cell r="BN133">
            <v>0</v>
          </cell>
          <cell r="BO133">
            <v>0</v>
          </cell>
          <cell r="BP133" t="str">
            <v>Казначейство Звер 47</v>
          </cell>
        </row>
        <row r="134">
          <cell r="A134">
            <v>20384</v>
          </cell>
          <cell r="B134" t="str">
            <v>ООО "Норма"</v>
          </cell>
          <cell r="C134" t="str">
            <v>ООО "Норма"</v>
          </cell>
          <cell r="D134" t="str">
            <v>12-384/2006    от 01.01.2006г.</v>
          </cell>
          <cell r="E134">
            <v>0</v>
          </cell>
          <cell r="F134" t="str">
            <v>филиал ОАО "Уралсиб"  г. Тюмень</v>
          </cell>
          <cell r="G134" t="str">
            <v>047106957</v>
          </cell>
          <cell r="H134" t="str">
            <v>30101810900000000957</v>
          </cell>
          <cell r="I134" t="str">
            <v>40702810063020000026</v>
          </cell>
          <cell r="J134">
            <v>0</v>
          </cell>
          <cell r="K134">
            <v>8903021341</v>
          </cell>
          <cell r="L134">
            <v>890301001</v>
          </cell>
          <cell r="M134" t="str">
            <v>71211</v>
          </cell>
          <cell r="N134">
            <v>0</v>
          </cell>
          <cell r="O134" t="str">
            <v>12501954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629730</v>
          </cell>
          <cell r="X134" t="str">
            <v>Тюменская обл. ЯНАО</v>
          </cell>
          <cell r="Y134" t="str">
            <v>г. Надым</v>
          </cell>
          <cell r="Z134" t="str">
            <v>ул. Полярная, д.1</v>
          </cell>
          <cell r="AA134">
            <v>629730</v>
          </cell>
          <cell r="AB134" t="str">
            <v>Тюменская обл. ЯНАО</v>
          </cell>
          <cell r="AC134" t="str">
            <v>г. Надым</v>
          </cell>
          <cell r="AD134" t="str">
            <v>ул. Полярная, д.1</v>
          </cell>
          <cell r="AE134">
            <v>0</v>
          </cell>
          <cell r="AF134" t="str">
            <v>т. 349-95, 
ф.3-60-67</v>
          </cell>
          <cell r="AG134" t="str">
            <v>д. Никонов Игорь Владимирович</v>
          </cell>
          <cell r="AH134" t="str">
            <v>Никонов И.В.</v>
          </cell>
          <cell r="AI134">
            <v>0</v>
          </cell>
          <cell r="AJ134">
            <v>0</v>
          </cell>
          <cell r="AK134" t="str">
            <v>Трякова Елена Юрьевна</v>
          </cell>
          <cell r="AL134" t="str">
            <v>Трякова Е. Ю.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4</v>
          </cell>
          <cell r="AR134">
            <v>8</v>
          </cell>
          <cell r="AS134">
            <v>9</v>
          </cell>
          <cell r="AT134">
            <v>10</v>
          </cell>
          <cell r="AU134">
            <v>0</v>
          </cell>
          <cell r="AV134">
            <v>0</v>
          </cell>
          <cell r="AW134">
            <v>0</v>
          </cell>
          <cell r="AX134" t="str">
            <v>Договор</v>
          </cell>
          <cell r="AY134" t="str">
            <v>ПРОДАВЕЦ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1</v>
          </cell>
          <cell r="BJ134" t="str">
            <v>ООО "Норма"</v>
          </cell>
          <cell r="BK134" t="str">
            <v>г-ну Никонову И. В.</v>
          </cell>
          <cell r="BL134" t="str">
            <v>Руководителю</v>
          </cell>
          <cell r="BM134">
            <v>0</v>
          </cell>
          <cell r="BN134">
            <v>0</v>
          </cell>
          <cell r="BO134">
            <v>4.0309999999999802</v>
          </cell>
          <cell r="BP134" t="str">
            <v xml:space="preserve">маг."Бекас"
Полярная 1 </v>
          </cell>
        </row>
        <row r="135">
          <cell r="A135">
            <v>20385</v>
          </cell>
          <cell r="B135" t="str">
            <v>ОАО "РИТЭК</v>
          </cell>
          <cell r="C135" t="str">
            <v>ОАО "РИТЭКНадымнефть"</v>
          </cell>
          <cell r="D135" t="str">
            <v>12-385/2006    от 01.01.2006г.</v>
          </cell>
          <cell r="E135">
            <v>0</v>
          </cell>
          <cell r="F135" t="str">
            <v>филиал ОАО "Уралсиб"  г. Тюмень</v>
          </cell>
          <cell r="G135" t="str">
            <v>047106957</v>
          </cell>
          <cell r="H135" t="str">
            <v>30101810900000000957</v>
          </cell>
          <cell r="I135" t="str">
            <v>40702810863020000310</v>
          </cell>
          <cell r="J135">
            <v>0</v>
          </cell>
          <cell r="K135">
            <v>7736036626</v>
          </cell>
          <cell r="L135">
            <v>890303001</v>
          </cell>
          <cell r="M135" t="str">
            <v>11210</v>
          </cell>
          <cell r="N135" t="str">
            <v>11.10.11</v>
          </cell>
          <cell r="O135" t="str">
            <v>39356121</v>
          </cell>
          <cell r="P135">
            <v>10286101440955</v>
          </cell>
          <cell r="Q135">
            <v>0</v>
          </cell>
          <cell r="R135">
            <v>71174000000</v>
          </cell>
          <cell r="S135">
            <v>16</v>
          </cell>
          <cell r="T135">
            <v>47</v>
          </cell>
          <cell r="U135">
            <v>49014</v>
          </cell>
          <cell r="V135">
            <v>0</v>
          </cell>
          <cell r="W135">
            <v>628486</v>
          </cell>
          <cell r="X135" t="str">
            <v>Россия, Тюменская область, Ханты-Мансийский автономный округ - Югра</v>
          </cell>
          <cell r="Y135" t="str">
            <v>г. Когалым</v>
          </cell>
          <cell r="Z135" t="str">
            <v>ул.Ноябрьская, д. 7</v>
          </cell>
          <cell r="AA135">
            <v>629730</v>
          </cell>
          <cell r="AB135" t="str">
            <v>Россия, Тюменская область, Ямало-Ненецкий автономный округ</v>
          </cell>
          <cell r="AC135" t="str">
            <v>г. Надым</v>
          </cell>
          <cell r="AD135" t="str">
            <v>8 проезд, административное здание ОАО "РИТЭК"</v>
          </cell>
          <cell r="AE135" t="str">
            <v>info@riteknn.ru</v>
          </cell>
          <cell r="AF135" t="str">
            <v>т. 93-122 
т. 93-240</v>
          </cell>
          <cell r="AG135" t="str">
            <v>нач. Шишкин Сергей Валентинович</v>
          </cell>
          <cell r="AH135" t="str">
            <v>нач. Шишкин С. В.</v>
          </cell>
          <cell r="AI135" t="str">
            <v>Масланов Александр Анатольевич</v>
          </cell>
          <cell r="AJ135">
            <v>0</v>
          </cell>
          <cell r="AK135" t="str">
            <v>Горшенина Клавдия Васильевна</v>
          </cell>
          <cell r="AL135" t="str">
            <v>Горшенина К. В.</v>
          </cell>
          <cell r="AM135" t="str">
            <v>т. 93-222 Иван Иванович</v>
          </cell>
          <cell r="AN135">
            <v>0</v>
          </cell>
          <cell r="AO135">
            <v>0</v>
          </cell>
          <cell r="AP135">
            <v>0</v>
          </cell>
          <cell r="AQ135">
            <v>4</v>
          </cell>
          <cell r="AR135">
            <v>8</v>
          </cell>
          <cell r="AS135">
            <v>9</v>
          </cell>
          <cell r="AT135">
            <v>10</v>
          </cell>
          <cell r="AU135">
            <v>0</v>
          </cell>
          <cell r="AV135">
            <v>0</v>
          </cell>
          <cell r="AW135">
            <v>0</v>
          </cell>
          <cell r="AX135" t="str">
            <v>Договор</v>
          </cell>
          <cell r="AY135" t="str">
            <v>ПРОДАВЕЦ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1</v>
          </cell>
          <cell r="BJ135" t="str">
            <v>ОАО "РИТЭК"  филиал- НГДУ "РИТЭКНадымнефть"</v>
          </cell>
          <cell r="BK135" t="str">
            <v>г-ну Шишкину С. В.</v>
          </cell>
          <cell r="BL135" t="str">
            <v>Начальнику</v>
          </cell>
          <cell r="BM135">
            <v>0</v>
          </cell>
          <cell r="BN135">
            <v>0</v>
          </cell>
          <cell r="BO135">
            <v>2.0190000000000001</v>
          </cell>
          <cell r="BP135" t="str">
            <v>8 й проезд</v>
          </cell>
        </row>
        <row r="136">
          <cell r="A136">
            <v>20386</v>
          </cell>
          <cell r="B136" t="str">
            <v>ООО "Газпром добыча Надым"</v>
          </cell>
          <cell r="C136" t="str">
            <v>"Управление безопасности" ООО "ГДН"</v>
          </cell>
          <cell r="D136" t="str">
            <v>12-386/2008    от 01.01.2008г.</v>
          </cell>
          <cell r="E136" t="str">
            <v>Новый</v>
          </cell>
          <cell r="F136" t="str">
            <v>филиал "Газпромбанк" (ОАО) в г. Надым</v>
          </cell>
          <cell r="G136" t="str">
            <v>047186898</v>
          </cell>
          <cell r="H136" t="str">
            <v>30101810100000000898</v>
          </cell>
          <cell r="I136" t="str">
            <v>40702810000000300576</v>
          </cell>
          <cell r="J136">
            <v>0</v>
          </cell>
          <cell r="K136">
            <v>8903019871</v>
          </cell>
          <cell r="L136">
            <v>997250001</v>
          </cell>
          <cell r="M136" t="str">
            <v>11231</v>
          </cell>
          <cell r="N136">
            <v>0</v>
          </cell>
          <cell r="O136" t="str">
            <v>00153761</v>
          </cell>
          <cell r="P136">
            <v>1028900578080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 t="str">
            <v>Перезаключить</v>
          </cell>
          <cell r="W136">
            <v>629730</v>
          </cell>
          <cell r="X136" t="str">
            <v>Ямало-Ненецкий автономный округ</v>
          </cell>
          <cell r="Y136" t="str">
            <v>г. Надым</v>
          </cell>
          <cell r="Z136" t="str">
            <v>ул. Зверева, 1</v>
          </cell>
          <cell r="AA136">
            <v>629730</v>
          </cell>
          <cell r="AB136" t="str">
            <v>Тюменская обл. ЯНАО</v>
          </cell>
          <cell r="AC136" t="str">
            <v>г. Надым</v>
          </cell>
          <cell r="AD136" t="str">
            <v>ул. Комсомольская,25</v>
          </cell>
          <cell r="AE136">
            <v>0</v>
          </cell>
          <cell r="AF136" t="str">
            <v>т. 67-186, 
ф. 67-467</v>
          </cell>
          <cell r="AG136" t="str">
            <v>нач. Шмелев Игорь Юрьевич</v>
          </cell>
          <cell r="AH136" t="str">
            <v>нач. Шмелев И. Ю.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8</v>
          </cell>
          <cell r="AR136">
            <v>4</v>
          </cell>
          <cell r="AS136">
            <v>5</v>
          </cell>
          <cell r="AT136">
            <v>6</v>
          </cell>
          <cell r="AU136">
            <v>10</v>
          </cell>
          <cell r="AV136">
            <v>11</v>
          </cell>
          <cell r="AW136">
            <v>0</v>
          </cell>
          <cell r="AX136" t="str">
            <v>Договор</v>
          </cell>
          <cell r="AY136" t="str">
            <v>ПРОДАВЕЦ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 t="str">
            <v>НГП</v>
          </cell>
          <cell r="BH136">
            <v>0</v>
          </cell>
          <cell r="BI136">
            <v>1</v>
          </cell>
          <cell r="BJ136" t="str">
            <v xml:space="preserve">ООО "Газпром добыча Надым" филиал "Управление безопасности" </v>
          </cell>
          <cell r="BK136" t="str">
            <v>г-ну Шмелёву И. Ю.</v>
          </cell>
          <cell r="BL136" t="str">
            <v>Начальнику</v>
          </cell>
          <cell r="BM136">
            <v>0</v>
          </cell>
          <cell r="BN136">
            <v>0</v>
          </cell>
          <cell r="BO136">
            <v>1.0249999999999999</v>
          </cell>
          <cell r="BP136" t="str">
            <v>Комсомольская 25</v>
          </cell>
        </row>
        <row r="137">
          <cell r="A137">
            <v>20387</v>
          </cell>
          <cell r="B137" t="str">
            <v>Надымское Производственно-Техническое Управление "Надымгазремонт" ООО "Газпром трансгаз Югорск"</v>
          </cell>
          <cell r="C137" t="str">
            <v>ПТУ "Надымгазремонт"</v>
          </cell>
          <cell r="D137" t="str">
            <v>12-387/2006    от 01.01.2006г.</v>
          </cell>
          <cell r="E137">
            <v>0</v>
          </cell>
          <cell r="F137" t="str">
            <v>филиал "Газпромбанк" (ОАО) г. Белоярский</v>
          </cell>
          <cell r="G137" t="str">
            <v>047177629</v>
          </cell>
          <cell r="H137" t="str">
            <v>301018105000000000629</v>
          </cell>
          <cell r="I137" t="str">
            <v>40702810700001000128</v>
          </cell>
          <cell r="J137">
            <v>0</v>
          </cell>
          <cell r="K137">
            <v>8622000931</v>
          </cell>
          <cell r="L137">
            <v>890302003</v>
          </cell>
          <cell r="M137" t="str">
            <v>14912</v>
          </cell>
          <cell r="N137">
            <v>0</v>
          </cell>
          <cell r="O137" t="str">
            <v>05799657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628260</v>
          </cell>
          <cell r="X137" t="str">
            <v>РФ Тюменская обл. Ханты-Мансийский автономный округ - Югра</v>
          </cell>
          <cell r="Y137" t="str">
            <v>г. Югорск</v>
          </cell>
          <cell r="Z137" t="str">
            <v>ул. Мира д. 15</v>
          </cell>
          <cell r="AA137">
            <v>629730</v>
          </cell>
          <cell r="AB137" t="str">
            <v>Ямало-Ненецкий автономный округ,</v>
          </cell>
          <cell r="AC137" t="str">
            <v>г. Надым,</v>
          </cell>
          <cell r="AD137" t="str">
            <v>ул. Зверева, д.12</v>
          </cell>
          <cell r="AE137">
            <v>0</v>
          </cell>
          <cell r="AF137" t="str">
            <v>т. 49-170 
т/ф. 49-216</v>
          </cell>
          <cell r="AG137" t="str">
            <v>Холин Николай Михайлович</v>
          </cell>
          <cell r="AH137" t="str">
            <v>Холин Н. М.</v>
          </cell>
          <cell r="AI137">
            <v>0</v>
          </cell>
          <cell r="AJ137" t="str">
            <v>Жиров  Вячеслав Хрисанфович</v>
          </cell>
          <cell r="AK137" t="str">
            <v>Макеева Александра Степановна</v>
          </cell>
          <cell r="AL137" t="str">
            <v>Макеева А. С.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4</v>
          </cell>
          <cell r="AR137">
            <v>8</v>
          </cell>
          <cell r="AS137">
            <v>9</v>
          </cell>
          <cell r="AT137">
            <v>10</v>
          </cell>
          <cell r="AU137">
            <v>0</v>
          </cell>
          <cell r="AV137">
            <v>0</v>
          </cell>
          <cell r="AW137">
            <v>0</v>
          </cell>
          <cell r="AX137" t="str">
            <v>Договор</v>
          </cell>
          <cell r="AY137" t="str">
            <v>ПРОДАВЕЦ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 t="str">
            <v>ТТГ</v>
          </cell>
          <cell r="BH137">
            <v>0</v>
          </cell>
          <cell r="BI137">
            <v>1</v>
          </cell>
          <cell r="BJ137" t="str">
            <v>Надымское Производственно-Техническое Управление "Надымгазремонт" ООО "Газпром трансгаз Югорск"</v>
          </cell>
          <cell r="BK137" t="str">
            <v>г-ну Холину Н. М.</v>
          </cell>
          <cell r="BL137" t="str">
            <v>Начальнику</v>
          </cell>
          <cell r="BM137">
            <v>0</v>
          </cell>
          <cell r="BN137">
            <v>0</v>
          </cell>
          <cell r="BO137">
            <v>1.0109999999999999</v>
          </cell>
          <cell r="BP137" t="str">
            <v>Зверева</v>
          </cell>
        </row>
        <row r="138">
          <cell r="A138">
            <v>20388</v>
          </cell>
          <cell r="B138" t="str">
            <v>ООО "Газпром трансгаз Югорск"</v>
          </cell>
          <cell r="C138" t="str">
            <v>УМТС и К ООО "ГТЮ"</v>
          </cell>
          <cell r="D138" t="str">
            <v>12-388/2006    от 01.01.2006г.</v>
          </cell>
          <cell r="E138">
            <v>0</v>
          </cell>
          <cell r="F138" t="str">
            <v>АБ "Газпромбанк" (ОАО) г. Югорск</v>
          </cell>
          <cell r="G138" t="str">
            <v>47175758</v>
          </cell>
          <cell r="H138" t="str">
            <v>30101810600000000758</v>
          </cell>
          <cell r="I138" t="str">
            <v>40702810701001010181</v>
          </cell>
          <cell r="J138">
            <v>0</v>
          </cell>
          <cell r="K138">
            <v>8622000931</v>
          </cell>
          <cell r="L138">
            <v>862202002</v>
          </cell>
          <cell r="M138" t="str">
            <v>50100</v>
          </cell>
          <cell r="N138">
            <v>0</v>
          </cell>
          <cell r="O138" t="str">
            <v>04750073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628260</v>
          </cell>
          <cell r="X138" t="str">
            <v>Российская Федерация Тюменская обл. Ханты-Мансийский автономный округ - Югра</v>
          </cell>
          <cell r="Y138" t="str">
            <v>г. Югорск</v>
          </cell>
          <cell r="Z138" t="str">
            <v>ул. Мира д. 15</v>
          </cell>
          <cell r="AA138">
            <v>628260</v>
          </cell>
          <cell r="AB138" t="str">
            <v>Российская Федерация Тюменская обл. Ханты-Мансийский автономный округ - Югра</v>
          </cell>
          <cell r="AC138" t="str">
            <v>г. Югорск</v>
          </cell>
          <cell r="AD138" t="str">
            <v>ул. Мира д. 15</v>
          </cell>
          <cell r="AE138">
            <v>0</v>
          </cell>
          <cell r="AF138" t="str">
            <v>(34675) 2-29-14 
ф.2-40-30</v>
          </cell>
          <cell r="AG138">
            <v>0</v>
          </cell>
          <cell r="AH138">
            <v>0</v>
          </cell>
          <cell r="AI138" t="str">
            <v>Бойко В.А.</v>
          </cell>
          <cell r="AJ138" t="str">
            <v>Бойко В.А.</v>
          </cell>
          <cell r="AK138">
            <v>0</v>
          </cell>
          <cell r="AL138">
            <v>0</v>
          </cell>
          <cell r="AM138" t="str">
            <v>Завардин Максим Александрович 2-99-67 (34675)</v>
          </cell>
          <cell r="AN138" t="str">
            <v>49-365, ф. 49-125 Ирина Анатольевна Шамаева</v>
          </cell>
          <cell r="AO138">
            <v>0</v>
          </cell>
          <cell r="AP138">
            <v>0</v>
          </cell>
          <cell r="AQ138">
            <v>4</v>
          </cell>
          <cell r="AR138">
            <v>8</v>
          </cell>
          <cell r="AS138">
            <v>9</v>
          </cell>
          <cell r="AT138">
            <v>10</v>
          </cell>
          <cell r="AU138">
            <v>0</v>
          </cell>
          <cell r="AV138">
            <v>0</v>
          </cell>
          <cell r="AW138">
            <v>0</v>
          </cell>
          <cell r="AX138" t="str">
            <v>Договор</v>
          </cell>
          <cell r="AY138" t="str">
            <v>ПРОДАВЕЦ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 t="str">
            <v>ТТГ</v>
          </cell>
          <cell r="BH138">
            <v>0</v>
          </cell>
          <cell r="BI138">
            <v>1</v>
          </cell>
          <cell r="BJ138" t="str">
            <v>"УМТС и К" ООО "Газпром трансгаз Югорск"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1.012</v>
          </cell>
          <cell r="BP138" t="str">
            <v xml:space="preserve">здание  Надымгазремонт </v>
          </cell>
        </row>
        <row r="139">
          <cell r="A139">
            <v>20389</v>
          </cell>
          <cell r="B139" t="str">
            <v>ООО "Северагропродукт"</v>
          </cell>
          <cell r="C139" t="str">
            <v>ООО "Северагропродукт"</v>
          </cell>
          <cell r="D139" t="str">
            <v>12-389/2006    от 01.01.2006г.</v>
          </cell>
          <cell r="E139">
            <v>0</v>
          </cell>
          <cell r="F139" t="str">
            <v>"Запсибкомбанк" ОАО г. Салехард</v>
          </cell>
          <cell r="G139" t="str">
            <v>047182727</v>
          </cell>
          <cell r="H139" t="str">
            <v>30101810600000000727</v>
          </cell>
          <cell r="I139" t="str">
            <v>40702810800140001084</v>
          </cell>
          <cell r="J139">
            <v>0</v>
          </cell>
          <cell r="K139">
            <v>8903024504</v>
          </cell>
          <cell r="L139">
            <v>890301001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629730</v>
          </cell>
          <cell r="X139" t="str">
            <v>Тюменская обл. ЯНАО</v>
          </cell>
          <cell r="Y139" t="str">
            <v>г. Надым</v>
          </cell>
          <cell r="Z139" t="str">
            <v>ул. Полярная 1</v>
          </cell>
          <cell r="AA139">
            <v>629730</v>
          </cell>
          <cell r="AB139" t="str">
            <v>Тюменская обл. ЯНАО</v>
          </cell>
          <cell r="AC139" t="str">
            <v>г. Надым</v>
          </cell>
          <cell r="AD139" t="str">
            <v>ул. Полярная 1</v>
          </cell>
          <cell r="AE139">
            <v>0</v>
          </cell>
          <cell r="AF139" t="str">
            <v>т. 66-034</v>
          </cell>
          <cell r="AG139" t="str">
            <v>Варлаков Александр Михайлович</v>
          </cell>
          <cell r="AH139" t="str">
            <v>Варлаков А. М.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4</v>
          </cell>
          <cell r="AR139">
            <v>8</v>
          </cell>
          <cell r="AS139">
            <v>9</v>
          </cell>
          <cell r="AT139">
            <v>10</v>
          </cell>
          <cell r="AU139">
            <v>0</v>
          </cell>
          <cell r="AV139">
            <v>0</v>
          </cell>
          <cell r="AW139">
            <v>0</v>
          </cell>
          <cell r="AX139" t="str">
            <v>Договор</v>
          </cell>
          <cell r="AY139" t="str">
            <v>ПРОДАВЕЦ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1</v>
          </cell>
          <cell r="BJ139" t="str">
            <v>ООО "Северагропродукт"</v>
          </cell>
          <cell r="BK139" t="str">
            <v>г-ну Варлакову А. М.</v>
          </cell>
          <cell r="BL139" t="str">
            <v>Руководителю</v>
          </cell>
        </row>
        <row r="140">
          <cell r="A140">
            <v>20390</v>
          </cell>
          <cell r="B140" t="str">
            <v>МУП "Северянка"</v>
          </cell>
          <cell r="C140" t="str">
            <v>МУП "Северянка"</v>
          </cell>
          <cell r="D140" t="str">
            <v>12-390/2006    от 01.01.2006г.</v>
          </cell>
          <cell r="E140">
            <v>0</v>
          </cell>
          <cell r="F140" t="str">
            <v xml:space="preserve"> "Запсибкомбанк" ОАО г. Тюмень</v>
          </cell>
          <cell r="G140" t="str">
            <v>047130639</v>
          </cell>
          <cell r="H140" t="str">
            <v>30101810100000000639</v>
          </cell>
          <cell r="I140" t="str">
            <v>40702810600140000722</v>
          </cell>
          <cell r="J140">
            <v>0</v>
          </cell>
          <cell r="K140">
            <v>8903006375</v>
          </cell>
          <cell r="L140">
            <v>890301001</v>
          </cell>
          <cell r="M140" t="str">
            <v>90310</v>
          </cell>
          <cell r="N140">
            <v>0</v>
          </cell>
          <cell r="O140" t="str">
            <v>32139863</v>
          </cell>
          <cell r="P140">
            <v>1028900580477</v>
          </cell>
          <cell r="Q140">
            <v>0</v>
          </cell>
          <cell r="R140">
            <v>0</v>
          </cell>
          <cell r="S140">
            <v>0</v>
          </cell>
          <cell r="T140">
            <v>43</v>
          </cell>
          <cell r="U140">
            <v>0</v>
          </cell>
          <cell r="V140">
            <v>0</v>
          </cell>
          <cell r="W140">
            <v>629730</v>
          </cell>
          <cell r="X140" t="str">
            <v xml:space="preserve"> ЯНАО</v>
          </cell>
          <cell r="Y140" t="str">
            <v>г. Надым</v>
          </cell>
          <cell r="Z140" t="str">
            <v>пр.Ленинградский 19-2</v>
          </cell>
          <cell r="AA140">
            <v>629730</v>
          </cell>
          <cell r="AB140" t="str">
            <v xml:space="preserve"> ЯНАО</v>
          </cell>
          <cell r="AC140" t="str">
            <v>г. Надым</v>
          </cell>
          <cell r="AD140" t="str">
            <v>пр.Ленинградский 19-2</v>
          </cell>
          <cell r="AE140">
            <v>0</v>
          </cell>
          <cell r="AF140" t="str">
            <v>т/ф 2-02-76</v>
          </cell>
          <cell r="AG140" t="str">
            <v>Кокшарова Галина Николаевна</v>
          </cell>
          <cell r="AH140" t="str">
            <v>Кокшарова Г. Н.</v>
          </cell>
          <cell r="AI140">
            <v>0</v>
          </cell>
          <cell r="AJ140">
            <v>0</v>
          </cell>
          <cell r="AK140" t="str">
            <v>Чернова Лариса Владимировна</v>
          </cell>
          <cell r="AL140" t="str">
            <v>Чернова Л. В.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4</v>
          </cell>
          <cell r="AR140">
            <v>8</v>
          </cell>
          <cell r="AS140">
            <v>9</v>
          </cell>
          <cell r="AT140">
            <v>10</v>
          </cell>
          <cell r="AU140">
            <v>0</v>
          </cell>
          <cell r="AV140">
            <v>0</v>
          </cell>
          <cell r="AW140">
            <v>0</v>
          </cell>
          <cell r="AX140" t="str">
            <v>Договор</v>
          </cell>
          <cell r="AY140" t="str">
            <v>ПРОДАВЕЦ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1</v>
          </cell>
          <cell r="BJ140" t="str">
            <v>МУП "Северянка"</v>
          </cell>
          <cell r="BK140" t="str">
            <v>г-же Кокшаровой Г. Н.</v>
          </cell>
          <cell r="BL140" t="str">
            <v>Директору</v>
          </cell>
          <cell r="BM140">
            <v>0</v>
          </cell>
          <cell r="BN140">
            <v>0</v>
          </cell>
          <cell r="BO140">
            <v>0</v>
          </cell>
          <cell r="BP140" t="str">
            <v>Ленинградский 17
(парикмахерская)</v>
          </cell>
        </row>
        <row r="141">
          <cell r="A141">
            <v>20391</v>
          </cell>
          <cell r="B141" t="str">
            <v>Надымский филиал  Окружного фонда обязательного медицинского страхования ЯНАО</v>
          </cell>
          <cell r="C141" t="str">
            <v>Мед.Страх. ЯНАО</v>
          </cell>
          <cell r="D141" t="str">
            <v>12-391/2008    от 01.01.2008г.</v>
          </cell>
          <cell r="E141" t="str">
            <v>Новый</v>
          </cell>
          <cell r="F141" t="str">
            <v>Расчётно - кассовый центр г. Надым</v>
          </cell>
          <cell r="G141" t="str">
            <v>047186000</v>
          </cell>
          <cell r="H141">
            <v>0</v>
          </cell>
          <cell r="I141" t="str">
            <v>40404810100000020002</v>
          </cell>
          <cell r="J141">
            <v>0</v>
          </cell>
          <cell r="K141">
            <v>8901006041</v>
          </cell>
          <cell r="L141">
            <v>890302001</v>
          </cell>
          <cell r="M141" t="str">
            <v>96190</v>
          </cell>
          <cell r="N141">
            <v>0</v>
          </cell>
          <cell r="O141" t="str">
            <v>34938752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 t="str">
            <v>Перезаключить</v>
          </cell>
          <cell r="W141">
            <v>629730</v>
          </cell>
          <cell r="X141" t="str">
            <v>Тюменская обл. ЯНАО</v>
          </cell>
          <cell r="Y141" t="str">
            <v>г. Надым</v>
          </cell>
          <cell r="Z141" t="str">
            <v>пр.Ленинградский д. 24 кв. 72</v>
          </cell>
          <cell r="AA141">
            <v>629730</v>
          </cell>
          <cell r="AB141" t="str">
            <v>Тюменская обл. ЯНАО</v>
          </cell>
          <cell r="AC141" t="str">
            <v>г. Надым</v>
          </cell>
          <cell r="AD141" t="str">
            <v>пр.Ленинградский д. 24 кв. 72</v>
          </cell>
          <cell r="AE141">
            <v>0</v>
          </cell>
          <cell r="AF141" t="str">
            <v>т. 3-06-41 
ф. 3-73-60</v>
          </cell>
          <cell r="AG141" t="str">
            <v>д.Казимирова Лариса Ивановна</v>
          </cell>
          <cell r="AH141" t="str">
            <v>д.Казимирова Л.И.</v>
          </cell>
          <cell r="AI141">
            <v>0</v>
          </cell>
          <cell r="AJ141" t="str">
            <v>Андрийчук Е.А,</v>
          </cell>
          <cell r="AK141" t="str">
            <v>Андрийчук Е.А.</v>
          </cell>
          <cell r="AL141" t="str">
            <v>Андрийчук Е.А.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5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 t="str">
            <v>Договор</v>
          </cell>
          <cell r="AY141" t="str">
            <v>ПРОДАВЕЦ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 t="str">
            <v>Бюджет</v>
          </cell>
          <cell r="BH141">
            <v>0</v>
          </cell>
          <cell r="BI141">
            <v>0</v>
          </cell>
          <cell r="BJ141" t="str">
            <v>Надымский филиал  Окружного фонда обязательного медицинского страхования ЯНАО</v>
          </cell>
          <cell r="BK141" t="str">
            <v>г-же  Казимирова Л.И.</v>
          </cell>
          <cell r="BL141" t="str">
            <v>Директору</v>
          </cell>
          <cell r="BM141">
            <v>0</v>
          </cell>
          <cell r="BN141">
            <v>0</v>
          </cell>
          <cell r="BO141">
            <v>0</v>
          </cell>
          <cell r="BP141" t="str">
            <v>Ленинградский 24-72</v>
          </cell>
        </row>
        <row r="142">
          <cell r="A142">
            <v>20392</v>
          </cell>
          <cell r="B142" t="str">
            <v>ООО "Газпром добыча Надым"</v>
          </cell>
          <cell r="C142" t="str">
            <v>УСКиС ООО "ГДН"</v>
          </cell>
          <cell r="D142" t="str">
            <v>12-392/2008    от 01.01.2008г.</v>
          </cell>
          <cell r="E142" t="str">
            <v>Новый</v>
          </cell>
          <cell r="F142" t="str">
            <v>филиал "Газпромбанк" (ОАО) в г. Надым</v>
          </cell>
          <cell r="G142" t="str">
            <v>047186898</v>
          </cell>
          <cell r="H142" t="str">
            <v>30101810100000000898</v>
          </cell>
          <cell r="I142" t="str">
            <v>40702810000000300576</v>
          </cell>
          <cell r="J142">
            <v>0</v>
          </cell>
          <cell r="K142">
            <v>8903019871</v>
          </cell>
          <cell r="L142">
            <v>997250001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 t="str">
            <v>Перезаключить</v>
          </cell>
          <cell r="W142">
            <v>0</v>
          </cell>
          <cell r="X142" t="str">
            <v>Российская Федерация, Ямало-Ненецкий автономный округ, 629730,</v>
          </cell>
          <cell r="Y142" t="str">
            <v>г. Надым</v>
          </cell>
          <cell r="Z142" t="str">
            <v>ул. Зверева, 1</v>
          </cell>
          <cell r="AA142">
            <v>629757</v>
          </cell>
          <cell r="AB142" t="str">
            <v>РФ, ЯНАО, Надымский р-он</v>
          </cell>
          <cell r="AC142" t="str">
            <v>п. Пангоды</v>
          </cell>
          <cell r="AD142" t="str">
            <v>Медвежинский проезд, 7</v>
          </cell>
          <cell r="AE142">
            <v>0</v>
          </cell>
          <cell r="AF142" t="str">
            <v>т. 53-993 
ф.525-80</v>
          </cell>
          <cell r="AG142" t="str">
            <v>нач. Хазиев Фарит Наильевич</v>
          </cell>
          <cell r="AH142" t="str">
            <v>нач. Хазиев Ф. Н.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8</v>
          </cell>
          <cell r="AR142">
            <v>4</v>
          </cell>
          <cell r="AS142">
            <v>5</v>
          </cell>
          <cell r="AT142">
            <v>6</v>
          </cell>
          <cell r="AU142">
            <v>10</v>
          </cell>
          <cell r="AV142">
            <v>11</v>
          </cell>
          <cell r="AW142">
            <v>0</v>
          </cell>
          <cell r="AX142" t="str">
            <v>Договор</v>
          </cell>
          <cell r="AY142" t="str">
            <v>ПРОДАВЕЦ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 t="str">
            <v>НГП</v>
          </cell>
          <cell r="BH142">
            <v>0</v>
          </cell>
          <cell r="BI142">
            <v>0.5</v>
          </cell>
          <cell r="BJ142" t="str">
            <v>ООО "Газпром добыча Надым" филиал "Управление по содержанию коммуникаций и сооружений"</v>
          </cell>
          <cell r="BK142" t="str">
            <v>г-ну Хазиеву Ф. Н.</v>
          </cell>
          <cell r="BL142" t="str">
            <v>Начальнику</v>
          </cell>
        </row>
        <row r="143">
          <cell r="A143">
            <v>20393</v>
          </cell>
          <cell r="B143" t="str">
            <v>ОАО "Северспецподводстрой"</v>
          </cell>
          <cell r="C143" t="str">
            <v>ОАО "Северспецподводстрой"</v>
          </cell>
          <cell r="D143" t="str">
            <v>12-393/2006    от 01.01.2006г.</v>
          </cell>
          <cell r="E143">
            <v>0</v>
          </cell>
          <cell r="F143" t="str">
            <v xml:space="preserve"> "Запсибкомбанк" ОАО г. Тюмень</v>
          </cell>
          <cell r="G143" t="str">
            <v>047130639</v>
          </cell>
          <cell r="H143" t="str">
            <v>30101810100000000639</v>
          </cell>
          <cell r="I143" t="str">
            <v>40702810500140000903</v>
          </cell>
          <cell r="J143">
            <v>0</v>
          </cell>
          <cell r="K143">
            <v>8903002370</v>
          </cell>
          <cell r="L143">
            <v>890301001</v>
          </cell>
          <cell r="M143" t="str">
            <v>61132</v>
          </cell>
          <cell r="N143" t="str">
            <v>45.24.2</v>
          </cell>
          <cell r="O143" t="str">
            <v>01292996</v>
          </cell>
          <cell r="P143">
            <v>1028900578607</v>
          </cell>
          <cell r="Q143">
            <v>0</v>
          </cell>
          <cell r="R143">
            <v>0</v>
          </cell>
          <cell r="S143">
            <v>41</v>
          </cell>
          <cell r="T143">
            <v>47</v>
          </cell>
          <cell r="U143">
            <v>0</v>
          </cell>
          <cell r="V143">
            <v>0</v>
          </cell>
          <cell r="W143">
            <v>629730</v>
          </cell>
          <cell r="X143" t="str">
            <v xml:space="preserve"> ЯНАО</v>
          </cell>
          <cell r="Y143" t="str">
            <v>г. Надым</v>
          </cell>
          <cell r="Z143" t="str">
            <v>проезд№14</v>
          </cell>
          <cell r="AA143">
            <v>629730</v>
          </cell>
          <cell r="AB143" t="str">
            <v xml:space="preserve"> ЯНАО</v>
          </cell>
          <cell r="AC143" t="str">
            <v>г. Надым</v>
          </cell>
          <cell r="AD143" t="str">
            <v>проезд№14</v>
          </cell>
          <cell r="AE143" t="str">
            <v>ssps@ptline.ru</v>
          </cell>
          <cell r="AF143" t="str">
            <v>т. 3-12-35 
ф.3-12-57 
т. 3-34-99, 
т. 6-12-67, 
ф. 4-99-12</v>
          </cell>
          <cell r="AG143" t="str">
            <v>г.д. Павлов Владимир Андреевич</v>
          </cell>
          <cell r="AH143" t="str">
            <v>г.д. Павлов В. А.</v>
          </cell>
          <cell r="AI143">
            <v>0</v>
          </cell>
          <cell r="AJ143">
            <v>0</v>
          </cell>
          <cell r="AK143" t="str">
            <v>Гузенко Любовь Ивановна</v>
          </cell>
          <cell r="AL143" t="str">
            <v>Гузенко Л. И.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4</v>
          </cell>
          <cell r="AR143">
            <v>8</v>
          </cell>
          <cell r="AS143">
            <v>9</v>
          </cell>
          <cell r="AT143">
            <v>10</v>
          </cell>
          <cell r="AU143">
            <v>0</v>
          </cell>
          <cell r="AV143">
            <v>0</v>
          </cell>
          <cell r="AW143">
            <v>0</v>
          </cell>
          <cell r="AX143" t="str">
            <v>Договор</v>
          </cell>
          <cell r="AY143" t="str">
            <v>ПРОДАВЕЦ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1</v>
          </cell>
          <cell r="BJ143" t="str">
            <v>ОАО "Северспецподводстрой"</v>
          </cell>
          <cell r="BK143" t="str">
            <v>г-ну Павлову В. А.</v>
          </cell>
          <cell r="BL143" t="str">
            <v>Генеральному директору</v>
          </cell>
          <cell r="BM143">
            <v>0</v>
          </cell>
          <cell r="BN143">
            <v>0</v>
          </cell>
          <cell r="BO143">
            <v>3.0009999999999999</v>
          </cell>
          <cell r="BP143" t="str">
            <v>ПСО(якорь)</v>
          </cell>
        </row>
        <row r="144">
          <cell r="A144">
            <v>20394</v>
          </cell>
          <cell r="B144" t="str">
            <v>Управление муниципального имущества Администрации муниципального образования город Надым</v>
          </cell>
          <cell r="C144" t="str">
            <v>"Управ. Муницип. Имущества"</v>
          </cell>
          <cell r="D144" t="str">
            <v>12-394/2008    от 01.01.2008г.</v>
          </cell>
          <cell r="E144" t="str">
            <v>Новый</v>
          </cell>
          <cell r="F144" t="str">
            <v>Расчетно-кассовый центр г. Салехард</v>
          </cell>
          <cell r="G144" t="str">
            <v>047182000</v>
          </cell>
          <cell r="H144">
            <v>0</v>
          </cell>
          <cell r="I144">
            <v>4.0204810499999998E+19</v>
          </cell>
          <cell r="J144">
            <v>0</v>
          </cell>
          <cell r="K144">
            <v>8903025561</v>
          </cell>
          <cell r="L144">
            <v>890301001</v>
          </cell>
          <cell r="M144">
            <v>0</v>
          </cell>
          <cell r="N144">
            <v>0</v>
          </cell>
          <cell r="O144">
            <v>79539890</v>
          </cell>
          <cell r="P144">
            <v>1068903000825</v>
          </cell>
          <cell r="Q144">
            <v>0</v>
          </cell>
          <cell r="R144">
            <v>71174000000</v>
          </cell>
          <cell r="S144">
            <v>14</v>
          </cell>
          <cell r="T144">
            <v>82</v>
          </cell>
          <cell r="U144">
            <v>32100</v>
          </cell>
          <cell r="V144" t="str">
            <v>Перезаключить</v>
          </cell>
          <cell r="W144">
            <v>629730</v>
          </cell>
          <cell r="X144" t="str">
            <v>Тюменская обл. Ямало-Ненецкий автономный округ</v>
          </cell>
          <cell r="Y144" t="str">
            <v>г. Надым</v>
          </cell>
          <cell r="Z144" t="str">
            <v>ул. Зверева, д. 5/1 а/я 26</v>
          </cell>
          <cell r="AA144">
            <v>629730</v>
          </cell>
          <cell r="AB144" t="str">
            <v>Тюменская обл. Ямало-Ненецкий автономный округ</v>
          </cell>
          <cell r="AC144" t="str">
            <v>г. Надым</v>
          </cell>
          <cell r="AD144" t="str">
            <v>ул. Зверева, д. 5/1 а/я 26</v>
          </cell>
          <cell r="AE144">
            <v>0</v>
          </cell>
          <cell r="AF144" t="str">
            <v xml:space="preserve">т/ф. 3-25-16 
</v>
          </cell>
          <cell r="AG144" t="str">
            <v>Нач. управ. Ульянов Роман Владимирович</v>
          </cell>
          <cell r="AH144" t="str">
            <v>Нач. управ. Ульянов Р. В.</v>
          </cell>
          <cell r="AI144">
            <v>0</v>
          </cell>
          <cell r="AJ144">
            <v>0</v>
          </cell>
          <cell r="AK144" t="str">
            <v>3-50-13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4</v>
          </cell>
          <cell r="AR144">
            <v>8</v>
          </cell>
          <cell r="AS144">
            <v>9</v>
          </cell>
          <cell r="AT144">
            <v>10</v>
          </cell>
          <cell r="AU144">
            <v>0</v>
          </cell>
          <cell r="AV144">
            <v>0</v>
          </cell>
          <cell r="AW144">
            <v>0</v>
          </cell>
          <cell r="AX144" t="str">
            <v>Договор</v>
          </cell>
          <cell r="AY144" t="str">
            <v>ПРОДАВЕЦ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 t="str">
            <v>Бюджет</v>
          </cell>
          <cell r="BH144">
            <v>0</v>
          </cell>
          <cell r="BI144">
            <v>0</v>
          </cell>
          <cell r="BJ144" t="str">
            <v>Управление муниципального имущества Администрации муниципального образования город Надым</v>
          </cell>
          <cell r="BK144" t="str">
            <v>г-ну Ульянову Р. В.</v>
          </cell>
          <cell r="BL144" t="str">
            <v>Заместителю Главы муниципального образования г. Надым, 
Начальнику Управления</v>
          </cell>
          <cell r="BM144">
            <v>0</v>
          </cell>
          <cell r="BN144">
            <v>0</v>
          </cell>
          <cell r="BO144">
            <v>0</v>
          </cell>
          <cell r="BP144" t="str">
            <v>ул.Полярная 5</v>
          </cell>
        </row>
        <row r="145">
          <cell r="A145">
            <v>20395</v>
          </cell>
          <cell r="B145" t="str">
            <v>ООО "Кристалл"</v>
          </cell>
          <cell r="C145" t="str">
            <v>ООО "Кристалл"</v>
          </cell>
          <cell r="D145" t="str">
            <v>12-395/2006    от 01.01.2006г.</v>
          </cell>
          <cell r="E145">
            <v>0</v>
          </cell>
          <cell r="F145" t="str">
            <v>филиал ОАО "Уралсиб"  г. Тюмень</v>
          </cell>
          <cell r="G145" t="str">
            <v>047106957</v>
          </cell>
          <cell r="H145" t="str">
            <v>30101810900000000957</v>
          </cell>
          <cell r="I145" t="str">
            <v>40702810663020000002</v>
          </cell>
          <cell r="J145">
            <v>0</v>
          </cell>
          <cell r="K145">
            <v>8903016729</v>
          </cell>
          <cell r="L145">
            <v>890301001</v>
          </cell>
          <cell r="M145">
            <v>80200</v>
          </cell>
          <cell r="N145" t="str">
            <v>63.12.21   63.12.22  50.50</v>
          </cell>
          <cell r="O145" t="str">
            <v>31443843</v>
          </cell>
          <cell r="P145">
            <v>1028900578300</v>
          </cell>
          <cell r="Q145">
            <v>0</v>
          </cell>
          <cell r="R145">
            <v>71174000000</v>
          </cell>
          <cell r="S145">
            <v>16</v>
          </cell>
          <cell r="T145">
            <v>65</v>
          </cell>
          <cell r="U145">
            <v>49014</v>
          </cell>
          <cell r="V145">
            <v>0</v>
          </cell>
          <cell r="W145">
            <v>629730</v>
          </cell>
          <cell r="X145" t="str">
            <v>ЯНАО</v>
          </cell>
          <cell r="Y145" t="str">
            <v>г. Надым</v>
          </cell>
          <cell r="Z145" t="str">
            <v>ул. Зверева, д. 13</v>
          </cell>
          <cell r="AA145">
            <v>629730</v>
          </cell>
          <cell r="AB145" t="str">
            <v>ЯНАО</v>
          </cell>
          <cell r="AC145" t="str">
            <v>г. Надым</v>
          </cell>
          <cell r="AD145" t="str">
            <v>ул. Зверева д. 13</v>
          </cell>
          <cell r="AE145" t="str">
            <v>kristall@ptline.ru</v>
          </cell>
          <cell r="AF145" t="str">
            <v>т. 3-50-12 
ф.36-3-97</v>
          </cell>
          <cell r="AG145" t="str">
            <v>д. Тимофеев Владимир Викторович</v>
          </cell>
          <cell r="AH145" t="str">
            <v>д. Тимофеев В. В.</v>
          </cell>
          <cell r="AI145">
            <v>0</v>
          </cell>
          <cell r="AJ145">
            <v>0</v>
          </cell>
          <cell r="AK145" t="str">
            <v>Богач Наталья Викторовна</v>
          </cell>
          <cell r="AL145" t="str">
            <v>Богач Н. В.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4</v>
          </cell>
          <cell r="AR145">
            <v>8</v>
          </cell>
          <cell r="AS145">
            <v>9</v>
          </cell>
          <cell r="AT145">
            <v>10</v>
          </cell>
          <cell r="AU145">
            <v>0</v>
          </cell>
          <cell r="AV145">
            <v>0</v>
          </cell>
          <cell r="AW145">
            <v>0</v>
          </cell>
          <cell r="AX145" t="str">
            <v>Договор</v>
          </cell>
          <cell r="AY145" t="str">
            <v>ПРОДАВЕЦ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1</v>
          </cell>
          <cell r="BJ145" t="str">
            <v>ООО "Кристалл"</v>
          </cell>
          <cell r="BK145" t="str">
            <v>г-ну Тимофееву В. В.</v>
          </cell>
          <cell r="BL145" t="str">
            <v>Директору</v>
          </cell>
          <cell r="BM145">
            <v>0</v>
          </cell>
          <cell r="BN145">
            <v>0</v>
          </cell>
          <cell r="BO145">
            <v>4.0129999999999901</v>
          </cell>
          <cell r="BP145" t="str">
            <v>Зверева 13 2эт</v>
          </cell>
        </row>
        <row r="146">
          <cell r="A146">
            <v>20396</v>
          </cell>
          <cell r="B146" t="str">
            <v>Служба по надзору за техническим состоянием самоходных машин и других видов техники Ямало-Ненецкого автономного округа</v>
          </cell>
          <cell r="C146" t="str">
            <v>Служба технадзора ЯНАО</v>
          </cell>
          <cell r="D146" t="str">
            <v>12-396/2008    от 01.01.2008г.</v>
          </cell>
          <cell r="E146" t="str">
            <v>Новый</v>
          </cell>
          <cell r="F146" t="str">
            <v xml:space="preserve">  </v>
          </cell>
          <cell r="G146" t="str">
            <v>047182000</v>
          </cell>
          <cell r="H146">
            <v>0</v>
          </cell>
          <cell r="I146" t="str">
            <v>40201810600000000002</v>
          </cell>
          <cell r="J146">
            <v>0</v>
          </cell>
          <cell r="K146">
            <v>8901017156</v>
          </cell>
          <cell r="L146">
            <v>890101001</v>
          </cell>
          <cell r="M146">
            <v>0</v>
          </cell>
          <cell r="N146" t="str">
            <v>75.11.1</v>
          </cell>
          <cell r="O146">
            <v>12503002</v>
          </cell>
          <cell r="P146">
            <v>1058900021509</v>
          </cell>
          <cell r="Q146">
            <v>0</v>
          </cell>
          <cell r="R146">
            <v>71171000000</v>
          </cell>
          <cell r="S146">
            <v>13</v>
          </cell>
          <cell r="T146">
            <v>81</v>
          </cell>
          <cell r="U146">
            <v>23145</v>
          </cell>
          <cell r="V146" t="str">
            <v>Перезаключить</v>
          </cell>
          <cell r="W146">
            <v>629008</v>
          </cell>
          <cell r="X146" t="str">
            <v>Россия, Ямало-Ненецкий автономный округ</v>
          </cell>
          <cell r="Y146" t="str">
            <v>г. Салехард</v>
          </cell>
          <cell r="Z146" t="str">
            <v>ул. Подшибякина , 21</v>
          </cell>
          <cell r="AA146">
            <v>629008</v>
          </cell>
          <cell r="AB146" t="str">
            <v>Россия, Ямало-Ненецкий автономный округ</v>
          </cell>
          <cell r="AC146" t="str">
            <v>г. Салехард</v>
          </cell>
          <cell r="AD146" t="str">
            <v>ул. Подшибякина , 21</v>
          </cell>
          <cell r="AE146" t="str">
            <v>gtnadzor@yamalinfo.ru</v>
          </cell>
          <cell r="AF146" t="str">
            <v>т. (34922) 3-49-78
т. (34922) 3-58-64</v>
          </cell>
          <cell r="AG146" t="str">
            <v>рук. Огородников Владимир Николаевич</v>
          </cell>
          <cell r="AH146" t="str">
            <v>рук. Огородников В. Н.</v>
          </cell>
          <cell r="AI146">
            <v>0</v>
          </cell>
          <cell r="AJ146">
            <v>0</v>
          </cell>
          <cell r="AK146" t="str">
            <v>Григорьева Наталья Александровна</v>
          </cell>
          <cell r="AL146" t="str">
            <v>Григорьева Н. А.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5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 t="str">
            <v>Договор</v>
          </cell>
          <cell r="AY146" t="str">
            <v>ПРОДАВЕЦ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 t="str">
            <v>Бюджет</v>
          </cell>
          <cell r="BH146">
            <v>0</v>
          </cell>
          <cell r="BI146">
            <v>0</v>
          </cell>
          <cell r="BJ146" t="str">
            <v>Служба по надзору за техническим состоянием самоходных машин и других видов техники Ямало-Ненецкого автономного округа</v>
          </cell>
          <cell r="BK146" t="str">
            <v>г-ну Огородникову В. Н.</v>
          </cell>
          <cell r="BL146" t="str">
            <v>Руководителю</v>
          </cell>
          <cell r="BM146">
            <v>0</v>
          </cell>
          <cell r="BN146">
            <v>0</v>
          </cell>
          <cell r="BO146">
            <v>2.0009999999999999</v>
          </cell>
          <cell r="BP146" t="str">
            <v>Заводская 10</v>
          </cell>
        </row>
        <row r="147">
          <cell r="A147">
            <v>20397</v>
          </cell>
          <cell r="B147" t="str">
            <v>ООО "Волна"</v>
          </cell>
          <cell r="C147" t="str">
            <v>ООО"Волна"</v>
          </cell>
          <cell r="D147" t="str">
            <v>12-397/2006    от 01.01.2006г.</v>
          </cell>
          <cell r="E147">
            <v>0</v>
          </cell>
          <cell r="F147" t="str">
            <v>"Запсибкомбанк" ОАО г. Салехард</v>
          </cell>
          <cell r="G147" t="str">
            <v>047182727</v>
          </cell>
          <cell r="H147" t="str">
            <v>30101810600000000727</v>
          </cell>
          <cell r="I147" t="str">
            <v>40702810700140001032</v>
          </cell>
          <cell r="J147">
            <v>0</v>
          </cell>
          <cell r="K147">
            <v>8903021729</v>
          </cell>
          <cell r="L147">
            <v>890301001</v>
          </cell>
          <cell r="M147">
            <v>0</v>
          </cell>
          <cell r="N147">
            <v>0</v>
          </cell>
          <cell r="O147" t="str">
            <v>26150814</v>
          </cell>
          <cell r="P147">
            <v>2038900660896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629730</v>
          </cell>
          <cell r="X147" t="str">
            <v>Тюменская обл. ЯНАО</v>
          </cell>
          <cell r="Y147" t="str">
            <v>г. Надым</v>
          </cell>
          <cell r="Z147" t="str">
            <v>ул. Зверева 49-423</v>
          </cell>
          <cell r="AA147">
            <v>629730</v>
          </cell>
          <cell r="AB147" t="str">
            <v>Тюменская обл. ЯНАО</v>
          </cell>
          <cell r="AC147" t="str">
            <v>г. Надым</v>
          </cell>
          <cell r="AD147" t="str">
            <v>ул. Пионерская 9</v>
          </cell>
          <cell r="AE147">
            <v>0</v>
          </cell>
          <cell r="AF147" t="str">
            <v>т. 3-82-18</v>
          </cell>
          <cell r="AG147" t="str">
            <v>д.Буяк Зинфира Марсовна</v>
          </cell>
          <cell r="AH147" t="str">
            <v>д. Буяк З. М.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4</v>
          </cell>
          <cell r="AR147">
            <v>8</v>
          </cell>
          <cell r="AS147">
            <v>9</v>
          </cell>
          <cell r="AT147">
            <v>10</v>
          </cell>
          <cell r="AU147">
            <v>0</v>
          </cell>
          <cell r="AV147">
            <v>0</v>
          </cell>
          <cell r="AW147">
            <v>0</v>
          </cell>
          <cell r="AX147" t="str">
            <v>Договор</v>
          </cell>
          <cell r="AY147" t="str">
            <v>ПРОДАВЕЦ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 t="str">
            <v>ООО "Волна"</v>
          </cell>
          <cell r="BK147" t="str">
            <v>г-же  Буяк З. М.</v>
          </cell>
          <cell r="BL147" t="str">
            <v>Директору</v>
          </cell>
          <cell r="BM147">
            <v>0</v>
          </cell>
          <cell r="BN147">
            <v>0</v>
          </cell>
          <cell r="BO147">
            <v>5.0090000000000003</v>
          </cell>
          <cell r="BP147" t="str">
            <v>Пионерская 9
(парикмахерская)</v>
          </cell>
        </row>
        <row r="148">
          <cell r="A148">
            <v>20398</v>
          </cell>
          <cell r="B148" t="str">
            <v>ООО "Елена"</v>
          </cell>
          <cell r="C148" t="str">
            <v>ООО "Елена"</v>
          </cell>
          <cell r="D148" t="str">
            <v>12-398/2006    от 01.10.2006г.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8903015570</v>
          </cell>
          <cell r="L148">
            <v>890301001</v>
          </cell>
          <cell r="M148">
            <v>0</v>
          </cell>
          <cell r="N148">
            <v>0</v>
          </cell>
          <cell r="O148">
            <v>0</v>
          </cell>
          <cell r="P148">
            <v>1068903010593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629736</v>
          </cell>
          <cell r="X148" t="str">
            <v>Тюменская обл. ЯНАО</v>
          </cell>
          <cell r="Y148" t="str">
            <v>г. Надым</v>
          </cell>
          <cell r="Z148" t="str">
            <v>ул. Рыжкова 8 кв 192</v>
          </cell>
          <cell r="AA148">
            <v>629736</v>
          </cell>
          <cell r="AB148" t="str">
            <v>Тюменская обл. ЯНАО</v>
          </cell>
          <cell r="AC148" t="str">
            <v>г. Надым</v>
          </cell>
          <cell r="AD148" t="str">
            <v>ул. Рыжкова 8 кв 192</v>
          </cell>
          <cell r="AE148">
            <v>0</v>
          </cell>
          <cell r="AF148" t="str">
            <v>т. 2-56-12 
т. 8-902-626-77-61</v>
          </cell>
          <cell r="AG148" t="str">
            <v>д. Осадчук Елена Юрьевна</v>
          </cell>
          <cell r="AH148" t="str">
            <v>д. Осадчук Е. Ю.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4</v>
          </cell>
          <cell r="AR148">
            <v>8</v>
          </cell>
          <cell r="AS148">
            <v>9</v>
          </cell>
          <cell r="AT148">
            <v>10</v>
          </cell>
          <cell r="AU148">
            <v>0</v>
          </cell>
          <cell r="AV148">
            <v>0</v>
          </cell>
          <cell r="AW148">
            <v>0</v>
          </cell>
          <cell r="AX148" t="str">
            <v>Договор</v>
          </cell>
          <cell r="AY148" t="str">
            <v>ПРОДАВЕЦ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 t="str">
            <v>ООО "Елена"</v>
          </cell>
          <cell r="BK148" t="str">
            <v>г-же Осадчук Е. Ю.</v>
          </cell>
          <cell r="BL148" t="str">
            <v>Директору</v>
          </cell>
          <cell r="BM148">
            <v>0</v>
          </cell>
          <cell r="BN148">
            <v>0</v>
          </cell>
          <cell r="BO148">
            <v>0</v>
          </cell>
          <cell r="BP148" t="str">
            <v>Осадчук</v>
          </cell>
        </row>
        <row r="149">
          <cell r="A149">
            <v>20399</v>
          </cell>
          <cell r="B149" t="str">
            <v>ООО "УралПромСталь"</v>
          </cell>
          <cell r="C149" t="str">
            <v>ООО "УралПромСталь"</v>
          </cell>
          <cell r="D149" t="str">
            <v>12-399/2007    от 01.05.2007г.</v>
          </cell>
          <cell r="E149">
            <v>0</v>
          </cell>
          <cell r="F149" t="str">
            <v>Уральский банк СБ РФ</v>
          </cell>
          <cell r="G149" t="str">
            <v>046577674</v>
          </cell>
          <cell r="H149" t="str">
            <v>30101810500000000674</v>
          </cell>
          <cell r="I149" t="str">
            <v>40702810016020103567</v>
          </cell>
          <cell r="J149">
            <v>0</v>
          </cell>
          <cell r="K149">
            <v>6674130286</v>
          </cell>
          <cell r="L149">
            <v>667401001</v>
          </cell>
          <cell r="M149">
            <v>0</v>
          </cell>
          <cell r="N149" t="str">
            <v>51.12.22</v>
          </cell>
          <cell r="O149" t="str">
            <v>72374195</v>
          </cell>
          <cell r="P149">
            <v>1046605182645</v>
          </cell>
          <cell r="Q149">
            <v>0</v>
          </cell>
          <cell r="R149">
            <v>65401390000</v>
          </cell>
          <cell r="S149">
            <v>16</v>
          </cell>
          <cell r="T149">
            <v>65</v>
          </cell>
          <cell r="U149">
            <v>49013</v>
          </cell>
          <cell r="V149">
            <v>0</v>
          </cell>
          <cell r="W149">
            <v>620085</v>
          </cell>
          <cell r="X149" t="str">
            <v>Россия</v>
          </cell>
          <cell r="Y149" t="str">
            <v>г. Екатеринбург</v>
          </cell>
          <cell r="Z149" t="str">
            <v>ул. Ферганская 16 - 114</v>
          </cell>
          <cell r="AA149">
            <v>620137</v>
          </cell>
          <cell r="AB149" t="str">
            <v>Россия</v>
          </cell>
          <cell r="AC149" t="str">
            <v>г. Екатеренбург</v>
          </cell>
          <cell r="AD149" t="str">
            <v>ул. Волховская д. 2</v>
          </cell>
          <cell r="AE149">
            <v>0</v>
          </cell>
          <cell r="AF149" t="str">
            <v>т. () 369-01-01</v>
          </cell>
          <cell r="AG149" t="str">
            <v>исп. д. Чуркин Виктор Николаевич</v>
          </cell>
          <cell r="AH149" t="str">
            <v>исп. д. Чуркин В. Н.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 t="str">
            <v>Батраченко Александр Николаевич 
т. 3-19-24</v>
          </cell>
          <cell r="AN149">
            <v>0</v>
          </cell>
          <cell r="AO149">
            <v>0</v>
          </cell>
          <cell r="AP149">
            <v>0</v>
          </cell>
          <cell r="AQ149">
            <v>4</v>
          </cell>
          <cell r="AR149">
            <v>8</v>
          </cell>
          <cell r="AS149">
            <v>9</v>
          </cell>
          <cell r="AT149">
            <v>10</v>
          </cell>
          <cell r="AU149">
            <v>0</v>
          </cell>
          <cell r="AV149">
            <v>0</v>
          </cell>
          <cell r="AW149">
            <v>0</v>
          </cell>
          <cell r="AX149" t="str">
            <v>Договор</v>
          </cell>
          <cell r="AY149" t="str">
            <v>ПРОДАВЕЦ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1</v>
          </cell>
          <cell r="BJ149" t="str">
            <v>ООО "УралПромСталь"</v>
          </cell>
          <cell r="BK149" t="str">
            <v>г-ну Чуркину В. Н.</v>
          </cell>
          <cell r="BL149" t="str">
            <v>Исполнительному директору</v>
          </cell>
        </row>
        <row r="150">
          <cell r="A150">
            <v>20400</v>
          </cell>
          <cell r="B150" t="str">
            <v>МОО "Физкультурник"</v>
          </cell>
          <cell r="C150" t="str">
            <v>МОО "Физкультурник"</v>
          </cell>
          <cell r="D150" t="str">
            <v>12-400/2008    от 01.01.2008г.</v>
          </cell>
          <cell r="E150" t="str">
            <v>Новый</v>
          </cell>
          <cell r="F150" t="str">
            <v>"Запсибкомбанк" ОАО г. Тюмень</v>
          </cell>
          <cell r="G150" t="str">
            <v>047102651</v>
          </cell>
          <cell r="H150" t="str">
            <v>30101810800000000651</v>
          </cell>
          <cell r="I150" t="str">
            <v>40703810367090100061</v>
          </cell>
          <cell r="J150">
            <v>0</v>
          </cell>
          <cell r="K150">
            <v>8903021574</v>
          </cell>
          <cell r="L150">
            <v>890301001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 t="str">
            <v>нет доп. Соглашения</v>
          </cell>
          <cell r="W150">
            <v>629730</v>
          </cell>
          <cell r="X150" t="str">
            <v>Тюменская обл. ЯНАО</v>
          </cell>
          <cell r="Y150" t="str">
            <v>г. Надым</v>
          </cell>
          <cell r="Z150" t="str">
            <v>ул. Пионерская 9-26</v>
          </cell>
          <cell r="AA150">
            <v>629730</v>
          </cell>
          <cell r="AB150" t="str">
            <v>Тюменская обл. ЯНАО</v>
          </cell>
          <cell r="AC150" t="str">
            <v>г. Надым</v>
          </cell>
          <cell r="AD150" t="str">
            <v>ул. Комсомольская 20 п.2</v>
          </cell>
          <cell r="AE150">
            <v>0</v>
          </cell>
          <cell r="AF150" t="str">
            <v>т. 35-461</v>
          </cell>
          <cell r="AG150" t="str">
            <v>Пр-ль Фатьянов Виктор Евгеньевич</v>
          </cell>
          <cell r="AH150" t="str">
            <v>Пр-ль Фатьянов В. Е.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4</v>
          </cell>
          <cell r="AR150">
            <v>8</v>
          </cell>
          <cell r="AS150">
            <v>9</v>
          </cell>
          <cell r="AT150">
            <v>10</v>
          </cell>
          <cell r="AU150">
            <v>0</v>
          </cell>
          <cell r="AV150">
            <v>0</v>
          </cell>
          <cell r="AW150">
            <v>0</v>
          </cell>
          <cell r="AX150" t="str">
            <v>Договор</v>
          </cell>
          <cell r="AY150" t="str">
            <v>ПРОДАВЕЦ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 t="str">
            <v>МОО "Физкультурник"</v>
          </cell>
          <cell r="BK150" t="str">
            <v>г-ну Фатьянову В. Е.</v>
          </cell>
          <cell r="BL150" t="str">
            <v>Председателю</v>
          </cell>
          <cell r="BM150">
            <v>0</v>
          </cell>
          <cell r="BN150">
            <v>0</v>
          </cell>
          <cell r="BO150">
            <v>5.0010000000000003</v>
          </cell>
          <cell r="BP150" t="str">
            <v>Комсом 20 спорт кл
"Лидер"</v>
          </cell>
        </row>
        <row r="151">
          <cell r="A151">
            <v>20401</v>
          </cell>
          <cell r="B151" t="str">
            <v>ООО "СОЛ"</v>
          </cell>
          <cell r="C151" t="str">
            <v>ООО "СОЛ"</v>
          </cell>
          <cell r="D151" t="str">
            <v>12-401/2008    от 01.01.2008г.</v>
          </cell>
          <cell r="E151" t="str">
            <v>Новый</v>
          </cell>
          <cell r="F151" t="str">
            <v>"Запсибкомбанк" ОАО г. Тюмень</v>
          </cell>
          <cell r="G151" t="str">
            <v>047130639</v>
          </cell>
          <cell r="H151" t="str">
            <v>30101810100000000639</v>
          </cell>
          <cell r="I151" t="str">
            <v>40702810200140001082</v>
          </cell>
          <cell r="J151">
            <v>0</v>
          </cell>
          <cell r="K151">
            <v>8903024487</v>
          </cell>
          <cell r="L151">
            <v>890301001</v>
          </cell>
          <cell r="M151">
            <v>0</v>
          </cell>
          <cell r="N151" t="str">
            <v>92.72</v>
          </cell>
          <cell r="O151">
            <v>0</v>
          </cell>
          <cell r="P151">
            <v>1058900405959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 t="str">
            <v>нет доп. Соглашения</v>
          </cell>
          <cell r="W151">
            <v>629730</v>
          </cell>
          <cell r="X151" t="str">
            <v>РФ, ЯНАО</v>
          </cell>
          <cell r="Y151" t="str">
            <v>г. Надым</v>
          </cell>
          <cell r="Z151" t="str">
            <v>ул. Строителей д.1а кв. 22</v>
          </cell>
          <cell r="AA151">
            <v>629730</v>
          </cell>
          <cell r="AB151" t="str">
            <v>РФ, ЯНАО</v>
          </cell>
          <cell r="AC151" t="str">
            <v>г. Надым</v>
          </cell>
          <cell r="AD151" t="str">
            <v>ул. Строителей д.1а кв. 22</v>
          </cell>
          <cell r="AE151">
            <v>0</v>
          </cell>
          <cell r="AF151" t="str">
            <v xml:space="preserve">т. 3-80-90
т. 8-902-626-3404 </v>
          </cell>
          <cell r="AG151" t="str">
            <v>г.д. Башкирцева Ирина Владимировна</v>
          </cell>
          <cell r="AH151" t="str">
            <v>г.д. Башкирцева И. В.</v>
          </cell>
          <cell r="AI151">
            <v>0</v>
          </cell>
          <cell r="AJ151">
            <v>0</v>
          </cell>
          <cell r="AK151" t="str">
            <v>Богданова Валентина Павловна</v>
          </cell>
          <cell r="AL151" t="str">
            <v>Богданова В. П.</v>
          </cell>
          <cell r="AM151" t="str">
            <v>Горюнов Борис Иванович</v>
          </cell>
          <cell r="AN151">
            <v>0</v>
          </cell>
          <cell r="AO151">
            <v>0</v>
          </cell>
          <cell r="AP151">
            <v>0</v>
          </cell>
          <cell r="AQ151">
            <v>8</v>
          </cell>
          <cell r="AR151">
            <v>4</v>
          </cell>
          <cell r="AS151">
            <v>5</v>
          </cell>
          <cell r="AT151">
            <v>6</v>
          </cell>
          <cell r="AU151">
            <v>9</v>
          </cell>
          <cell r="AV151">
            <v>0</v>
          </cell>
          <cell r="AW151">
            <v>0</v>
          </cell>
          <cell r="AX151" t="str">
            <v>Договор</v>
          </cell>
          <cell r="AY151" t="str">
            <v>ПРОДАВЕЦ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1</v>
          </cell>
          <cell r="BJ151" t="str">
            <v>ООО "СОЛ"</v>
          </cell>
          <cell r="BK151" t="str">
            <v>г-же Башкирцевой И. В.</v>
          </cell>
          <cell r="BL151" t="str">
            <v>Генеральному директору</v>
          </cell>
          <cell r="BM151">
            <v>0</v>
          </cell>
          <cell r="BN151">
            <v>0</v>
          </cell>
          <cell r="BO151">
            <v>4.0299999999999798</v>
          </cell>
          <cell r="BP151" t="str">
            <v>бизнесс клуб
"Лидер"</v>
          </cell>
        </row>
        <row r="152">
          <cell r="A152">
            <v>20402</v>
          </cell>
          <cell r="B152" t="str">
            <v>ООО "СтоматЛар"</v>
          </cell>
          <cell r="C152" t="str">
            <v>ООО "СтоматЛар"</v>
          </cell>
          <cell r="D152" t="str">
            <v>12-402/2006    от 01.01.2006г.</v>
          </cell>
          <cell r="E152">
            <v>0</v>
          </cell>
          <cell r="F152" t="str">
            <v>"Запсибкомбанк" ОАО г. Салехард</v>
          </cell>
          <cell r="G152" t="str">
            <v>047182728</v>
          </cell>
          <cell r="H152" t="str">
            <v>30101810600000000727</v>
          </cell>
          <cell r="I152" t="str">
            <v>40702810400140000139</v>
          </cell>
          <cell r="J152">
            <v>0</v>
          </cell>
          <cell r="K152">
            <v>8903002290</v>
          </cell>
          <cell r="L152">
            <v>890301001</v>
          </cell>
          <cell r="M152" t="str">
            <v>91514</v>
          </cell>
          <cell r="N152">
            <v>0</v>
          </cell>
          <cell r="O152" t="str">
            <v>31420010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629730</v>
          </cell>
          <cell r="X152" t="str">
            <v>Тюменская обл. ЯНАО</v>
          </cell>
          <cell r="Y152" t="str">
            <v>г. Надым</v>
          </cell>
          <cell r="Z152" t="str">
            <v>Ул Набережная д34 кв1-2</v>
          </cell>
          <cell r="AA152">
            <v>629730</v>
          </cell>
          <cell r="AB152" t="str">
            <v>Тюменская обл. ЯНАО</v>
          </cell>
          <cell r="AC152" t="str">
            <v>г. Надым</v>
          </cell>
          <cell r="AD152" t="str">
            <v>Ул Набережная д34 кв1-2</v>
          </cell>
          <cell r="AE152">
            <v>0</v>
          </cell>
          <cell r="AF152" t="str">
            <v>т. 2-63-26 
ф.2-62-00</v>
          </cell>
          <cell r="AG152" t="str">
            <v>д. Ларченко Леонид Егорович</v>
          </cell>
          <cell r="AH152" t="str">
            <v>д. Ларченко Л. Е.</v>
          </cell>
          <cell r="AI152">
            <v>0</v>
          </cell>
          <cell r="AJ152" t="str">
            <v>Д.Ларченко Леонид Егорович</v>
          </cell>
          <cell r="AK152">
            <v>0</v>
          </cell>
          <cell r="AL152">
            <v>0</v>
          </cell>
          <cell r="AM152" t="str">
            <v>Коковин Алексей Алексеевич</v>
          </cell>
          <cell r="AN152">
            <v>0</v>
          </cell>
          <cell r="AO152">
            <v>0</v>
          </cell>
          <cell r="AP152">
            <v>0</v>
          </cell>
          <cell r="AQ152">
            <v>4</v>
          </cell>
          <cell r="AR152">
            <v>8</v>
          </cell>
          <cell r="AS152">
            <v>9</v>
          </cell>
          <cell r="AT152">
            <v>10</v>
          </cell>
          <cell r="AU152">
            <v>0</v>
          </cell>
          <cell r="AV152">
            <v>0</v>
          </cell>
          <cell r="AW152">
            <v>0</v>
          </cell>
          <cell r="AX152" t="str">
            <v>Договор</v>
          </cell>
          <cell r="AY152" t="str">
            <v>ПРОДАВЕЦ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1</v>
          </cell>
          <cell r="BJ152" t="str">
            <v>ООО "СтоматЛар"</v>
          </cell>
          <cell r="BK152" t="str">
            <v>г-ну Ларченко Л. Е.</v>
          </cell>
          <cell r="BL152" t="str">
            <v>Директору</v>
          </cell>
          <cell r="BM152">
            <v>0</v>
          </cell>
          <cell r="BN152">
            <v>0</v>
          </cell>
          <cell r="BO152">
            <v>0</v>
          </cell>
          <cell r="BP152" t="str">
            <v>Набережная 38</v>
          </cell>
        </row>
        <row r="153">
          <cell r="A153">
            <v>20403</v>
          </cell>
          <cell r="B153" t="str">
            <v>ООО "Символ"</v>
          </cell>
          <cell r="C153" t="str">
            <v>ООО "Символ"</v>
          </cell>
          <cell r="D153" t="str">
            <v>12-403/2006    от 01.01.2006г.</v>
          </cell>
          <cell r="E153">
            <v>0</v>
          </cell>
          <cell r="F153" t="str">
            <v>"Запсибкомбанк" ОАО г. Тюмень</v>
          </cell>
          <cell r="G153" t="str">
            <v>047130639</v>
          </cell>
          <cell r="H153" t="str">
            <v>30101810100000000639</v>
          </cell>
          <cell r="I153" t="str">
            <v>40702810900140000273</v>
          </cell>
          <cell r="J153">
            <v>0</v>
          </cell>
          <cell r="K153">
            <v>8903004378</v>
          </cell>
          <cell r="L153">
            <v>890301001</v>
          </cell>
          <cell r="M153">
            <v>0</v>
          </cell>
          <cell r="N153" t="str">
            <v>45.31 33.20.9 45.34 74.20.1 74.20.15</v>
          </cell>
          <cell r="O153">
            <v>0</v>
          </cell>
          <cell r="P153">
            <v>1028900578101</v>
          </cell>
          <cell r="Q153">
            <v>0</v>
          </cell>
          <cell r="R153">
            <v>71174000000</v>
          </cell>
          <cell r="S153">
            <v>16</v>
          </cell>
          <cell r="T153">
            <v>65</v>
          </cell>
          <cell r="U153">
            <v>49013</v>
          </cell>
          <cell r="V153">
            <v>0</v>
          </cell>
          <cell r="W153">
            <v>629730</v>
          </cell>
          <cell r="X153" t="str">
            <v>Ямало-Ненецкий автономный округ</v>
          </cell>
          <cell r="Y153" t="str">
            <v>г. Надым</v>
          </cell>
          <cell r="Z153" t="str">
            <v>ул. Зверева, дом 4, нежилое помещение  № 72</v>
          </cell>
          <cell r="AA153">
            <v>629730</v>
          </cell>
          <cell r="AB153" t="str">
            <v>Ямало-Ненецкий автономный округ</v>
          </cell>
          <cell r="AC153" t="str">
            <v>г. Надым</v>
          </cell>
          <cell r="AD153" t="str">
            <v>ул. Зверева, дом 4, нежилое помещение  № 72</v>
          </cell>
          <cell r="AE153">
            <v>0</v>
          </cell>
          <cell r="AF153" t="str">
            <v xml:space="preserve">т. 3-38-19  </v>
          </cell>
          <cell r="AG153" t="str">
            <v>д. Головкинский Юрий Владимирович</v>
          </cell>
          <cell r="AH153" t="str">
            <v>д. Головкинский Ю.В.</v>
          </cell>
          <cell r="AI153">
            <v>0</v>
          </cell>
          <cell r="AJ153">
            <v>0</v>
          </cell>
          <cell r="AK153" t="str">
            <v>Месловская В. Ф.</v>
          </cell>
          <cell r="AL153" t="str">
            <v>Месловская В. Ф.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4</v>
          </cell>
          <cell r="AR153">
            <v>8</v>
          </cell>
          <cell r="AS153">
            <v>9</v>
          </cell>
          <cell r="AT153">
            <v>10</v>
          </cell>
          <cell r="AU153">
            <v>0</v>
          </cell>
          <cell r="AV153">
            <v>0</v>
          </cell>
          <cell r="AW153">
            <v>0</v>
          </cell>
          <cell r="AX153" t="str">
            <v>Договор</v>
          </cell>
          <cell r="AY153" t="str">
            <v>ПРОДАВЕЦ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1</v>
          </cell>
          <cell r="BJ153" t="str">
            <v>ООО "Символ"</v>
          </cell>
          <cell r="BK153" t="str">
            <v>г-ну Головкинскому Ю. В.</v>
          </cell>
          <cell r="BL153" t="str">
            <v>Директору</v>
          </cell>
          <cell r="BM153">
            <v>0</v>
          </cell>
          <cell r="BN153">
            <v>0</v>
          </cell>
          <cell r="BO153">
            <v>0</v>
          </cell>
          <cell r="BP153" t="str">
            <v>Пионерская 1-8</v>
          </cell>
          <cell r="BQ153" t="str">
            <v xml:space="preserve"> Комсомольская 7-50   код49</v>
          </cell>
        </row>
        <row r="154">
          <cell r="A154">
            <v>20404</v>
          </cell>
          <cell r="B154" t="str">
            <v>ОАО "Фонд Ямал"</v>
          </cell>
          <cell r="C154" t="str">
            <v>ОАО "Фонд Ямал"</v>
          </cell>
          <cell r="D154" t="str">
            <v>12-404/2006    от 01.01.2006г.</v>
          </cell>
          <cell r="E154">
            <v>0</v>
          </cell>
          <cell r="F154" t="str">
            <v>филиал ОАО "Уралсиб"  г. Тюмень</v>
          </cell>
          <cell r="G154" t="str">
            <v>047106957</v>
          </cell>
          <cell r="H154" t="str">
            <v>30101810900000000957</v>
          </cell>
          <cell r="I154" t="str">
            <v>40701810363020000002</v>
          </cell>
          <cell r="J154">
            <v>0</v>
          </cell>
          <cell r="K154">
            <v>8901002833</v>
          </cell>
          <cell r="L154">
            <v>890301001</v>
          </cell>
          <cell r="M154">
            <v>0</v>
          </cell>
          <cell r="N154">
            <v>0</v>
          </cell>
          <cell r="O154" t="str">
            <v>12533339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629730</v>
          </cell>
          <cell r="X154" t="str">
            <v>Тюменская обл. ЯНАО</v>
          </cell>
          <cell r="Y154" t="str">
            <v>г. Надым</v>
          </cell>
          <cell r="Z154" t="str">
            <v>ул. Комсомольская. 9</v>
          </cell>
          <cell r="AA154">
            <v>629730</v>
          </cell>
          <cell r="AB154" t="str">
            <v>Тюменская обл. ЯНАО</v>
          </cell>
          <cell r="AC154" t="str">
            <v>г. Надым</v>
          </cell>
          <cell r="AD154" t="str">
            <v>ул. Комсомольская. 9</v>
          </cell>
          <cell r="AE154">
            <v>0</v>
          </cell>
          <cell r="AF154" t="str">
            <v>т. 3-22-25</v>
          </cell>
          <cell r="AG154" t="str">
            <v>г.д. Скляров Евгений Юрьевич</v>
          </cell>
          <cell r="AH154" t="str">
            <v>г.д. Скляров Е. Ю.</v>
          </cell>
          <cell r="AI154">
            <v>0</v>
          </cell>
          <cell r="AJ154" t="str">
            <v>Скляров Евгений Юрьевич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4</v>
          </cell>
          <cell r="AR154">
            <v>8</v>
          </cell>
          <cell r="AS154">
            <v>9</v>
          </cell>
          <cell r="AT154">
            <v>10</v>
          </cell>
          <cell r="AU154">
            <v>0</v>
          </cell>
          <cell r="AV154">
            <v>0</v>
          </cell>
          <cell r="AW154">
            <v>0</v>
          </cell>
          <cell r="AX154" t="str">
            <v>Договор</v>
          </cell>
          <cell r="AY154" t="str">
            <v>ПРОДАВЕЦ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1</v>
          </cell>
          <cell r="BJ154" t="str">
            <v>ОАО "Фонд Ямал"</v>
          </cell>
          <cell r="BK154" t="str">
            <v>г-ну Склярову Е. Ю.</v>
          </cell>
          <cell r="BL154" t="str">
            <v>Генеральному директору</v>
          </cell>
          <cell r="BM154">
            <v>0</v>
          </cell>
          <cell r="BN154">
            <v>0</v>
          </cell>
          <cell r="BO154">
            <v>4.0269999999999904</v>
          </cell>
          <cell r="BP154" t="str">
            <v>Комсомольская 9</v>
          </cell>
        </row>
        <row r="155">
          <cell r="A155">
            <v>20405</v>
          </cell>
          <cell r="B155" t="str">
            <v>МУП "Снежинка"</v>
          </cell>
          <cell r="C155" t="str">
            <v>МУП "Снежинка"</v>
          </cell>
          <cell r="D155" t="str">
            <v>12-405/2006    от 01.01.2006г.</v>
          </cell>
          <cell r="E155">
            <v>0</v>
          </cell>
          <cell r="F155" t="str">
            <v>филиал ОАО "Уралсиб"  г. Тюмень</v>
          </cell>
          <cell r="G155" t="str">
            <v>047106957</v>
          </cell>
          <cell r="H155" t="str">
            <v>30101810900000000957</v>
          </cell>
          <cell r="I155" t="str">
            <v>40702810563020000018</v>
          </cell>
          <cell r="J155">
            <v>0</v>
          </cell>
          <cell r="K155">
            <v>8903004219</v>
          </cell>
          <cell r="L155">
            <v>890301001</v>
          </cell>
          <cell r="M155" t="str">
            <v>19742, 71211</v>
          </cell>
          <cell r="N155">
            <v>0</v>
          </cell>
          <cell r="O155" t="str">
            <v>32140062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629730</v>
          </cell>
          <cell r="X155" t="str">
            <v>Тюменская обл. ЯНАО</v>
          </cell>
          <cell r="Y155" t="str">
            <v>г. Надым</v>
          </cell>
          <cell r="Z155" t="str">
            <v>ул. Сенькина 2-А</v>
          </cell>
          <cell r="AA155">
            <v>629730</v>
          </cell>
          <cell r="AB155" t="str">
            <v>Тюменская обл. ЯНАО</v>
          </cell>
          <cell r="AC155" t="str">
            <v>г. Надым</v>
          </cell>
          <cell r="AD155" t="str">
            <v>ул. Сенькина 2-А</v>
          </cell>
          <cell r="AE155">
            <v>0</v>
          </cell>
          <cell r="AF155" t="str">
            <v>т. 3-01-00</v>
          </cell>
          <cell r="AG155" t="str">
            <v>д. Дель Анна Владимировна</v>
          </cell>
          <cell r="AH155" t="str">
            <v>д. Дель А. В.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4</v>
          </cell>
          <cell r="AR155">
            <v>8</v>
          </cell>
          <cell r="AS155">
            <v>9</v>
          </cell>
          <cell r="AT155">
            <v>10</v>
          </cell>
          <cell r="AU155">
            <v>0</v>
          </cell>
          <cell r="AV155">
            <v>0</v>
          </cell>
          <cell r="AW155">
            <v>0</v>
          </cell>
          <cell r="AX155" t="str">
            <v>Договор</v>
          </cell>
          <cell r="AY155" t="str">
            <v>ПРОДАВЕЦ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1</v>
          </cell>
          <cell r="BJ155" t="str">
            <v>МУП "Снежинка"</v>
          </cell>
          <cell r="BK155" t="str">
            <v>г-же Дель А. В.</v>
          </cell>
          <cell r="BL155" t="str">
            <v>Директору</v>
          </cell>
          <cell r="BM155">
            <v>0</v>
          </cell>
          <cell r="BN155">
            <v>0</v>
          </cell>
          <cell r="BO155">
            <v>4.0339999999999803</v>
          </cell>
          <cell r="BP155" t="str">
            <v>Химчистка</v>
          </cell>
        </row>
        <row r="156">
          <cell r="A156">
            <v>20406</v>
          </cell>
          <cell r="B156" t="str">
            <v>Государственное Учреждение "Надымский лесхоз"</v>
          </cell>
          <cell r="C156" t="str">
            <v>ГУ "Надымский лесхоз"</v>
          </cell>
          <cell r="D156" t="str">
            <v>12-406/2006    от 01.01.2006г.</v>
          </cell>
          <cell r="E156">
            <v>0</v>
          </cell>
          <cell r="F156" t="str">
            <v>Расчетно-кассовый центр г. Салехард</v>
          </cell>
          <cell r="G156" t="str">
            <v>047182000</v>
          </cell>
          <cell r="H156">
            <v>0</v>
          </cell>
          <cell r="I156" t="str">
            <v>40503810900001000001</v>
          </cell>
          <cell r="J156">
            <v>0</v>
          </cell>
          <cell r="K156">
            <v>8903015757</v>
          </cell>
          <cell r="L156">
            <v>890301001</v>
          </cell>
          <cell r="M156" t="str">
            <v>31100</v>
          </cell>
          <cell r="N156">
            <v>0</v>
          </cell>
          <cell r="O156" t="str">
            <v>39353499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629730</v>
          </cell>
          <cell r="X156" t="str">
            <v>Тюменская обл. ЯНАО</v>
          </cell>
          <cell r="Y156" t="str">
            <v>г. Надым</v>
          </cell>
          <cell r="Z156" t="str">
            <v>ул. Зверева, 14</v>
          </cell>
          <cell r="AA156">
            <v>629730</v>
          </cell>
          <cell r="AB156" t="str">
            <v>Тюменская обл. ЯНАО</v>
          </cell>
          <cell r="AC156" t="str">
            <v>г. Надым</v>
          </cell>
          <cell r="AD156" t="str">
            <v>ул. Зверева 14</v>
          </cell>
          <cell r="AE156">
            <v>0</v>
          </cell>
          <cell r="AF156" t="str">
            <v>т. 3-53-49 
3-62-92</v>
          </cell>
          <cell r="AG156" t="str">
            <v>д. Солодов Александр Капитонович</v>
          </cell>
          <cell r="AH156" t="str">
            <v>д. Солодов А. К.</v>
          </cell>
          <cell r="AI156" t="str">
            <v>и.о. директора Вшивцев И.А.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4</v>
          </cell>
          <cell r="AR156">
            <v>8</v>
          </cell>
          <cell r="AS156">
            <v>9</v>
          </cell>
          <cell r="AT156">
            <v>10</v>
          </cell>
          <cell r="AU156">
            <v>0</v>
          </cell>
          <cell r="AV156">
            <v>0</v>
          </cell>
          <cell r="AW156">
            <v>0</v>
          </cell>
          <cell r="AX156" t="str">
            <v>Договор</v>
          </cell>
          <cell r="AY156" t="str">
            <v>ПРОДАВЕЦ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 t="str">
            <v>Бюджет</v>
          </cell>
          <cell r="BH156">
            <v>0</v>
          </cell>
          <cell r="BI156">
            <v>0</v>
          </cell>
          <cell r="BJ156" t="str">
            <v>Государственное Учреждение "Надымский лесхоз"</v>
          </cell>
          <cell r="BK156" t="str">
            <v>г-ну Солодову А. К.</v>
          </cell>
          <cell r="BL156" t="str">
            <v>Директору</v>
          </cell>
          <cell r="BM156">
            <v>0</v>
          </cell>
          <cell r="BN156">
            <v>0</v>
          </cell>
          <cell r="BO156">
            <v>1.01</v>
          </cell>
          <cell r="BP156" t="str">
            <v>Зверева 14</v>
          </cell>
        </row>
        <row r="157">
          <cell r="A157">
            <v>20407</v>
          </cell>
          <cell r="B157" t="str">
            <v>ООО "Елена"</v>
          </cell>
          <cell r="C157" t="str">
            <v>ООО "Елена"</v>
          </cell>
          <cell r="D157" t="str">
            <v>12-407/2006    от 01.01.2006г.</v>
          </cell>
          <cell r="E157">
            <v>0</v>
          </cell>
          <cell r="F157" t="str">
            <v>"Запсибкомбанк" ОАО г. Салехард</v>
          </cell>
          <cell r="G157" t="str">
            <v>047182727</v>
          </cell>
          <cell r="H157" t="str">
            <v>30101810600000000727</v>
          </cell>
          <cell r="I157" t="str">
            <v>40702810800140001000</v>
          </cell>
          <cell r="J157">
            <v>0</v>
          </cell>
          <cell r="K157">
            <v>8903023130</v>
          </cell>
          <cell r="L157">
            <v>890301001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629730</v>
          </cell>
          <cell r="X157" t="str">
            <v>Тюменская обл. ЯНАО</v>
          </cell>
          <cell r="Y157" t="str">
            <v>г. Надым</v>
          </cell>
          <cell r="Z157" t="str">
            <v>ул. Зверева 40-103</v>
          </cell>
          <cell r="AA157">
            <v>629730</v>
          </cell>
          <cell r="AB157" t="str">
            <v>Тюменская обл. ЯНАО</v>
          </cell>
          <cell r="AC157" t="str">
            <v>г. Надым</v>
          </cell>
          <cell r="AD157" t="str">
            <v>ул. Зверева 40-103</v>
          </cell>
          <cell r="AE157">
            <v>0</v>
          </cell>
          <cell r="AF157" t="str">
            <v>т. 2-42-40 
т. 2-41-73 бух.</v>
          </cell>
          <cell r="AG157" t="str">
            <v>Ходенков Виктор Викторович</v>
          </cell>
          <cell r="AH157" t="str">
            <v xml:space="preserve">Ходенков В. В. </v>
          </cell>
          <cell r="AI157">
            <v>0</v>
          </cell>
          <cell r="AJ157">
            <v>0</v>
          </cell>
          <cell r="AK157" t="str">
            <v>Сокол Н. В.</v>
          </cell>
          <cell r="AL157" t="str">
            <v>Сокол Н. В.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4</v>
          </cell>
          <cell r="AR157">
            <v>8</v>
          </cell>
          <cell r="AS157">
            <v>9</v>
          </cell>
          <cell r="AT157">
            <v>10</v>
          </cell>
          <cell r="AU157">
            <v>0</v>
          </cell>
          <cell r="AV157">
            <v>0</v>
          </cell>
          <cell r="AW157">
            <v>0</v>
          </cell>
          <cell r="AX157" t="str">
            <v>Договор</v>
          </cell>
          <cell r="AY157" t="str">
            <v>ПРОДАВЕЦ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1</v>
          </cell>
          <cell r="BJ157" t="str">
            <v>ООО "Елена"</v>
          </cell>
          <cell r="BK157" t="str">
            <v>г-ну Ходенкову В. В.</v>
          </cell>
          <cell r="BL157" t="str">
            <v>Директору</v>
          </cell>
          <cell r="BM157">
            <v>0</v>
          </cell>
          <cell r="BN157">
            <v>0</v>
          </cell>
          <cell r="BO157">
            <v>0</v>
          </cell>
          <cell r="BP157" t="str">
            <v>Зверева 40
(салон)</v>
          </cell>
        </row>
        <row r="158">
          <cell r="A158">
            <v>20408</v>
          </cell>
          <cell r="B158" t="str">
            <v>ООО "СаТек"</v>
          </cell>
          <cell r="C158" t="str">
            <v>ООО "СаТек"</v>
          </cell>
          <cell r="D158" t="str">
            <v>12-408/2006    от 01.01.2006г.</v>
          </cell>
          <cell r="E158">
            <v>0</v>
          </cell>
          <cell r="F158" t="str">
            <v>"Западно-Сибирский банк" Сбербанка РФ ОАО г. Тюмень Надымское ОСБ №8028/029</v>
          </cell>
          <cell r="G158" t="str">
            <v>047102651</v>
          </cell>
          <cell r="H158" t="str">
            <v>30101810800000000651</v>
          </cell>
          <cell r="I158" t="str">
            <v>40702810467090100124</v>
          </cell>
          <cell r="J158">
            <v>0</v>
          </cell>
          <cell r="K158">
            <v>8903020789</v>
          </cell>
          <cell r="L158">
            <v>890301001</v>
          </cell>
          <cell r="M158" t="str">
            <v>71311</v>
          </cell>
          <cell r="N158">
            <v>0</v>
          </cell>
          <cell r="O158" t="str">
            <v>55448816</v>
          </cell>
          <cell r="P158">
            <v>1028900580521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629730</v>
          </cell>
          <cell r="X158" t="str">
            <v>Тюменская обл. ЯНАО</v>
          </cell>
          <cell r="Y158" t="str">
            <v>г. Надым</v>
          </cell>
          <cell r="Z158" t="str">
            <v>ул. Геологоразведчиков 7-19</v>
          </cell>
          <cell r="AA158">
            <v>629730</v>
          </cell>
          <cell r="AB158" t="str">
            <v>Тюменская обл. ЯНАО</v>
          </cell>
          <cell r="AC158" t="str">
            <v>г. Надым</v>
          </cell>
          <cell r="AD158" t="str">
            <v>ул. Геологоразведчиков 7-19</v>
          </cell>
          <cell r="AE158">
            <v>0</v>
          </cell>
          <cell r="AF158" t="str">
            <v>т. 6-65-16</v>
          </cell>
          <cell r="AG158" t="str">
            <v>г.д. Лысенко Евгений Сергеевич</v>
          </cell>
          <cell r="AH158" t="str">
            <v>г.д. Лысенко Е. С.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4</v>
          </cell>
          <cell r="AR158">
            <v>8</v>
          </cell>
          <cell r="AS158">
            <v>9</v>
          </cell>
          <cell r="AT158">
            <v>10</v>
          </cell>
          <cell r="AU158">
            <v>0</v>
          </cell>
          <cell r="AV158">
            <v>0</v>
          </cell>
          <cell r="AW158">
            <v>0</v>
          </cell>
          <cell r="AX158" t="str">
            <v>Договор</v>
          </cell>
          <cell r="AY158" t="str">
            <v>ПРОДАВЕЦ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1</v>
          </cell>
          <cell r="BJ158" t="str">
            <v>ООО "СаТек"</v>
          </cell>
          <cell r="BK158" t="str">
            <v>г-ну Лысенко Е. С.</v>
          </cell>
          <cell r="BL158" t="str">
            <v>Генеральному директору</v>
          </cell>
          <cell r="BM158">
            <v>0</v>
          </cell>
          <cell r="BN158">
            <v>0</v>
          </cell>
          <cell r="BO158">
            <v>5.0140000000000002</v>
          </cell>
          <cell r="BP158" t="str">
            <v>ул.Геологоразведчиков 7-19</v>
          </cell>
        </row>
        <row r="159">
          <cell r="A159">
            <v>20409</v>
          </cell>
          <cell r="B159" t="str">
            <v>ОАО "ГАЗКОМ"</v>
          </cell>
          <cell r="C159" t="str">
            <v>ОАО "ГАЗКОМ"</v>
          </cell>
          <cell r="D159" t="str">
            <v>12-409/2008   от 01.01.2008г.</v>
          </cell>
          <cell r="E159" t="str">
            <v>Новый</v>
          </cell>
          <cell r="F159" t="str">
            <v>АБ «Газпромбанк» (ОАО) г. Москва</v>
          </cell>
          <cell r="G159" t="str">
            <v>044525823</v>
          </cell>
          <cell r="H159" t="str">
            <v>30101810200000000823</v>
          </cell>
          <cell r="I159" t="str">
            <v>40702810500000000048</v>
          </cell>
          <cell r="J159">
            <v>0</v>
          </cell>
          <cell r="K159">
            <v>5018035691</v>
          </cell>
          <cell r="L159">
            <v>509950001</v>
          </cell>
          <cell r="M159">
            <v>0</v>
          </cell>
          <cell r="N159" t="str">
            <v>62.30  62.30.2  64.20  73.10  74.30  74.14  
74.20.31  74.20.11  28.22.9  32.20.2  35.30.41</v>
          </cell>
          <cell r="O159" t="str">
            <v>11737778</v>
          </cell>
          <cell r="P159">
            <v>1025002045177</v>
          </cell>
          <cell r="Q159">
            <v>0</v>
          </cell>
          <cell r="R159">
            <v>46434000000</v>
          </cell>
          <cell r="S159">
            <v>16</v>
          </cell>
          <cell r="T159">
            <v>47</v>
          </cell>
          <cell r="U159">
            <v>49014</v>
          </cell>
          <cell r="V159" t="str">
            <v>нет доп. Соглашения</v>
          </cell>
          <cell r="W159">
            <v>141070</v>
          </cell>
          <cell r="X159" t="str">
            <v>Российская Федерация, Московская обл.</v>
          </cell>
          <cell r="Y159" t="str">
            <v>г. Королёв</v>
          </cell>
          <cell r="Z159" t="str">
            <v>ул. Ленина,  д. 4 А</v>
          </cell>
          <cell r="AA159">
            <v>141070</v>
          </cell>
          <cell r="AB159" t="str">
            <v>Российская Федерация, Московская обл.</v>
          </cell>
          <cell r="AC159" t="str">
            <v>г. Королёв</v>
          </cell>
          <cell r="AD159" t="str">
            <v>ул. Калинина д. 15, КГУПС а/я 99</v>
          </cell>
          <cell r="AE159">
            <v>0</v>
          </cell>
          <cell r="AF159" t="str">
            <v>т. (495) 504-29-06 
т. (495) 504-29-07 
ф. (495) 504-29-11</v>
          </cell>
          <cell r="AG159" t="str">
            <v>г. д. Севастьянов Дмитрий Николаевич</v>
          </cell>
          <cell r="AH159" t="str">
            <v>г. д. Севастьянов Д. Н.</v>
          </cell>
          <cell r="AI159">
            <v>0</v>
          </cell>
          <cell r="AJ159">
            <v>0</v>
          </cell>
          <cell r="AK159" t="str">
            <v>Ладыгина Ирина Леонидовна 
т. (495)504-29-13</v>
          </cell>
          <cell r="AL159" t="str">
            <v>Ладыгина И. Л.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4</v>
          </cell>
          <cell r="AR159">
            <v>8</v>
          </cell>
          <cell r="AS159">
            <v>9</v>
          </cell>
          <cell r="AT159">
            <v>10</v>
          </cell>
          <cell r="AU159">
            <v>0</v>
          </cell>
          <cell r="AV159">
            <v>0</v>
          </cell>
          <cell r="AW159">
            <v>0</v>
          </cell>
          <cell r="AX159" t="str">
            <v>Договор</v>
          </cell>
          <cell r="AY159" t="str">
            <v>ПРОДАВЕЦ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1</v>
          </cell>
          <cell r="BJ159" t="str">
            <v>ОАО "ГАЗКОМ"</v>
          </cell>
          <cell r="BK159" t="str">
            <v>г-ну Севастьянову Д. Н.</v>
          </cell>
          <cell r="BL159" t="str">
            <v>Генеральному директору</v>
          </cell>
        </row>
        <row r="160">
          <cell r="A160">
            <v>20410</v>
          </cell>
          <cell r="B160" t="str">
            <v>ООО "Колви"</v>
          </cell>
          <cell r="C160" t="str">
            <v>ООО "Колви"</v>
          </cell>
          <cell r="D160" t="str">
            <v>12-410/2006    от 01.01.2006г.</v>
          </cell>
          <cell r="E160">
            <v>0</v>
          </cell>
          <cell r="F160" t="str">
            <v>"Запсибкомбанк" ОАО г. Салехард</v>
          </cell>
          <cell r="G160" t="str">
            <v>047182727</v>
          </cell>
          <cell r="H160" t="str">
            <v>30101810600000000727</v>
          </cell>
          <cell r="I160" t="str">
            <v>40702810867090100009</v>
          </cell>
          <cell r="J160">
            <v>0</v>
          </cell>
          <cell r="K160">
            <v>8903008380</v>
          </cell>
          <cell r="L160">
            <v>890301001</v>
          </cell>
          <cell r="M160" t="str">
            <v>71110</v>
          </cell>
          <cell r="N160">
            <v>0</v>
          </cell>
          <cell r="O160" t="str">
            <v>34938870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629735</v>
          </cell>
          <cell r="X160" t="str">
            <v>Тюменская обл. ЯНАО</v>
          </cell>
          <cell r="Y160" t="str">
            <v>г. Надым</v>
          </cell>
          <cell r="Z160" t="str">
            <v>ул. Зверева 46-167</v>
          </cell>
          <cell r="AA160">
            <v>629735</v>
          </cell>
          <cell r="AB160" t="str">
            <v>Тюменская обл. ЯНАО</v>
          </cell>
          <cell r="AC160" t="str">
            <v>г. Надым</v>
          </cell>
          <cell r="AD160" t="str">
            <v>ул. Зверева 46-167</v>
          </cell>
          <cell r="AE160">
            <v>0</v>
          </cell>
          <cell r="AF160" t="str">
            <v>т. 2-29-89</v>
          </cell>
          <cell r="AG160" t="str">
            <v>д. Колосков Виктор Фёдорович</v>
          </cell>
          <cell r="AH160" t="str">
            <v>д. Колосков В. Ф.</v>
          </cell>
          <cell r="AI160">
            <v>0</v>
          </cell>
          <cell r="AJ160">
            <v>0</v>
          </cell>
          <cell r="AK160" t="str">
            <v>Колосков Виктор Фёдорович</v>
          </cell>
          <cell r="AL160" t="str">
            <v>Колосков В. Ф.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4</v>
          </cell>
          <cell r="AR160">
            <v>8</v>
          </cell>
          <cell r="AS160">
            <v>9</v>
          </cell>
          <cell r="AT160">
            <v>10</v>
          </cell>
          <cell r="AU160">
            <v>0</v>
          </cell>
          <cell r="AV160">
            <v>0</v>
          </cell>
          <cell r="AW160">
            <v>0</v>
          </cell>
          <cell r="AX160" t="str">
            <v>Договор</v>
          </cell>
          <cell r="AY160" t="str">
            <v>ПРОДАВЕЦ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1</v>
          </cell>
          <cell r="BJ160" t="str">
            <v>ООО "Колви"</v>
          </cell>
          <cell r="BK160" t="str">
            <v>г-ну Колоскову В. Ф.</v>
          </cell>
          <cell r="BL160" t="str">
            <v>Директору</v>
          </cell>
          <cell r="BM160">
            <v>0</v>
          </cell>
          <cell r="BN160">
            <v>0</v>
          </cell>
          <cell r="BO160">
            <v>5.0389999999999997</v>
          </cell>
          <cell r="BP160" t="str">
            <v>Зверева 46-167</v>
          </cell>
        </row>
        <row r="161">
          <cell r="A161">
            <v>20411</v>
          </cell>
          <cell r="B161" t="str">
            <v>ООО "НадымОптТорг"</v>
          </cell>
          <cell r="C161" t="str">
            <v>ООО "НадымОптТорг"</v>
          </cell>
          <cell r="D161" t="str">
            <v>12-411/2006    от 01.01.2006г.</v>
          </cell>
          <cell r="E161">
            <v>0</v>
          </cell>
          <cell r="F161" t="str">
            <v>"Западно-Сибирский банк" Сбербанка РФ ОАО г. Тюмень Надымское ОСБ №8028/029</v>
          </cell>
          <cell r="G161" t="str">
            <v>047102651</v>
          </cell>
          <cell r="H161" t="str">
            <v>30101810800000000651</v>
          </cell>
          <cell r="I161" t="str">
            <v>40702810667090100241</v>
          </cell>
          <cell r="J161">
            <v>0</v>
          </cell>
          <cell r="K161">
            <v>8903023652</v>
          </cell>
          <cell r="L161">
            <v>890301001</v>
          </cell>
          <cell r="M161">
            <v>0</v>
          </cell>
          <cell r="N161">
            <v>0</v>
          </cell>
          <cell r="O161" t="str">
            <v>73157117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629730</v>
          </cell>
          <cell r="X161" t="str">
            <v>Тюменская обл. ЯНАО</v>
          </cell>
          <cell r="Y161" t="str">
            <v>г. Надым</v>
          </cell>
          <cell r="Z161" t="str">
            <v>ул. Набережная 43-13</v>
          </cell>
          <cell r="AA161">
            <v>629730</v>
          </cell>
          <cell r="AB161" t="str">
            <v>Тюменская обл. ЯНАО</v>
          </cell>
          <cell r="AC161" t="str">
            <v>г. Надым</v>
          </cell>
          <cell r="AD161" t="str">
            <v>территория участка "Надымгазсервис" промзона панель "С"</v>
          </cell>
          <cell r="AE161">
            <v>0</v>
          </cell>
          <cell r="AF161" t="str">
            <v>т. 66-2-56 
ф.32-2-63  
т.9-68-68</v>
          </cell>
          <cell r="AG161" t="str">
            <v>г.д. Кулеш Вита Михайловна</v>
          </cell>
          <cell r="AH161" t="str">
            <v>г.д. Кулеш В. М.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4</v>
          </cell>
          <cell r="AR161">
            <v>8</v>
          </cell>
          <cell r="AS161">
            <v>9</v>
          </cell>
          <cell r="AT161">
            <v>10</v>
          </cell>
          <cell r="AU161">
            <v>0</v>
          </cell>
          <cell r="AV161">
            <v>0</v>
          </cell>
          <cell r="AW161">
            <v>0</v>
          </cell>
          <cell r="AX161" t="str">
            <v>Договор</v>
          </cell>
          <cell r="AY161" t="str">
            <v>ПРОДАВЕЦ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 t="str">
            <v>ООО "НадымОптТорг"</v>
          </cell>
          <cell r="BK161" t="str">
            <v>г-же  Кулеш В. М.</v>
          </cell>
          <cell r="BL161" t="str">
            <v>Генеральному директору</v>
          </cell>
          <cell r="BM161">
            <v>0</v>
          </cell>
          <cell r="BN161">
            <v>0</v>
          </cell>
          <cell r="BO161">
            <v>6.0019999999999998</v>
          </cell>
          <cell r="BP161" t="str">
            <v>"НЗКПД" 1 эт.</v>
          </cell>
        </row>
        <row r="162">
          <cell r="A162">
            <v>20412</v>
          </cell>
          <cell r="B162" t="str">
            <v>ООО "Надымдорстрой"</v>
          </cell>
          <cell r="C162" t="str">
            <v>ООО "Надымдорстрой"</v>
          </cell>
          <cell r="D162" t="str">
            <v>12-412/2008   от 01.01.2008г.</v>
          </cell>
          <cell r="E162" t="str">
            <v>Новый</v>
          </cell>
          <cell r="F162" t="str">
            <v>"Запсибкомбанк" ОАО г. Тюмень</v>
          </cell>
          <cell r="G162" t="str">
            <v>047130639</v>
          </cell>
          <cell r="H162" t="str">
            <v>30101810100000000639</v>
          </cell>
          <cell r="I162" t="str">
            <v>40702810800140000988</v>
          </cell>
          <cell r="J162">
            <v>0</v>
          </cell>
          <cell r="K162">
            <v>8905028906</v>
          </cell>
          <cell r="L162">
            <v>667201001</v>
          </cell>
          <cell r="M162">
            <v>0</v>
          </cell>
          <cell r="N162" t="str">
            <v>45.23.1</v>
          </cell>
          <cell r="O162" t="str">
            <v>57424576</v>
          </cell>
          <cell r="P162">
            <v>1028900705030</v>
          </cell>
          <cell r="Q162">
            <v>0</v>
          </cell>
          <cell r="R162">
            <v>71174000000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620142</v>
          </cell>
          <cell r="X162" t="str">
            <v>Россия, Свердловская обл.,</v>
          </cell>
          <cell r="Y162" t="str">
            <v>г. Екатеринбург,</v>
          </cell>
          <cell r="Z162" t="str">
            <v>ул. Циолковского, д. 86</v>
          </cell>
          <cell r="AA162">
            <v>620142</v>
          </cell>
          <cell r="AB162" t="str">
            <v>Россия, Свердловская обл.,</v>
          </cell>
          <cell r="AC162" t="str">
            <v>г. Екатеринбург,</v>
          </cell>
          <cell r="AD162" t="str">
            <v>ул. Циолковского, д. 86</v>
          </cell>
          <cell r="AE162">
            <v>0</v>
          </cell>
          <cell r="AF162" t="str">
            <v>т. 2-55-56</v>
          </cell>
          <cell r="AG162" t="str">
            <v>г.д. Таджитдинов Эдуард Равкатович</v>
          </cell>
          <cell r="AH162" t="str">
            <v>г.д. Таджитдинов Э. Р.</v>
          </cell>
          <cell r="AI162">
            <v>0</v>
          </cell>
          <cell r="AJ162">
            <v>0</v>
          </cell>
          <cell r="AK162" t="str">
            <v>Купцова Галина Михайловна</v>
          </cell>
          <cell r="AL162" t="str">
            <v>Купцова Г. М.</v>
          </cell>
          <cell r="AM162" t="str">
            <v>Сечко Александр Петрович 
т. 6-48-46</v>
          </cell>
          <cell r="AN162" t="str">
            <v>Пшеничная Татьяна Алексеевна 
т. 2-57-34</v>
          </cell>
          <cell r="AO162">
            <v>0</v>
          </cell>
          <cell r="AP162">
            <v>0</v>
          </cell>
          <cell r="AQ162">
            <v>8</v>
          </cell>
          <cell r="AR162">
            <v>4</v>
          </cell>
          <cell r="AS162">
            <v>5</v>
          </cell>
          <cell r="AT162">
            <v>6</v>
          </cell>
          <cell r="AU162">
            <v>9</v>
          </cell>
          <cell r="AV162">
            <v>0</v>
          </cell>
          <cell r="AW162">
            <v>0</v>
          </cell>
          <cell r="AX162" t="str">
            <v>Договор</v>
          </cell>
          <cell r="AY162" t="str">
            <v>ПРОДАВЕЦ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1</v>
          </cell>
          <cell r="BJ162" t="str">
            <v>ООО "Надымдорстрой"</v>
          </cell>
          <cell r="BK162" t="str">
            <v>г-ну Таджитдинову Э. Р.</v>
          </cell>
          <cell r="BL162" t="str">
            <v>Генеральному директору</v>
          </cell>
        </row>
        <row r="163">
          <cell r="A163">
            <v>20413</v>
          </cell>
          <cell r="B163" t="str">
            <v>ООО Фирма "Ямальская трассовая медсанчасть"</v>
          </cell>
          <cell r="C163" t="str">
            <v>ООО Фирма "Ямальская тр. медсанчасть"</v>
          </cell>
          <cell r="D163" t="str">
            <v>12-413/2006    от 01.01.2006г.</v>
          </cell>
          <cell r="E163">
            <v>0</v>
          </cell>
          <cell r="F163" t="str">
            <v>"Запсибкомбанк" ОАО г. Салехард</v>
          </cell>
          <cell r="G163" t="str">
            <v>047182727</v>
          </cell>
          <cell r="H163" t="str">
            <v>30101810600000000727</v>
          </cell>
          <cell r="I163" t="str">
            <v>40702810900140001081</v>
          </cell>
          <cell r="J163">
            <v>0</v>
          </cell>
          <cell r="K163">
            <v>8903024470</v>
          </cell>
          <cell r="L163">
            <v>890301001</v>
          </cell>
          <cell r="M163">
            <v>0</v>
          </cell>
          <cell r="N163">
            <v>0</v>
          </cell>
          <cell r="O163" t="str">
            <v>76827067</v>
          </cell>
          <cell r="P163">
            <v>1058900405915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629730</v>
          </cell>
          <cell r="X163" t="str">
            <v>Россия Ямало-Ненецкий АО</v>
          </cell>
          <cell r="Y163" t="str">
            <v>г. Надым</v>
          </cell>
          <cell r="Z163" t="str">
            <v>Финский комплекс</v>
          </cell>
          <cell r="AA163">
            <v>629730</v>
          </cell>
          <cell r="AB163" t="str">
            <v>Россия Ямало-Ненецкий АО</v>
          </cell>
          <cell r="AC163" t="str">
            <v>г. Надым</v>
          </cell>
          <cell r="AD163" t="str">
            <v>Финский комплекс</v>
          </cell>
          <cell r="AE163">
            <v>0</v>
          </cell>
          <cell r="AF163" t="str">
            <v>т. 4-98-39
ф. 4-64-90
т. 3-54-30, 
т. 3-64-90</v>
          </cell>
          <cell r="AG163" t="str">
            <v>г.д. Стулов Дмитрий Константинович</v>
          </cell>
          <cell r="AH163" t="str">
            <v>г.д. Стулов Д.К.</v>
          </cell>
          <cell r="AI163">
            <v>0</v>
          </cell>
          <cell r="AJ163">
            <v>0</v>
          </cell>
          <cell r="AK163" t="str">
            <v>Пулукчу Надежда Юльевна</v>
          </cell>
          <cell r="AL163" t="str">
            <v>Пулукчу Н. Ю.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4</v>
          </cell>
          <cell r="AR163">
            <v>8</v>
          </cell>
          <cell r="AS163">
            <v>9</v>
          </cell>
          <cell r="AT163">
            <v>10</v>
          </cell>
          <cell r="AU163">
            <v>0</v>
          </cell>
          <cell r="AV163">
            <v>0</v>
          </cell>
          <cell r="AW163">
            <v>0</v>
          </cell>
          <cell r="AX163" t="str">
            <v>Договор</v>
          </cell>
          <cell r="AY163" t="str">
            <v>ПРОДАВЕЦ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1</v>
          </cell>
          <cell r="BJ163" t="str">
            <v>ООО Фирма "Ямальская трассовая медсанчасть"</v>
          </cell>
          <cell r="BK163" t="str">
            <v>г-ну Стулову Д. К.</v>
          </cell>
          <cell r="BL163" t="str">
            <v>Генеральному директору</v>
          </cell>
          <cell r="BM163">
            <v>0</v>
          </cell>
          <cell r="BN163">
            <v>0</v>
          </cell>
          <cell r="BO163">
            <v>3.0059999999999998</v>
          </cell>
          <cell r="BP163" t="str">
            <v>Финский комплекс</v>
          </cell>
        </row>
        <row r="164">
          <cell r="A164">
            <v>20414</v>
          </cell>
          <cell r="B164" t="str">
            <v>ООО "Нордрос"</v>
          </cell>
          <cell r="C164" t="str">
            <v>ООО "Нордрос"</v>
          </cell>
          <cell r="D164" t="str">
            <v>12-414/2006    от 01.01.2006г.</v>
          </cell>
          <cell r="E164">
            <v>0</v>
          </cell>
          <cell r="F164" t="str">
            <v>"Западно-Сибирский банк" Сбербанка РФ ОАО г. Тюмень Надымское ОСБ №8028/029</v>
          </cell>
          <cell r="G164" t="str">
            <v>047102651</v>
          </cell>
          <cell r="H164" t="str">
            <v>30101810800000000651</v>
          </cell>
          <cell r="I164" t="str">
            <v>40702810267090100117</v>
          </cell>
          <cell r="J164">
            <v>0</v>
          </cell>
          <cell r="K164">
            <v>8903004995</v>
          </cell>
          <cell r="L164">
            <v>890301001</v>
          </cell>
          <cell r="M164">
            <v>0</v>
          </cell>
          <cell r="N164">
            <v>0</v>
          </cell>
          <cell r="O164" t="str">
            <v>32742217</v>
          </cell>
          <cell r="P164">
            <v>1028900580466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629730</v>
          </cell>
          <cell r="X164" t="str">
            <v>Тюменская обл. ЯНАО</v>
          </cell>
          <cell r="Y164" t="str">
            <v>г. Надым</v>
          </cell>
          <cell r="Z164" t="str">
            <v>ул. Набережная д. 52 оф. 45</v>
          </cell>
          <cell r="AA164">
            <v>629731</v>
          </cell>
          <cell r="AB164" t="str">
            <v>Тюменская обл. ЯНАО</v>
          </cell>
          <cell r="AC164" t="str">
            <v>г. Надым</v>
          </cell>
          <cell r="AD164" t="str">
            <v>здание ЗКПД (2-й этаж левая сторона)</v>
          </cell>
          <cell r="AE164" t="str">
            <v>nordros@rambler.ru</v>
          </cell>
          <cell r="AF164" t="str">
            <v>т. 9-69-51 
ф. 9-69-50
т. 2-61-53 
т. 2-32-18</v>
          </cell>
          <cell r="AG164" t="str">
            <v>д. Горбунова Лариса Валерьевна</v>
          </cell>
          <cell r="AH164" t="str">
            <v>д. Горбунова Л. В.</v>
          </cell>
          <cell r="AI164">
            <v>0</v>
          </cell>
          <cell r="AJ164">
            <v>0</v>
          </cell>
          <cell r="AK164" t="str">
            <v>Фомичева Елена Николаевна 2-32-18, 2-61-53</v>
          </cell>
          <cell r="AL164" t="str">
            <v>Фомичева Е. Н.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4</v>
          </cell>
          <cell r="AR164">
            <v>8</v>
          </cell>
          <cell r="AS164">
            <v>9</v>
          </cell>
          <cell r="AT164">
            <v>10</v>
          </cell>
          <cell r="AU164">
            <v>0</v>
          </cell>
          <cell r="AV164">
            <v>0</v>
          </cell>
          <cell r="AW164">
            <v>0</v>
          </cell>
          <cell r="AX164" t="str">
            <v>Договор</v>
          </cell>
          <cell r="AY164" t="str">
            <v>ПРОДАВЕЦ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1</v>
          </cell>
          <cell r="BJ164" t="str">
            <v>ООО "Нордрос"</v>
          </cell>
          <cell r="BK164" t="str">
            <v>г-же Горбуновой Л. В.</v>
          </cell>
          <cell r="BL164" t="str">
            <v>Директору</v>
          </cell>
          <cell r="BM164">
            <v>0</v>
          </cell>
          <cell r="BN164">
            <v>0</v>
          </cell>
          <cell r="BO164">
            <v>6.0049999999999999</v>
          </cell>
          <cell r="BP164" t="str">
            <v>"НЗКПД" 2 эт.</v>
          </cell>
        </row>
        <row r="165">
          <cell r="A165">
            <v>20415</v>
          </cell>
          <cell r="B165" t="str">
            <v>ОАО "Надымское Предприятие Железнодорожного Транспорта"</v>
          </cell>
          <cell r="C165" t="str">
            <v>ОАО "НПЖТ"</v>
          </cell>
          <cell r="D165" t="str">
            <v>12-415/2008    от 01.02.2008г.</v>
          </cell>
          <cell r="E165" t="str">
            <v>Новый</v>
          </cell>
          <cell r="F165" t="str">
            <v>филиал ОАО "Уралсиб"  г. Тюмень</v>
          </cell>
          <cell r="G165" t="str">
            <v>047106957</v>
          </cell>
          <cell r="H165" t="str">
            <v>30101810900000000957</v>
          </cell>
          <cell r="I165" t="str">
            <v>40702810863020000051</v>
          </cell>
          <cell r="J165">
            <v>0</v>
          </cell>
          <cell r="K165">
            <v>8903006946</v>
          </cell>
          <cell r="L165">
            <v>890301001</v>
          </cell>
          <cell r="M165" t="str">
            <v>51114</v>
          </cell>
          <cell r="N165" t="str">
            <v>60.10.2</v>
          </cell>
          <cell r="O165" t="str">
            <v>32742177</v>
          </cell>
          <cell r="P165">
            <v>0</v>
          </cell>
          <cell r="Q165">
            <v>0</v>
          </cell>
          <cell r="R165">
            <v>71156660000</v>
          </cell>
          <cell r="S165">
            <v>41</v>
          </cell>
          <cell r="T165">
            <v>47</v>
          </cell>
          <cell r="U165">
            <v>49001</v>
          </cell>
          <cell r="V165">
            <v>0</v>
          </cell>
          <cell r="W165">
            <v>629763</v>
          </cell>
          <cell r="X165" t="str">
            <v>ЯНАО, Надымский район</v>
          </cell>
          <cell r="Y165" t="str">
            <v>Поселок Старый Надым</v>
          </cell>
          <cell r="Z165" t="str">
            <v>ОАО "НПЖТ"</v>
          </cell>
          <cell r="AA165">
            <v>629763</v>
          </cell>
          <cell r="AB165" t="str">
            <v>ЯНАО, Надымский район</v>
          </cell>
          <cell r="AC165" t="str">
            <v>Поселок Старый Надым</v>
          </cell>
          <cell r="AD165" t="str">
            <v>ААО "НПЖТ"</v>
          </cell>
          <cell r="AE165">
            <v>0</v>
          </cell>
          <cell r="AF165" t="str">
            <v>т/ф. 54-60-77</v>
          </cell>
          <cell r="AG165" t="str">
            <v>г.д.Тихонов Эдуард Витальевич</v>
          </cell>
          <cell r="AH165" t="str">
            <v>г.д. Тихонов Э.В.</v>
          </cell>
          <cell r="AI165">
            <v>0</v>
          </cell>
          <cell r="AJ165">
            <v>0</v>
          </cell>
          <cell r="AK165" t="str">
            <v>Бойчук Галина Ивановна</v>
          </cell>
          <cell r="AL165" t="str">
            <v>Бойчук Г.И.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 t="str">
            <v>Договор</v>
          </cell>
          <cell r="AY165" t="str">
            <v>ПРОДАВЕЦ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1</v>
          </cell>
          <cell r="BJ165" t="str">
            <v>ОАО "Надымское Предприятие Железнодорожного Транспорта"</v>
          </cell>
          <cell r="BK165" t="str">
            <v>г-ну Тихонову Э.В.</v>
          </cell>
          <cell r="BL165" t="str">
            <v>Генеральному директору</v>
          </cell>
        </row>
        <row r="166">
          <cell r="A166">
            <v>20416</v>
          </cell>
          <cell r="B166" t="str">
            <v>ООО "Газпром добыча Надым"</v>
          </cell>
          <cell r="C166" t="str">
            <v>"Надымгазсервис" ООО "ГДН"</v>
          </cell>
          <cell r="D166" t="str">
            <v>12-416/2008    от 01.01.2008г.</v>
          </cell>
          <cell r="E166" t="str">
            <v>Новый</v>
          </cell>
          <cell r="F166" t="str">
            <v>филиал "Газпромбанк" (ОАО) в г. Надым</v>
          </cell>
          <cell r="G166" t="str">
            <v>047186898</v>
          </cell>
          <cell r="H166" t="str">
            <v>30101810100000000898</v>
          </cell>
          <cell r="I166" t="str">
            <v>40702810000000300576</v>
          </cell>
          <cell r="J166">
            <v>0</v>
          </cell>
          <cell r="K166">
            <v>8903019871</v>
          </cell>
          <cell r="L166">
            <v>997250001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 t="str">
            <v>Перезаключить</v>
          </cell>
          <cell r="W166">
            <v>629730</v>
          </cell>
          <cell r="X166" t="str">
            <v>РФ, ЯНАО</v>
          </cell>
          <cell r="Y166" t="str">
            <v>г. Надым</v>
          </cell>
          <cell r="Z166" t="str">
            <v>ул. Зверева, 1</v>
          </cell>
          <cell r="AA166">
            <v>629730</v>
          </cell>
          <cell r="AB166" t="str">
            <v>РФ, ЯНАО</v>
          </cell>
          <cell r="AC166" t="str">
            <v>г. Надым</v>
          </cell>
          <cell r="AD166" t="str">
            <v>ул. Полярная 1</v>
          </cell>
          <cell r="AE166">
            <v>0</v>
          </cell>
          <cell r="AF166" t="str">
            <v>т. 6-68-92
т. 6-74-75</v>
          </cell>
          <cell r="AG166" t="str">
            <v>д. Ли Роберт Владимирович</v>
          </cell>
          <cell r="AH166" t="str">
            <v>д. Ли Р. В.</v>
          </cell>
          <cell r="AI166">
            <v>0</v>
          </cell>
          <cell r="AJ166" t="str">
            <v>Ященко Юрий Григорьевич 
т. 67-234</v>
          </cell>
          <cell r="AK166" t="str">
            <v>Крупина Лидия Сергеевна 
т. 67-098</v>
          </cell>
          <cell r="AL166" t="str">
            <v>Крупина Л. С.</v>
          </cell>
          <cell r="AM166" t="str">
            <v>Котелевский Сергей Николаевич
т. 66-461</v>
          </cell>
          <cell r="AN166">
            <v>0</v>
          </cell>
          <cell r="AO166">
            <v>0</v>
          </cell>
          <cell r="AP166">
            <v>0</v>
          </cell>
          <cell r="AQ166">
            <v>8</v>
          </cell>
          <cell r="AR166">
            <v>4</v>
          </cell>
          <cell r="AS166">
            <v>5</v>
          </cell>
          <cell r="AT166">
            <v>6</v>
          </cell>
          <cell r="AU166">
            <v>10</v>
          </cell>
          <cell r="AV166">
            <v>11</v>
          </cell>
          <cell r="AW166">
            <v>0</v>
          </cell>
          <cell r="AX166" t="str">
            <v>Договор</v>
          </cell>
          <cell r="AY166" t="str">
            <v>ПРОДАВЕЦ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 t="str">
            <v>НГП</v>
          </cell>
          <cell r="BH166">
            <v>0</v>
          </cell>
          <cell r="BI166">
            <v>1</v>
          </cell>
          <cell r="BJ166" t="str">
            <v>ООО "Газпром добыча Надым" филиал  Фирма "Надымгазсервис"</v>
          </cell>
          <cell r="BK166" t="str">
            <v>г-ну  Ли Р. В.</v>
          </cell>
          <cell r="BL166" t="str">
            <v>Директору</v>
          </cell>
          <cell r="BM166">
            <v>0</v>
          </cell>
          <cell r="BN166">
            <v>0</v>
          </cell>
          <cell r="BO166">
            <v>1.018</v>
          </cell>
          <cell r="BP166" t="str">
            <v>Полярная 1</v>
          </cell>
        </row>
        <row r="167">
          <cell r="A167">
            <v>20417</v>
          </cell>
          <cell r="B167" t="str">
            <v xml:space="preserve">Управление Федеральной службы судебных приставов по ЯНАО </v>
          </cell>
          <cell r="C167" t="str">
            <v>Управление ФССП России по ЯНАО</v>
          </cell>
          <cell r="D167" t="str">
            <v>12-417/2007    от 01.01.2007г.</v>
          </cell>
          <cell r="E167">
            <v>0</v>
          </cell>
          <cell r="F167" t="str">
            <v>Расчетно-кассовый центр г. Салехард</v>
          </cell>
          <cell r="G167" t="str">
            <v>047182000</v>
          </cell>
          <cell r="H167">
            <v>0</v>
          </cell>
          <cell r="I167" t="str">
            <v>40105810400000010000</v>
          </cell>
          <cell r="J167" t="str">
            <v>03322785835</v>
          </cell>
          <cell r="K167">
            <v>8901016096</v>
          </cell>
          <cell r="L167">
            <v>890101001</v>
          </cell>
          <cell r="M167">
            <v>0</v>
          </cell>
          <cell r="N167" t="str">
            <v>75.11.12</v>
          </cell>
          <cell r="O167" t="str">
            <v>74736366</v>
          </cell>
          <cell r="P167">
            <v>0</v>
          </cell>
          <cell r="Q167">
            <v>0</v>
          </cell>
          <cell r="R167">
            <v>71171</v>
          </cell>
          <cell r="S167">
            <v>12</v>
          </cell>
          <cell r="T167">
            <v>81</v>
          </cell>
          <cell r="U167">
            <v>0</v>
          </cell>
          <cell r="V167" t="str">
            <v>Расторгнуть</v>
          </cell>
          <cell r="W167">
            <v>629008</v>
          </cell>
          <cell r="X167" t="str">
            <v>Тюменская обл. ЯНАО</v>
          </cell>
          <cell r="Y167" t="str">
            <v>г. Салехард</v>
          </cell>
          <cell r="Z167" t="str">
            <v>ул. Матросова 26</v>
          </cell>
          <cell r="AA167">
            <v>629730</v>
          </cell>
          <cell r="AB167" t="str">
            <v>Тюменская обл. ЯНАО</v>
          </cell>
          <cell r="AC167" t="str">
            <v>г. Надым</v>
          </cell>
          <cell r="AD167" t="str">
            <v>ул. Заводская АТП 2</v>
          </cell>
          <cell r="AE167">
            <v>0</v>
          </cell>
          <cell r="AF167">
            <v>0</v>
          </cell>
          <cell r="AG167" t="str">
            <v>Руковод. Управ. Главный судебный пристав ЯНАО Шаповалов Дмитрий Александрович</v>
          </cell>
          <cell r="AH167" t="str">
            <v>Шаповалов Д. А.</v>
          </cell>
          <cell r="AI167">
            <v>0</v>
          </cell>
          <cell r="AJ167">
            <v>0</v>
          </cell>
          <cell r="AK167" t="str">
            <v>Конева Елена Юрьевна</v>
          </cell>
          <cell r="AL167" t="str">
            <v>Конева Е. Ю.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8</v>
          </cell>
          <cell r="AR167">
            <v>4</v>
          </cell>
          <cell r="AS167">
            <v>5</v>
          </cell>
          <cell r="AT167">
            <v>6</v>
          </cell>
          <cell r="AU167">
            <v>9</v>
          </cell>
          <cell r="AV167">
            <v>0</v>
          </cell>
          <cell r="AW167">
            <v>0</v>
          </cell>
          <cell r="AX167" t="str">
            <v>Договор</v>
          </cell>
          <cell r="AY167" t="str">
            <v>ПРОДАВЕЦ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 t="str">
            <v>Бюджет</v>
          </cell>
          <cell r="BH167">
            <v>0</v>
          </cell>
          <cell r="BI167">
            <v>0</v>
          </cell>
          <cell r="BJ167" t="str">
            <v xml:space="preserve">Управление Федеральной службы судебных приставов по ЯНАО </v>
          </cell>
          <cell r="BK167" t="str">
            <v>г-ну Шаповалову Д. А.</v>
          </cell>
          <cell r="BL167" t="str">
            <v>Руководителю</v>
          </cell>
          <cell r="BM167">
            <v>0</v>
          </cell>
          <cell r="BN167">
            <v>0</v>
          </cell>
          <cell r="BO167">
            <v>4.0039999999999996</v>
          </cell>
          <cell r="BP167" t="str">
            <v>Ззаводская</v>
          </cell>
        </row>
        <row r="168">
          <cell r="A168">
            <v>20418</v>
          </cell>
          <cell r="B168" t="str">
            <v>ОАО "Надымдорстрой"</v>
          </cell>
          <cell r="C168" t="str">
            <v>ОАО "Надымдорстрой"</v>
          </cell>
          <cell r="D168" t="str">
            <v>12-418/2006    от 01.01.2006г.</v>
          </cell>
          <cell r="E168">
            <v>0</v>
          </cell>
          <cell r="F168" t="str">
            <v>"Запсибкомбанк" ОАО г. Тюмень</v>
          </cell>
          <cell r="G168" t="str">
            <v>047130639</v>
          </cell>
          <cell r="H168" t="str">
            <v>30101810100000000639</v>
          </cell>
          <cell r="I168" t="str">
            <v>40702810500140001096</v>
          </cell>
          <cell r="J168">
            <v>0</v>
          </cell>
          <cell r="K168">
            <v>8903001962</v>
          </cell>
          <cell r="L168">
            <v>660850001</v>
          </cell>
          <cell r="M168" t="str">
            <v>69000</v>
          </cell>
          <cell r="N168" t="str">
            <v>45.21.20</v>
          </cell>
          <cell r="O168" t="str">
            <v>01380982</v>
          </cell>
          <cell r="P168">
            <v>1028900578090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620075</v>
          </cell>
          <cell r="X168" t="str">
            <v>РФ, Свердловская обл.,</v>
          </cell>
          <cell r="Y168" t="str">
            <v>г. Екатеринбург,</v>
          </cell>
          <cell r="Z168" t="str">
            <v>ул. Белинского, 41, офис 3</v>
          </cell>
          <cell r="AA168">
            <v>620075</v>
          </cell>
          <cell r="AB168" t="str">
            <v>РФ, Свердловская обл.,</v>
          </cell>
          <cell r="AC168" t="str">
            <v>г. Екатеринбург,</v>
          </cell>
          <cell r="AD168" t="str">
            <v>ул. Белинского, 41, офис 3</v>
          </cell>
          <cell r="AE168" t="str">
            <v>nds@nadym.ru</v>
          </cell>
          <cell r="AF168" t="str">
            <v>т. 2-18-04, 
т. 2-57-24, 
т. 2-54-24,
ф. 2-67-87</v>
          </cell>
          <cell r="AG168" t="str">
            <v>г.д. Бородин Станислав Олегович</v>
          </cell>
          <cell r="AH168" t="str">
            <v>г.д. Бородин С. О.</v>
          </cell>
          <cell r="AI168">
            <v>0</v>
          </cell>
          <cell r="AJ168">
            <v>0</v>
          </cell>
          <cell r="AK168" t="str">
            <v>Ветлужских Ольга Анатольевна</v>
          </cell>
          <cell r="AL168" t="str">
            <v>Ветлужских О. А.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4</v>
          </cell>
          <cell r="AR168">
            <v>8</v>
          </cell>
          <cell r="AS168">
            <v>9</v>
          </cell>
          <cell r="AT168">
            <v>10</v>
          </cell>
          <cell r="AU168">
            <v>0</v>
          </cell>
          <cell r="AV168">
            <v>0</v>
          </cell>
          <cell r="AW168">
            <v>0</v>
          </cell>
          <cell r="AX168" t="str">
            <v>Договор</v>
          </cell>
          <cell r="AY168" t="str">
            <v>ПРОДАВЕЦ</v>
          </cell>
          <cell r="AZ168" t="str">
            <v>нет</v>
          </cell>
          <cell r="BA168" t="str">
            <v>нет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1</v>
          </cell>
          <cell r="BJ168" t="str">
            <v>ОАО "Надымдорстрой"</v>
          </cell>
          <cell r="BK168" t="str">
            <v>г-ну Бородину С. О.</v>
          </cell>
          <cell r="BL168" t="str">
            <v>Генеральному директору</v>
          </cell>
          <cell r="BM168">
            <v>0</v>
          </cell>
          <cell r="BN168">
            <v>0</v>
          </cell>
          <cell r="BO168">
            <v>1.0049999999999999</v>
          </cell>
          <cell r="BP168" t="str">
            <v>бывший Газком</v>
          </cell>
        </row>
        <row r="169">
          <cell r="A169">
            <v>20419</v>
          </cell>
          <cell r="B169" t="str">
            <v>Новый Абонент</v>
          </cell>
          <cell r="C169" t="str">
            <v>Новый Абонент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 t="str">
            <v>Новый Абонент</v>
          </cell>
        </row>
        <row r="170">
          <cell r="A170">
            <v>20420</v>
          </cell>
          <cell r="B170" t="str">
            <v>ООО Строительная Компания"Северстрой"</v>
          </cell>
          <cell r="C170" t="str">
            <v>ООО СК"Северстрой"</v>
          </cell>
          <cell r="D170" t="str">
            <v>12-420/2006    от 01.01.2006г.</v>
          </cell>
          <cell r="E170">
            <v>0</v>
          </cell>
          <cell r="F170" t="str">
            <v>филиал ОАО "Уралсиб"  г. Тюмень</v>
          </cell>
          <cell r="G170" t="str">
            <v>047106957</v>
          </cell>
          <cell r="H170" t="str">
            <v>30101810900000000957</v>
          </cell>
          <cell r="I170" t="str">
            <v>40702810400130000022</v>
          </cell>
          <cell r="J170">
            <v>0</v>
          </cell>
          <cell r="K170" t="str">
            <v>0277048490</v>
          </cell>
          <cell r="L170" t="str">
            <v>027701001</v>
          </cell>
          <cell r="M170">
            <v>0</v>
          </cell>
          <cell r="N170" t="str">
            <v>45.21.1</v>
          </cell>
          <cell r="O170" t="str">
            <v>55801419</v>
          </cell>
          <cell r="P170">
            <v>1020203085693</v>
          </cell>
          <cell r="Q170">
            <v>0</v>
          </cell>
          <cell r="R170">
            <v>80401385000</v>
          </cell>
          <cell r="S170">
            <v>16</v>
          </cell>
          <cell r="T170">
            <v>65</v>
          </cell>
          <cell r="U170">
            <v>49013</v>
          </cell>
          <cell r="V170">
            <v>0</v>
          </cell>
          <cell r="W170">
            <v>450044</v>
          </cell>
          <cell r="X170" t="str">
            <v>РБ</v>
          </cell>
          <cell r="Y170" t="str">
            <v>г. Уфа</v>
          </cell>
          <cell r="Z170" t="str">
            <v>ул. Новочеркасская, д. 4</v>
          </cell>
          <cell r="AA170">
            <v>450044</v>
          </cell>
          <cell r="AB170" t="str">
            <v>РБ</v>
          </cell>
          <cell r="AC170" t="str">
            <v>г. Уфа</v>
          </cell>
          <cell r="AD170" t="str">
            <v>ул. Новочеркасская, д. 4</v>
          </cell>
          <cell r="AE170">
            <v>0</v>
          </cell>
          <cell r="AF170" t="str">
            <v>т/ф (347) 282-4892
т. (347) 273-81-74
т. 8-904-454-15-25</v>
          </cell>
          <cell r="AG170" t="str">
            <v>д. Стрельников Андрей Львович</v>
          </cell>
          <cell r="AH170" t="str">
            <v>Стрельников А. Л.</v>
          </cell>
          <cell r="AI170">
            <v>0</v>
          </cell>
          <cell r="AJ170">
            <v>0</v>
          </cell>
          <cell r="AK170" t="str">
            <v>Колесникова Любовь Михайловна</v>
          </cell>
          <cell r="AL170" t="str">
            <v>Колесникова Л. М.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4</v>
          </cell>
          <cell r="AR170">
            <v>8</v>
          </cell>
          <cell r="AS170">
            <v>9</v>
          </cell>
          <cell r="AT170">
            <v>10</v>
          </cell>
          <cell r="AU170">
            <v>0</v>
          </cell>
          <cell r="AV170">
            <v>0</v>
          </cell>
          <cell r="AW170">
            <v>0</v>
          </cell>
          <cell r="AX170" t="str">
            <v>Договор</v>
          </cell>
          <cell r="AY170" t="str">
            <v>ПРОДАВЕЦ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1</v>
          </cell>
          <cell r="BJ170" t="str">
            <v>ООО Строительная Компания"Северстрой"</v>
          </cell>
          <cell r="BK170" t="str">
            <v>г-ну Стрельникову А. Л.</v>
          </cell>
          <cell r="BL170" t="str">
            <v>Директору</v>
          </cell>
        </row>
        <row r="171">
          <cell r="A171">
            <v>20421</v>
          </cell>
          <cell r="B171" t="str">
            <v>ООО "СибтрансАрктик"</v>
          </cell>
          <cell r="C171" t="str">
            <v>ООО "СибтрансАрктик"</v>
          </cell>
          <cell r="D171" t="str">
            <v>12-421/2006    от 01.01.2006г.</v>
          </cell>
          <cell r="E171">
            <v>0</v>
          </cell>
          <cell r="F171" t="str">
            <v>Филиал АБ "Газпромбанк" (ОАО) г. Тюмень</v>
          </cell>
          <cell r="G171" t="str">
            <v>047106866</v>
          </cell>
          <cell r="H171" t="str">
            <v>30101810800000000866</v>
          </cell>
          <cell r="I171" t="str">
            <v>40702810700000000065</v>
          </cell>
          <cell r="J171">
            <v>0</v>
          </cell>
          <cell r="K171">
            <v>7203155186</v>
          </cell>
          <cell r="L171">
            <v>890301001</v>
          </cell>
          <cell r="M171" t="str">
            <v>61132</v>
          </cell>
          <cell r="N171">
            <v>0</v>
          </cell>
          <cell r="O171" t="str">
            <v>21748079</v>
          </cell>
          <cell r="P171">
            <v>1047200670660</v>
          </cell>
          <cell r="Q171">
            <v>0</v>
          </cell>
          <cell r="R171">
            <v>71401368000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625000</v>
          </cell>
          <cell r="X171">
            <v>0</v>
          </cell>
          <cell r="Y171" t="str">
            <v>г. Тюмень</v>
          </cell>
          <cell r="Z171" t="str">
            <v>ул. Пермякова 3г</v>
          </cell>
          <cell r="AA171">
            <v>629730</v>
          </cell>
          <cell r="AB171" t="str">
            <v>Тюменская обл. ЯНАО</v>
          </cell>
          <cell r="AC171" t="str">
            <v>г. Надым</v>
          </cell>
          <cell r="AD171" t="str">
            <v>ул. Зверева 40 А 2подъезд</v>
          </cell>
          <cell r="AE171">
            <v>0</v>
          </cell>
          <cell r="AF171" t="str">
            <v>(3452) 41-10-51   
т. 2-54-22,
т. 2-48-32, 
т. 63-8-71</v>
          </cell>
          <cell r="AG171" t="str">
            <v>д. Самецкий Александр Евгеньевич</v>
          </cell>
          <cell r="AH171" t="str">
            <v>Самецкий А. Е.</v>
          </cell>
          <cell r="AI171" t="str">
            <v>Текутьев Александр Сергеевич</v>
          </cell>
          <cell r="AJ171">
            <v>0</v>
          </cell>
          <cell r="AK171" t="str">
            <v>Ермакова Антонина Федоровна</v>
          </cell>
          <cell r="AL171" t="str">
            <v>Ермакова А. Ф.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4</v>
          </cell>
          <cell r="AR171">
            <v>8</v>
          </cell>
          <cell r="AS171">
            <v>9</v>
          </cell>
          <cell r="AT171">
            <v>10</v>
          </cell>
          <cell r="AU171">
            <v>0</v>
          </cell>
          <cell r="AV171">
            <v>0</v>
          </cell>
          <cell r="AW171">
            <v>0</v>
          </cell>
          <cell r="AX171" t="str">
            <v>Договор</v>
          </cell>
          <cell r="AY171" t="str">
            <v>ПРОДАВЕЦ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1</v>
          </cell>
          <cell r="BJ171" t="str">
            <v>ООО "СибтрансАрктик"</v>
          </cell>
          <cell r="BK171" t="str">
            <v>г-ну Самецкому А. Е.</v>
          </cell>
          <cell r="BL171" t="str">
            <v>Директору</v>
          </cell>
          <cell r="BM171">
            <v>0</v>
          </cell>
          <cell r="BN171">
            <v>0</v>
          </cell>
          <cell r="BO171">
            <v>0</v>
          </cell>
          <cell r="BP171" t="str">
            <v>зверева 40а</v>
          </cell>
        </row>
        <row r="172">
          <cell r="A172">
            <v>20422</v>
          </cell>
          <cell r="B172" t="str">
            <v>Управление Судебного департамента в ЯНАО</v>
          </cell>
          <cell r="C172" t="str">
            <v>Управление Судебного департамента в ЯНАО</v>
          </cell>
          <cell r="D172" t="str">
            <v>12-422/2008    от 01.01.2008г.</v>
          </cell>
          <cell r="E172" t="str">
            <v>Новый</v>
          </cell>
          <cell r="F172" t="str">
            <v>Расчетно-кассовый центр г. Салехард</v>
          </cell>
          <cell r="G172" t="str">
            <v>047182000</v>
          </cell>
          <cell r="H172">
            <v>0</v>
          </cell>
          <cell r="I172" t="str">
            <v>40105810400000010000</v>
          </cell>
          <cell r="J172" t="str">
            <v>03438499185</v>
          </cell>
          <cell r="K172">
            <v>8901009282</v>
          </cell>
          <cell r="L172">
            <v>890101001</v>
          </cell>
          <cell r="M172">
            <v>0</v>
          </cell>
          <cell r="N172">
            <v>0</v>
          </cell>
          <cell r="O172">
            <v>0</v>
          </cell>
          <cell r="P172">
            <v>102900510484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 t="str">
            <v>Перезаключить</v>
          </cell>
          <cell r="W172">
            <v>629007</v>
          </cell>
          <cell r="X172" t="str">
            <v>Тюменская обл. ЯНАО</v>
          </cell>
          <cell r="Y172" t="str">
            <v>г. Салехард</v>
          </cell>
          <cell r="Z172" t="str">
            <v>ул. З. Космодемьянской д.33</v>
          </cell>
          <cell r="AA172">
            <v>629007</v>
          </cell>
          <cell r="AB172" t="str">
            <v>Тюменская обл. ЯНАО</v>
          </cell>
          <cell r="AC172" t="str">
            <v>г. Салехард</v>
          </cell>
          <cell r="AD172" t="str">
            <v>ул. З. Космодемьянской д.33</v>
          </cell>
          <cell r="AE172" t="str">
            <v>usd@usd.salekhard.ru</v>
          </cell>
          <cell r="AF172" t="str">
            <v>т. (34922) 3-49-00, 
т. (34922) 3-40-39</v>
          </cell>
          <cell r="AG172" t="str">
            <v>Начальник Качалов Юрий Александрович</v>
          </cell>
          <cell r="AH172" t="str">
            <v>Качалов Ю. А.</v>
          </cell>
          <cell r="AI172">
            <v>0</v>
          </cell>
          <cell r="AJ172">
            <v>0</v>
          </cell>
          <cell r="AK172" t="str">
            <v>Начальник ФЭО Шпырная Виктория Владимировна</v>
          </cell>
          <cell r="AL172" t="str">
            <v>Шпырная В. В.</v>
          </cell>
          <cell r="AM172">
            <v>0</v>
          </cell>
          <cell r="AN172">
            <v>0</v>
          </cell>
          <cell r="AO172" t="str">
            <v>Юрист Елена Сергеевна 
т. (34922) 3-41-33</v>
          </cell>
          <cell r="AP172">
            <v>0</v>
          </cell>
          <cell r="AQ172">
            <v>4</v>
          </cell>
          <cell r="AR172">
            <v>7</v>
          </cell>
          <cell r="AS172">
            <v>8</v>
          </cell>
          <cell r="AT172">
            <v>5</v>
          </cell>
          <cell r="AU172">
            <v>6</v>
          </cell>
          <cell r="AV172">
            <v>9</v>
          </cell>
          <cell r="AW172">
            <v>0</v>
          </cell>
          <cell r="AX172" t="str">
            <v>Гос. контракт</v>
          </cell>
          <cell r="AY172" t="str">
            <v>ПОСТАВЩИК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 t="str">
            <v>Бюджет</v>
          </cell>
          <cell r="BH172">
            <v>0</v>
          </cell>
          <cell r="BI172">
            <v>0</v>
          </cell>
          <cell r="BJ172" t="str">
            <v>Управление Судебного департамента в ЯНАО</v>
          </cell>
          <cell r="BK172" t="str">
            <v>г-ну Качалову Ю. А.</v>
          </cell>
          <cell r="BL172" t="str">
            <v>Руководителю</v>
          </cell>
          <cell r="BM172">
            <v>0</v>
          </cell>
          <cell r="BN172">
            <v>0</v>
          </cell>
          <cell r="BO172">
            <v>5.0069999999999997</v>
          </cell>
          <cell r="BP172" t="str">
            <v>Геолог-чиков 11</v>
          </cell>
        </row>
        <row r="173">
          <cell r="A173">
            <v>20423</v>
          </cell>
          <cell r="B173" t="str">
            <v>ОАО "Арктиктрансгазстрой"</v>
          </cell>
          <cell r="C173" t="str">
            <v>ОАО "Арктиктрансгазстрой"</v>
          </cell>
          <cell r="D173" t="str">
            <v>12-423/2006    от 01.01.2006г.</v>
          </cell>
          <cell r="E173">
            <v>0</v>
          </cell>
          <cell r="F173" t="str">
            <v>филиал ОАО "Уралсиб"  г. Тюмень</v>
          </cell>
          <cell r="G173" t="str">
            <v>047106957</v>
          </cell>
          <cell r="H173" t="str">
            <v>30101810900000000957</v>
          </cell>
          <cell r="I173" t="str">
            <v>40702810463020000066</v>
          </cell>
          <cell r="J173">
            <v>0</v>
          </cell>
          <cell r="K173">
            <v>8903002170</v>
          </cell>
          <cell r="L173">
            <v>890101001</v>
          </cell>
          <cell r="M173">
            <v>0</v>
          </cell>
          <cell r="N173" t="str">
            <v>60.24.1</v>
          </cell>
          <cell r="O173" t="str">
            <v>33091147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629730</v>
          </cell>
          <cell r="X173" t="str">
            <v>Тюменская обл. ЯНАО</v>
          </cell>
          <cell r="Y173" t="str">
            <v>г. Надым</v>
          </cell>
          <cell r="Z173" t="str">
            <v>Промзона</v>
          </cell>
          <cell r="AA173">
            <v>629730</v>
          </cell>
          <cell r="AB173" t="str">
            <v>Тюменская обл. ЯНАО</v>
          </cell>
          <cell r="AC173" t="str">
            <v>г. Надым</v>
          </cell>
          <cell r="AD173" t="str">
            <v>Промзона</v>
          </cell>
          <cell r="AE173">
            <v>0</v>
          </cell>
          <cell r="AF173" t="str">
            <v>т. 2-39-35, 
т. 2-20-25, 
ф. 2-07-89</v>
          </cell>
          <cell r="AG173" t="str">
            <v>к.у. Меньшенин Андрей Викторович</v>
          </cell>
          <cell r="AH173" t="str">
            <v>к.у. Меньшенин А.В.</v>
          </cell>
          <cell r="AI173">
            <v>0</v>
          </cell>
          <cell r="AJ173">
            <v>0</v>
          </cell>
          <cell r="AK173" t="str">
            <v>Маслова Ираида Анатольевна</v>
          </cell>
          <cell r="AL173" t="str">
            <v>Маслова И. А.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4</v>
          </cell>
          <cell r="AR173">
            <v>8</v>
          </cell>
          <cell r="AS173">
            <v>9</v>
          </cell>
          <cell r="AT173">
            <v>10</v>
          </cell>
          <cell r="AU173">
            <v>0</v>
          </cell>
          <cell r="AV173">
            <v>0</v>
          </cell>
          <cell r="AW173">
            <v>0</v>
          </cell>
          <cell r="AX173" t="str">
            <v>Договор</v>
          </cell>
          <cell r="AY173" t="str">
            <v>ПРОДАВЕЦ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1</v>
          </cell>
          <cell r="BJ173" t="str">
            <v>ОАО "Арктиктрансгазстрой"</v>
          </cell>
          <cell r="BK173" t="str">
            <v>г-ну Меньшенину А. В.</v>
          </cell>
          <cell r="BL173" t="str">
            <v>Конкурсному управляющему</v>
          </cell>
          <cell r="BM173">
            <v>0</v>
          </cell>
          <cell r="BN173">
            <v>0</v>
          </cell>
          <cell r="BO173">
            <v>2.0030000000000001</v>
          </cell>
          <cell r="BP173" t="str">
            <v>Промзона  пекарня
1 дверь</v>
          </cell>
        </row>
        <row r="174">
          <cell r="A174">
            <v>20424</v>
          </cell>
          <cell r="B174" t="str">
            <v>Надымская районная общественная организация профсоюза работников нефтяной, газовой отраслей промышленности и строительства РФ</v>
          </cell>
          <cell r="C174" t="str">
            <v>"Нефтегазстройпрофсоюз"</v>
          </cell>
          <cell r="D174" t="str">
            <v>12-424/2006    от 01.01.2006г.</v>
          </cell>
          <cell r="E174">
            <v>0</v>
          </cell>
          <cell r="F174" t="str">
            <v>"Запсибкомбанк" ОАО г. Салехард</v>
          </cell>
          <cell r="G174" t="str">
            <v>047182727</v>
          </cell>
          <cell r="H174" t="str">
            <v>30101810600000000727</v>
          </cell>
          <cell r="I174" t="str">
            <v>40703810500140000054</v>
          </cell>
          <cell r="J174">
            <v>0</v>
          </cell>
          <cell r="K174">
            <v>8903008020</v>
          </cell>
          <cell r="L174">
            <v>890101001</v>
          </cell>
          <cell r="M174">
            <v>0</v>
          </cell>
          <cell r="N174" t="str">
            <v>91.20</v>
          </cell>
          <cell r="O174" t="str">
            <v>04829439</v>
          </cell>
          <cell r="P174">
            <v>1028900000227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629730</v>
          </cell>
          <cell r="X174" t="str">
            <v>Тюменская обл. ЯНАО</v>
          </cell>
          <cell r="Y174" t="str">
            <v>г. Надым</v>
          </cell>
          <cell r="Z174" t="str">
            <v>ул. Пионерская 7-2</v>
          </cell>
          <cell r="AA174">
            <v>629730</v>
          </cell>
          <cell r="AB174" t="str">
            <v>Тюменская обл. ЯНАО</v>
          </cell>
          <cell r="AC174" t="str">
            <v>г. Надым</v>
          </cell>
          <cell r="AD174" t="str">
            <v>ул. Пионерская 7-2</v>
          </cell>
          <cell r="AE174">
            <v>0</v>
          </cell>
          <cell r="AF174" t="str">
            <v>т. 3-38-64, 
т. 3-39-80</v>
          </cell>
          <cell r="AG174" t="str">
            <v>пред. Щукина Вера Васильевна</v>
          </cell>
          <cell r="AH174" t="str">
            <v>Щукина В. В.</v>
          </cell>
          <cell r="AI174">
            <v>0</v>
          </cell>
          <cell r="AJ174">
            <v>0</v>
          </cell>
          <cell r="AK174" t="str">
            <v>Кожинова Любовь Павловна</v>
          </cell>
          <cell r="AL174" t="str">
            <v>Кожинова Л. П.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4</v>
          </cell>
          <cell r="AR174">
            <v>8</v>
          </cell>
          <cell r="AS174">
            <v>9</v>
          </cell>
          <cell r="AT174">
            <v>10</v>
          </cell>
          <cell r="AU174">
            <v>0</v>
          </cell>
          <cell r="AV174">
            <v>0</v>
          </cell>
          <cell r="AW174">
            <v>0</v>
          </cell>
          <cell r="AX174" t="str">
            <v>Договор</v>
          </cell>
          <cell r="AY174" t="str">
            <v>ПРОДАВЕЦ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1</v>
          </cell>
          <cell r="BJ174" t="str">
            <v>Надымская районная общественная организация профсоюза работников нефтяной, газовой отраслей промышленности и строительства РФ</v>
          </cell>
          <cell r="BK174" t="str">
            <v>г-же Щукиной В. В.</v>
          </cell>
          <cell r="BL174" t="str">
            <v>Председателю</v>
          </cell>
          <cell r="BM174">
            <v>0</v>
          </cell>
          <cell r="BN174">
            <v>0</v>
          </cell>
          <cell r="BO174">
            <v>5.0129999999999999</v>
          </cell>
          <cell r="BP174" t="str">
            <v>Пионерская 7-2</v>
          </cell>
        </row>
        <row r="175">
          <cell r="A175">
            <v>20425</v>
          </cell>
          <cell r="B175" t="str">
            <v>ООО "Сибтрансстрой"</v>
          </cell>
          <cell r="C175" t="str">
            <v>ООО "Сибтрансстрой"</v>
          </cell>
          <cell r="D175" t="str">
            <v>12-425/2006    от 01.01.2006г.</v>
          </cell>
          <cell r="E175">
            <v>0</v>
          </cell>
          <cell r="F175" t="str">
            <v>"Запсибкомбанк" ОАО г. Салехард</v>
          </cell>
          <cell r="G175" t="str">
            <v>047182727</v>
          </cell>
          <cell r="H175" t="str">
            <v>30101810600000000727</v>
          </cell>
          <cell r="I175" t="str">
            <v>40702810900140000011</v>
          </cell>
          <cell r="J175">
            <v>0</v>
          </cell>
          <cell r="K175">
            <v>8903020997</v>
          </cell>
          <cell r="L175">
            <v>890301001</v>
          </cell>
          <cell r="M175">
            <v>0</v>
          </cell>
          <cell r="N175">
            <v>0</v>
          </cell>
          <cell r="O175" t="str">
            <v>57420513</v>
          </cell>
          <cell r="P175">
            <v>1028900580532</v>
          </cell>
          <cell r="Q175">
            <v>0</v>
          </cell>
          <cell r="R175">
            <v>71174000000</v>
          </cell>
          <cell r="S175">
            <v>0</v>
          </cell>
          <cell r="T175">
            <v>0</v>
          </cell>
          <cell r="U175">
            <v>0</v>
          </cell>
          <cell r="V175" t="str">
            <v>Расторгнуть</v>
          </cell>
          <cell r="W175">
            <v>629730</v>
          </cell>
          <cell r="X175" t="str">
            <v>Тюменская обл. ЯНАО</v>
          </cell>
          <cell r="Y175" t="str">
            <v>г.Надым</v>
          </cell>
          <cell r="Z175" t="str">
            <v>п. Лесной 10-44</v>
          </cell>
          <cell r="AA175">
            <v>629730</v>
          </cell>
          <cell r="AB175" t="str">
            <v>Тюменская обл. ЯНАО</v>
          </cell>
          <cell r="AC175" t="str">
            <v>г.Надым</v>
          </cell>
          <cell r="AD175" t="str">
            <v>п. Лесной 10-44</v>
          </cell>
          <cell r="AE175">
            <v>0</v>
          </cell>
          <cell r="AF175" t="str">
            <v xml:space="preserve">т. 8-922-460-34-27
т. 8-922-460-34-24
т. 64-867 </v>
          </cell>
          <cell r="AG175" t="str">
            <v>д. Витсут Лариса Анатольевна</v>
          </cell>
          <cell r="AH175" t="str">
            <v>д. Витсут Л. А.</v>
          </cell>
          <cell r="AI175">
            <v>0</v>
          </cell>
          <cell r="AJ175">
            <v>0</v>
          </cell>
          <cell r="AK175" t="str">
            <v>Сударик Галина Николаевна 3-27-77</v>
          </cell>
          <cell r="AL175" t="str">
            <v>Сударик  Г. Н.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1</v>
          </cell>
          <cell r="BJ175" t="str">
            <v>ООО "Сибтрансстрой"</v>
          </cell>
          <cell r="BK175" t="str">
            <v>г-же Витсут Л. А.</v>
          </cell>
          <cell r="BL175" t="str">
            <v>Директору</v>
          </cell>
        </row>
        <row r="176">
          <cell r="A176">
            <v>20426</v>
          </cell>
          <cell r="B176" t="str">
            <v>Государственное учреждение 12 отряд Государственной противо-пожарной службы Главного управления МЧС России по ЯНАО</v>
          </cell>
          <cell r="C176" t="str">
            <v>12 ОГПС МЧС РФ по ЯНАО</v>
          </cell>
          <cell r="D176" t="str">
            <v>12-426/2008    от 01.01.2008г.</v>
          </cell>
          <cell r="E176" t="str">
            <v>Новый</v>
          </cell>
          <cell r="F176" t="str">
            <v>Расчетно-кассовый центр г. Салехард</v>
          </cell>
          <cell r="G176" t="str">
            <v>047182000</v>
          </cell>
          <cell r="H176">
            <v>0</v>
          </cell>
          <cell r="I176" t="str">
            <v>40503810900001000001</v>
          </cell>
          <cell r="J176">
            <v>0</v>
          </cell>
          <cell r="K176">
            <v>8903015355</v>
          </cell>
          <cell r="L176">
            <v>890301001</v>
          </cell>
          <cell r="M176" t="str">
            <v>90300</v>
          </cell>
          <cell r="N176">
            <v>0</v>
          </cell>
          <cell r="O176" t="str">
            <v>08806101</v>
          </cell>
          <cell r="P176">
            <v>1038900663515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 t="str">
            <v>Перезаключить</v>
          </cell>
          <cell r="W176">
            <v>629730</v>
          </cell>
          <cell r="X176" t="str">
            <v>Тюменская обл. ЯНАО</v>
          </cell>
          <cell r="Y176" t="str">
            <v>г. Надым</v>
          </cell>
          <cell r="Z176" t="str">
            <v>Проезд 1 дом 1</v>
          </cell>
          <cell r="AA176">
            <v>629730</v>
          </cell>
          <cell r="AB176" t="str">
            <v>Тюменская обл. ЯНАО</v>
          </cell>
          <cell r="AC176" t="str">
            <v>г. Надым</v>
          </cell>
          <cell r="AD176" t="str">
            <v>Проезд 1 дом 1</v>
          </cell>
          <cell r="AE176">
            <v>0</v>
          </cell>
          <cell r="AF176" t="str">
            <v>т. 2-21-56, 
т. 2-25-27</v>
          </cell>
          <cell r="AG176" t="str">
            <v>Начальник 12 ОГПС подполковник внутренней службы Баглей Игорь Викторович</v>
          </cell>
          <cell r="AH176" t="str">
            <v>Нач.  Баглей И. В.</v>
          </cell>
          <cell r="AI176">
            <v>0</v>
          </cell>
          <cell r="AJ176">
            <v>0</v>
          </cell>
          <cell r="AK176" t="str">
            <v>Тришина Наталья Николаевна</v>
          </cell>
          <cell r="AL176" t="str">
            <v>Тришина Н. Н.</v>
          </cell>
          <cell r="AM176">
            <v>0</v>
          </cell>
          <cell r="AN176" t="str">
            <v>56-43-46 Юрий Евгеньевич</v>
          </cell>
          <cell r="AO176">
            <v>0</v>
          </cell>
          <cell r="AP176">
            <v>0</v>
          </cell>
          <cell r="AQ176">
            <v>8</v>
          </cell>
          <cell r="AR176">
            <v>4</v>
          </cell>
          <cell r="AS176">
            <v>5</v>
          </cell>
          <cell r="AT176">
            <v>6</v>
          </cell>
          <cell r="AU176">
            <v>10</v>
          </cell>
          <cell r="AV176">
            <v>11</v>
          </cell>
          <cell r="AW176">
            <v>0</v>
          </cell>
          <cell r="AX176" t="str">
            <v>Договор</v>
          </cell>
          <cell r="AY176" t="str">
            <v>ПРОДАВЕЦ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 t="str">
            <v>Бюджет</v>
          </cell>
          <cell r="BH176">
            <v>0</v>
          </cell>
          <cell r="BI176">
            <v>0</v>
          </cell>
          <cell r="BJ176" t="str">
            <v>Государственное учреждение 12 отряд Государственной противо-пожарной службы Главного управления МЧС России по ЯНАО</v>
          </cell>
          <cell r="BK176" t="str">
            <v>г-ну  Баглею И. В.</v>
          </cell>
          <cell r="BL176" t="str">
            <v>Начальнику</v>
          </cell>
          <cell r="BM176">
            <v>0</v>
          </cell>
          <cell r="BN176">
            <v>0</v>
          </cell>
          <cell r="BO176">
            <v>2.0089999999999999</v>
          </cell>
          <cell r="BP176" t="str">
            <v>Проезд аэропорт</v>
          </cell>
        </row>
        <row r="177">
          <cell r="A177">
            <v>20427</v>
          </cell>
          <cell r="B177" t="str">
            <v>ООО "Волна-Информ-Мед"</v>
          </cell>
          <cell r="C177" t="str">
            <v>ООО "Волна-информмед"</v>
          </cell>
          <cell r="D177" t="str">
            <v>12-427/2006    от 01.01.2006г.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8903022465</v>
          </cell>
          <cell r="L177">
            <v>890301001</v>
          </cell>
          <cell r="M177">
            <v>0</v>
          </cell>
          <cell r="N177" t="str">
            <v>85.11</v>
          </cell>
          <cell r="O177" t="str">
            <v>14075199</v>
          </cell>
          <cell r="P177">
            <v>1038900660589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629730</v>
          </cell>
          <cell r="X177" t="str">
            <v>Тюменская обл. ЯНАО</v>
          </cell>
          <cell r="Y177" t="str">
            <v>г. Надым</v>
          </cell>
          <cell r="Z177" t="str">
            <v>ул. Полярная 17/1 к.59</v>
          </cell>
          <cell r="AA177">
            <v>629730</v>
          </cell>
          <cell r="AB177" t="str">
            <v>Тюменская обл. ЯНАО</v>
          </cell>
          <cell r="AC177" t="str">
            <v>г. Надым</v>
          </cell>
          <cell r="AD177" t="str">
            <v>ул. Полярная 18 к. 1</v>
          </cell>
          <cell r="AE177">
            <v>0</v>
          </cell>
          <cell r="AF177" t="str">
            <v>т. 35-4-35</v>
          </cell>
          <cell r="AG177" t="str">
            <v>д.Кутелец Александр Владимирович</v>
          </cell>
          <cell r="AH177" t="str">
            <v>д.Кутелец А. В.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4</v>
          </cell>
          <cell r="AR177">
            <v>8</v>
          </cell>
          <cell r="AS177">
            <v>9</v>
          </cell>
          <cell r="AT177">
            <v>10</v>
          </cell>
          <cell r="AU177">
            <v>0</v>
          </cell>
          <cell r="AV177">
            <v>0</v>
          </cell>
          <cell r="AW177">
            <v>0</v>
          </cell>
          <cell r="AX177" t="str">
            <v>Договор</v>
          </cell>
          <cell r="AY177" t="str">
            <v>ПРОДАВЕЦ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 t="str">
            <v>ООО "Волна-Информ-Мед"</v>
          </cell>
          <cell r="BK177" t="str">
            <v>г-ну .Кутелец А. В.</v>
          </cell>
          <cell r="BL177" t="str">
            <v>Директору</v>
          </cell>
          <cell r="BM177">
            <v>0</v>
          </cell>
          <cell r="BN177">
            <v>0</v>
          </cell>
          <cell r="BO177">
            <v>0</v>
          </cell>
          <cell r="BP177" t="str">
            <v>Полярная 17 2эт
танцы</v>
          </cell>
        </row>
        <row r="178">
          <cell r="A178">
            <v>20428</v>
          </cell>
          <cell r="B178" t="str">
            <v>ООО "ВКС - КТВ"</v>
          </cell>
          <cell r="C178" t="str">
            <v>ООО "ВКС - КТВ"</v>
          </cell>
          <cell r="D178" t="str">
            <v>12-428/2006    от 01.01.2006г.</v>
          </cell>
          <cell r="E178">
            <v>0</v>
          </cell>
          <cell r="F178" t="str">
            <v>"Западно-Сибирский банк" Сбербанка РФ ОАО г. Тюмень Надымское ОСБ №8028/029</v>
          </cell>
          <cell r="G178" t="str">
            <v>047102651</v>
          </cell>
          <cell r="H178" t="str">
            <v>30101810800000000651</v>
          </cell>
          <cell r="I178" t="str">
            <v>40702810567090100260</v>
          </cell>
          <cell r="J178">
            <v>0</v>
          </cell>
          <cell r="K178">
            <v>8903024092</v>
          </cell>
          <cell r="L178">
            <v>890301001</v>
          </cell>
          <cell r="M178" t="str">
            <v>93180</v>
          </cell>
          <cell r="N178">
            <v>0</v>
          </cell>
          <cell r="O178" t="str">
            <v>47199670</v>
          </cell>
          <cell r="P178">
            <v>1048900204396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629730</v>
          </cell>
          <cell r="X178" t="str">
            <v>Тюменская обл. ЯНАО</v>
          </cell>
          <cell r="Y178" t="str">
            <v>г. Надым</v>
          </cell>
          <cell r="Z178" t="str">
            <v>ул.Зверева 38-162</v>
          </cell>
          <cell r="AA178">
            <v>629730</v>
          </cell>
          <cell r="AB178" t="str">
            <v>Тюменская обл. ЯНАО</v>
          </cell>
          <cell r="AC178" t="str">
            <v>г. Надым</v>
          </cell>
          <cell r="AD178" t="str">
            <v>ул. Комсомольская 8</v>
          </cell>
          <cell r="AE178">
            <v>0</v>
          </cell>
          <cell r="AF178" t="str">
            <v>т. 2-48-50, 
ф. 2-48-51</v>
          </cell>
          <cell r="AG178" t="str">
            <v>г.д. Малахов Александр Анатольевич</v>
          </cell>
          <cell r="AH178" t="str">
            <v>г.д. Малахов А. А.</v>
          </cell>
          <cell r="AI178">
            <v>0</v>
          </cell>
          <cell r="AJ178">
            <v>0</v>
          </cell>
          <cell r="AK178" t="str">
            <v>Овсянникова Зиновия Арестовна</v>
          </cell>
          <cell r="AL178" t="str">
            <v>Овсянникова З. А.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4</v>
          </cell>
          <cell r="AR178">
            <v>8</v>
          </cell>
          <cell r="AS178">
            <v>9</v>
          </cell>
          <cell r="AT178">
            <v>10</v>
          </cell>
          <cell r="AU178">
            <v>0</v>
          </cell>
          <cell r="AV178">
            <v>0</v>
          </cell>
          <cell r="AW178">
            <v>0</v>
          </cell>
          <cell r="AX178" t="str">
            <v>Договор</v>
          </cell>
          <cell r="AY178" t="str">
            <v>ПРОДАВЕЦ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1</v>
          </cell>
          <cell r="BJ178" t="str">
            <v>ООО "ВКС - КТВ"</v>
          </cell>
          <cell r="BK178" t="str">
            <v>г-ну Малахову А. А.</v>
          </cell>
          <cell r="BL178" t="str">
            <v>Генеральному директору</v>
          </cell>
          <cell r="BM178">
            <v>0</v>
          </cell>
          <cell r="BN178">
            <v>0</v>
          </cell>
          <cell r="BO178">
            <v>5.0259999999999998</v>
          </cell>
          <cell r="BP178" t="str">
            <v>Северный гостинный 
двор</v>
          </cell>
        </row>
        <row r="179">
          <cell r="A179">
            <v>20429</v>
          </cell>
          <cell r="B179" t="str">
            <v>ЗАО СМК "АСТЭК-МЕД"</v>
          </cell>
          <cell r="C179" t="str">
            <v>ЗАО СМК "АСТЭК-МЕД"</v>
          </cell>
          <cell r="D179" t="str">
            <v>12-429/2008    от 01.01.2008г.</v>
          </cell>
          <cell r="E179" t="str">
            <v>Новый</v>
          </cell>
          <cell r="F179" t="str">
            <v>"Запсибкомбанк" ОАО г. Салехард</v>
          </cell>
          <cell r="G179" t="str">
            <v>047182727</v>
          </cell>
          <cell r="H179" t="str">
            <v>30101810600000000727</v>
          </cell>
          <cell r="I179" t="str">
            <v>40701810800140000002</v>
          </cell>
          <cell r="J179">
            <v>0</v>
          </cell>
          <cell r="K179">
            <v>8903016447</v>
          </cell>
          <cell r="L179">
            <v>890301001</v>
          </cell>
          <cell r="M179">
            <v>0</v>
          </cell>
          <cell r="N179" t="str">
            <v>66.0</v>
          </cell>
          <cell r="O179">
            <v>0</v>
          </cell>
          <cell r="P179">
            <v>10289005580169</v>
          </cell>
          <cell r="Q179">
            <v>0</v>
          </cell>
          <cell r="R179">
            <v>71174000000</v>
          </cell>
          <cell r="S179">
            <v>0</v>
          </cell>
          <cell r="T179">
            <v>0</v>
          </cell>
          <cell r="U179">
            <v>0</v>
          </cell>
          <cell r="V179" t="str">
            <v>нет доп. Соглашения</v>
          </cell>
          <cell r="W179">
            <v>629730</v>
          </cell>
          <cell r="X179" t="str">
            <v>Тюменская обл. ЯНАО</v>
          </cell>
          <cell r="Y179" t="str">
            <v>г. Надым</v>
          </cell>
          <cell r="Z179" t="str">
            <v>ул. Зверева 42-181</v>
          </cell>
          <cell r="AA179">
            <v>629730</v>
          </cell>
          <cell r="AB179" t="str">
            <v>Тюменская обл. ЯНАО</v>
          </cell>
          <cell r="AC179" t="str">
            <v>г. Надым</v>
          </cell>
          <cell r="AD179" t="str">
            <v>ул. Зверева 42-181</v>
          </cell>
          <cell r="AE179" t="str">
            <v>astek-med@yandex.ru</v>
          </cell>
          <cell r="AF179" t="str">
            <v>т. 246-06, 
т. 246-16, 
т. 246-26, 
т. 2-52-11</v>
          </cell>
          <cell r="AG179" t="str">
            <v>г.д. Ковальчук Людмила Викторовна</v>
          </cell>
          <cell r="AH179" t="str">
            <v>г.д. Ковальчук Л. В.</v>
          </cell>
          <cell r="AI179">
            <v>0</v>
          </cell>
          <cell r="AJ179">
            <v>0</v>
          </cell>
          <cell r="AK179" t="str">
            <v>Макарова Ольга Ивановна</v>
          </cell>
          <cell r="AL179" t="str">
            <v>Макарова О. И.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8</v>
          </cell>
          <cell r="AR179">
            <v>4</v>
          </cell>
          <cell r="AS179">
            <v>5</v>
          </cell>
          <cell r="AT179">
            <v>6</v>
          </cell>
          <cell r="AU179">
            <v>9</v>
          </cell>
          <cell r="AV179">
            <v>0</v>
          </cell>
          <cell r="AW179">
            <v>0</v>
          </cell>
          <cell r="AX179" t="str">
            <v>Договор</v>
          </cell>
          <cell r="AY179" t="str">
            <v>ПРОДАВЕЦ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1</v>
          </cell>
          <cell r="BJ179" t="str">
            <v>ЗАО СМК "АСТЭК-МЕД"</v>
          </cell>
          <cell r="BK179" t="str">
            <v>г-же Ковальчук Л. В.</v>
          </cell>
          <cell r="BL179" t="str">
            <v>Генеральному директору</v>
          </cell>
          <cell r="BM179">
            <v>0</v>
          </cell>
          <cell r="BN179">
            <v>0</v>
          </cell>
          <cell r="BO179">
            <v>5.0289999999999999</v>
          </cell>
          <cell r="BP179" t="str">
            <v>Зверева 42</v>
          </cell>
        </row>
        <row r="180">
          <cell r="A180">
            <v>20430</v>
          </cell>
          <cell r="B180" t="str">
            <v>ООО "Аврора"</v>
          </cell>
          <cell r="C180" t="str">
            <v>ООО "Аврора"</v>
          </cell>
          <cell r="D180" t="str">
            <v>12-430/2007    от 01.07.2007г.</v>
          </cell>
          <cell r="E180">
            <v>0</v>
          </cell>
          <cell r="F180" t="str">
            <v>"Западно-Сибирский банк" Сбербанка РФ ОАО г. Тюмень Надымское ОСБ №8028/029</v>
          </cell>
          <cell r="G180" t="str">
            <v>047102651</v>
          </cell>
          <cell r="H180" t="str">
            <v>30101810800000000651</v>
          </cell>
          <cell r="I180" t="str">
            <v>40702810867090100368</v>
          </cell>
          <cell r="J180">
            <v>0</v>
          </cell>
          <cell r="K180">
            <v>8903025963</v>
          </cell>
          <cell r="L180">
            <v>890301001</v>
          </cell>
          <cell r="M180">
            <v>0</v>
          </cell>
          <cell r="N180">
            <v>0</v>
          </cell>
          <cell r="O180">
            <v>0</v>
          </cell>
          <cell r="P180">
            <v>1068903011561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629735</v>
          </cell>
          <cell r="X180" t="str">
            <v>ЯНАО</v>
          </cell>
          <cell r="Y180" t="str">
            <v>г. Надым</v>
          </cell>
          <cell r="Z180" t="str">
            <v>пр-кт Ленинградский д. 5 кв. 30</v>
          </cell>
          <cell r="AA180">
            <v>629730</v>
          </cell>
          <cell r="AB180" t="str">
            <v>ЯНАО</v>
          </cell>
          <cell r="AC180" t="str">
            <v>г. Надым</v>
          </cell>
          <cell r="AD180" t="str">
            <v>пр-кт Ленинградский д. 5 кв. 30</v>
          </cell>
          <cell r="AE180" t="str">
            <v>avrora-nadym@mail.ru</v>
          </cell>
          <cell r="AF180" t="str">
            <v>т. 77-77-4 
ф. 2-56-29</v>
          </cell>
          <cell r="AG180" t="str">
            <v>г. д. Станкевич Галина Владимировна</v>
          </cell>
          <cell r="AH180" t="str">
            <v>г. д. Станкевич Г. В.</v>
          </cell>
          <cell r="AI180">
            <v>0</v>
          </cell>
          <cell r="AJ180">
            <v>0</v>
          </cell>
          <cell r="AK180" t="str">
            <v>Станкевич Галина Владимировна</v>
          </cell>
          <cell r="AL180" t="str">
            <v>Станкевич Г. В.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4</v>
          </cell>
          <cell r="AR180">
            <v>8</v>
          </cell>
          <cell r="AS180">
            <v>9</v>
          </cell>
          <cell r="AT180">
            <v>10</v>
          </cell>
          <cell r="AU180">
            <v>0</v>
          </cell>
          <cell r="AV180">
            <v>0</v>
          </cell>
          <cell r="AW180">
            <v>0</v>
          </cell>
          <cell r="AX180" t="str">
            <v>Договор</v>
          </cell>
          <cell r="AY180" t="str">
            <v>ПРОДАВЕЦ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1</v>
          </cell>
          <cell r="BJ180" t="str">
            <v>ООО "Аврора"</v>
          </cell>
          <cell r="BK180" t="str">
            <v>г-же Станкевич Г. В.</v>
          </cell>
          <cell r="BL180" t="str">
            <v>Генеральному директору</v>
          </cell>
        </row>
        <row r="181">
          <cell r="A181">
            <v>20431</v>
          </cell>
          <cell r="B181" t="str">
            <v>ЗАО акционерная страховая компания "АСТЭК"</v>
          </cell>
          <cell r="C181" t="str">
            <v>ЗАО АСК "АСТЭК"</v>
          </cell>
          <cell r="D181" t="str">
            <v>12-431/2008    от 01.01.2008г.</v>
          </cell>
          <cell r="E181" t="str">
            <v>Новый</v>
          </cell>
          <cell r="F181" t="str">
            <v>"Запсибкомбанк" ОАО г. Тюмень</v>
          </cell>
          <cell r="G181" t="str">
            <v>047130639</v>
          </cell>
          <cell r="H181" t="str">
            <v>30101810100000000639</v>
          </cell>
          <cell r="I181" t="str">
            <v>40701810400140000004</v>
          </cell>
          <cell r="J181">
            <v>0</v>
          </cell>
          <cell r="K181">
            <v>8903002444</v>
          </cell>
          <cell r="L181">
            <v>890301001</v>
          </cell>
          <cell r="M181">
            <v>0</v>
          </cell>
          <cell r="N181" t="str">
            <v>66.0</v>
          </cell>
          <cell r="O181" t="str">
            <v>29939459</v>
          </cell>
          <cell r="P181">
            <v>1028900578959</v>
          </cell>
          <cell r="Q181">
            <v>0</v>
          </cell>
          <cell r="R181">
            <v>71174000000</v>
          </cell>
          <cell r="S181">
            <v>16</v>
          </cell>
          <cell r="T181">
            <v>67</v>
          </cell>
          <cell r="U181">
            <v>49014</v>
          </cell>
          <cell r="V181" t="str">
            <v>нет доп. Соглашения</v>
          </cell>
          <cell r="W181">
            <v>629736</v>
          </cell>
          <cell r="X181" t="str">
            <v>ЯНАО</v>
          </cell>
          <cell r="Y181" t="str">
            <v>г. Надым</v>
          </cell>
          <cell r="Z181" t="str">
            <v>ул. Комсомольская, 1-51</v>
          </cell>
          <cell r="AA181">
            <v>629736</v>
          </cell>
          <cell r="AB181" t="str">
            <v>ЯНАО</v>
          </cell>
          <cell r="AC181" t="str">
            <v>г. Надым</v>
          </cell>
          <cell r="AD181" t="str">
            <v>ул. Комсомольская, 1-51</v>
          </cell>
          <cell r="AE181" t="str">
            <v>astek@nadym.ru</v>
          </cell>
          <cell r="AF181" t="str">
            <v>т. 53-66-75 
т. 53-78-72
ф. 53-77-22</v>
          </cell>
          <cell r="AG181" t="str">
            <v>г.д. Топоркова Татьяна Николаевна</v>
          </cell>
          <cell r="AH181" t="str">
            <v>г. д. Топоркова Т. Н.</v>
          </cell>
          <cell r="AI181">
            <v>0</v>
          </cell>
          <cell r="AJ181">
            <v>0</v>
          </cell>
          <cell r="AK181" t="str">
            <v>Сутягина Оксана  Прокопьевна</v>
          </cell>
          <cell r="AL181" t="str">
            <v>Сутягина О.П.</v>
          </cell>
          <cell r="AM181">
            <v>0</v>
          </cell>
          <cell r="AN181">
            <v>0</v>
          </cell>
          <cell r="AO181" t="str">
            <v>Юрист Рагозин Александр Валерьевич</v>
          </cell>
          <cell r="AP181">
            <v>0</v>
          </cell>
          <cell r="AQ181">
            <v>4</v>
          </cell>
          <cell r="AR181">
            <v>8</v>
          </cell>
          <cell r="AS181">
            <v>9</v>
          </cell>
          <cell r="AT181">
            <v>10</v>
          </cell>
          <cell r="AU181">
            <v>0</v>
          </cell>
          <cell r="AV181">
            <v>0</v>
          </cell>
          <cell r="AW181">
            <v>0</v>
          </cell>
          <cell r="AX181" t="str">
            <v>Договор</v>
          </cell>
          <cell r="AY181" t="str">
            <v>ПРОДАВЕЦ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1</v>
          </cell>
          <cell r="BJ181" t="str">
            <v>ЗАО акционерная страховая компания "АСТЭК"</v>
          </cell>
          <cell r="BK181" t="str">
            <v>г-же Топорковой Т. Н.</v>
          </cell>
          <cell r="BL181" t="str">
            <v>Генеральному директору</v>
          </cell>
          <cell r="BM181">
            <v>0</v>
          </cell>
          <cell r="BN181">
            <v>0</v>
          </cell>
          <cell r="BO181">
            <v>1.0229999999999999</v>
          </cell>
          <cell r="BP181" t="str">
            <v xml:space="preserve">Комсомольская 1 </v>
          </cell>
        </row>
        <row r="182">
          <cell r="A182">
            <v>20432</v>
          </cell>
          <cell r="B182" t="str">
            <v>Новый Абонент</v>
          </cell>
          <cell r="C182" t="str">
            <v>Новый Абонент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 t="str">
            <v>Новый Абонент</v>
          </cell>
        </row>
        <row r="183">
          <cell r="A183">
            <v>20433</v>
          </cell>
          <cell r="B183" t="str">
            <v>ООО "Стройгазинвест"</v>
          </cell>
          <cell r="C183" t="str">
            <v>ООО "Стройгазинвест"</v>
          </cell>
          <cell r="D183" t="str">
            <v>12-433/2006    от 01.01.2006г.</v>
          </cell>
          <cell r="E183">
            <v>0</v>
          </cell>
          <cell r="F183" t="str">
            <v>"Запсибкомбанк" ОАО г. Тюмень</v>
          </cell>
          <cell r="G183" t="str">
            <v>047102651</v>
          </cell>
          <cell r="H183" t="str">
            <v>30101810800000000651</v>
          </cell>
          <cell r="I183" t="str">
            <v>40702810467090100140</v>
          </cell>
          <cell r="J183">
            <v>0</v>
          </cell>
          <cell r="K183">
            <v>8903020796</v>
          </cell>
          <cell r="L183">
            <v>890301001</v>
          </cell>
          <cell r="M183">
            <v>0</v>
          </cell>
          <cell r="N183" t="str">
            <v>61110</v>
          </cell>
          <cell r="O183" t="str">
            <v>55448845</v>
          </cell>
          <cell r="P183">
            <v>1028900579773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629730</v>
          </cell>
          <cell r="X183" t="str">
            <v>Тюменская обл. ЯНАО</v>
          </cell>
          <cell r="Y183" t="str">
            <v>г. Надым</v>
          </cell>
          <cell r="Z183" t="str">
            <v>ул. Зверева 41-185</v>
          </cell>
          <cell r="AA183">
            <v>629730</v>
          </cell>
          <cell r="AB183" t="str">
            <v>Тюменская обл. ЯНАО</v>
          </cell>
          <cell r="AC183" t="str">
            <v>г. Надым</v>
          </cell>
          <cell r="AD183" t="str">
            <v>ул. Зверева 41-185</v>
          </cell>
          <cell r="AE183">
            <v>0</v>
          </cell>
          <cell r="AF183" t="str">
            <v>т. 2-22-74, 
т. 6-38-04</v>
          </cell>
          <cell r="AG183" t="str">
            <v>г..д. Солтык Николай Иванович</v>
          </cell>
          <cell r="AH183" t="str">
            <v>г..д. Солтык Н. И.</v>
          </cell>
          <cell r="AI183" t="str">
            <v>исп. Дир. Колисниченко С.А.</v>
          </cell>
          <cell r="AJ183">
            <v>0</v>
          </cell>
          <cell r="AK183" t="str">
            <v>Аляшева Л.П.</v>
          </cell>
          <cell r="AL183" t="str">
            <v>Аляшева Л.П.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4</v>
          </cell>
          <cell r="AR183">
            <v>8</v>
          </cell>
          <cell r="AS183">
            <v>9</v>
          </cell>
          <cell r="AT183">
            <v>10</v>
          </cell>
          <cell r="AU183">
            <v>0</v>
          </cell>
          <cell r="AV183">
            <v>0</v>
          </cell>
          <cell r="AW183">
            <v>0</v>
          </cell>
          <cell r="AX183" t="str">
            <v>Договор</v>
          </cell>
          <cell r="AY183" t="str">
            <v>ПРОДАВЕЦ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1</v>
          </cell>
          <cell r="BJ183" t="str">
            <v>ООО "Стройгазинвест"</v>
          </cell>
          <cell r="BK183" t="str">
            <v>г-ну Солтыку Н. И.</v>
          </cell>
          <cell r="BL183" t="str">
            <v>Генеральному директору</v>
          </cell>
          <cell r="BM183">
            <v>0</v>
          </cell>
          <cell r="BN183">
            <v>0</v>
          </cell>
          <cell r="BO183">
            <v>5.0270000000000001</v>
          </cell>
          <cell r="BP183" t="str">
            <v>Зверева 41-185</v>
          </cell>
        </row>
        <row r="184">
          <cell r="A184">
            <v>20434</v>
          </cell>
          <cell r="B184" t="str">
            <v>ООО "Газпром трансгаз Югорск" в лице филиала "Надымское управление технологического транспорта и специальной техники"</v>
          </cell>
          <cell r="C184" t="str">
            <v>ООО "ГТЮ" НУТТ и СТ</v>
          </cell>
          <cell r="D184" t="str">
            <v>12-434/2006    от 01.01.2006г.</v>
          </cell>
          <cell r="E184">
            <v>0</v>
          </cell>
          <cell r="F184" t="str">
            <v>филиал "Газпромбанк" (ОАО) г. Белоярский</v>
          </cell>
          <cell r="G184" t="str">
            <v>047177629</v>
          </cell>
          <cell r="H184" t="str">
            <v>301018105000000000629</v>
          </cell>
          <cell r="I184" t="str">
            <v>40702810000001010135</v>
          </cell>
          <cell r="J184">
            <v>0</v>
          </cell>
          <cell r="K184">
            <v>8622000931</v>
          </cell>
          <cell r="L184">
            <v>890302006</v>
          </cell>
          <cell r="M184">
            <v>0</v>
          </cell>
          <cell r="N184" t="str">
            <v>60.24.1, 45.11.2</v>
          </cell>
          <cell r="O184" t="str">
            <v>04709861</v>
          </cell>
          <cell r="P184">
            <v>1028601843918</v>
          </cell>
          <cell r="Q184">
            <v>0</v>
          </cell>
          <cell r="R184">
            <v>71174000000</v>
          </cell>
          <cell r="S184">
            <v>16</v>
          </cell>
          <cell r="T184">
            <v>90</v>
          </cell>
          <cell r="U184">
            <v>41001</v>
          </cell>
          <cell r="V184">
            <v>0</v>
          </cell>
          <cell r="W184">
            <v>628260</v>
          </cell>
          <cell r="X184" t="str">
            <v>Российская Федерация, Тюменская область, Ханты-Мансийский автономный округ - Югра</v>
          </cell>
          <cell r="Y184" t="str">
            <v>г. Югорск</v>
          </cell>
          <cell r="Z184" t="str">
            <v>ул. Мира д. 15</v>
          </cell>
          <cell r="AA184">
            <v>629730</v>
          </cell>
          <cell r="AB184" t="str">
            <v>Тюменская область, Ямало-Ненецкий автономный округ</v>
          </cell>
          <cell r="AC184" t="str">
            <v>г. Надым</v>
          </cell>
          <cell r="AD184" t="str">
            <v>ул. Топчева</v>
          </cell>
          <cell r="AE184">
            <v>0</v>
          </cell>
          <cell r="AF184" t="str">
            <v>т. 4-96-70, 
ф. 4-96-16</v>
          </cell>
          <cell r="AG184" t="str">
            <v>нач. Карташов Анатолий Николаевич</v>
          </cell>
          <cell r="AH184" t="str">
            <v>Нач.упр. Карташов А. Н.</v>
          </cell>
          <cell r="AI184">
            <v>0</v>
          </cell>
          <cell r="AJ184" t="str">
            <v>Кезиков Анатолий Анатольевич</v>
          </cell>
          <cell r="AK184" t="str">
            <v>Шубина Светлана Ивановна</v>
          </cell>
          <cell r="AL184" t="str">
            <v>Шубина С. И.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4</v>
          </cell>
          <cell r="AR184">
            <v>8</v>
          </cell>
          <cell r="AS184">
            <v>9</v>
          </cell>
          <cell r="AT184">
            <v>10</v>
          </cell>
          <cell r="AU184">
            <v>0</v>
          </cell>
          <cell r="AV184">
            <v>0</v>
          </cell>
          <cell r="AW184">
            <v>0</v>
          </cell>
          <cell r="AX184" t="str">
            <v>Договор</v>
          </cell>
          <cell r="AY184" t="str">
            <v>ПРОДАВЕЦ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 t="str">
            <v>ТТГ</v>
          </cell>
          <cell r="BH184">
            <v>0</v>
          </cell>
          <cell r="BI184">
            <v>1</v>
          </cell>
          <cell r="BJ184" t="str">
            <v>Надымское УТТиСТ ООО "Газпром трансгаз Югорск"</v>
          </cell>
          <cell r="BK184" t="str">
            <v>г-ну Карташову А. Н.</v>
          </cell>
          <cell r="BL184" t="str">
            <v>Начальнику</v>
          </cell>
          <cell r="BM184">
            <v>0</v>
          </cell>
          <cell r="BN184">
            <v>0</v>
          </cell>
          <cell r="BO184">
            <v>3.0019999999999998</v>
          </cell>
          <cell r="BP184" t="str">
            <v>ПСО</v>
          </cell>
        </row>
        <row r="185">
          <cell r="A185">
            <v>20435</v>
          </cell>
          <cell r="B185" t="str">
            <v>ООО Научно-техническая фирма "Криос"</v>
          </cell>
          <cell r="C185" t="str">
            <v>ООО "Криос"</v>
          </cell>
          <cell r="D185" t="str">
            <v>12-435/2008    от 01.01.2008г.</v>
          </cell>
          <cell r="E185" t="str">
            <v>Новый</v>
          </cell>
          <cell r="F185" t="str">
            <v>Ульяновское ОСБ № 8588 г. Ульяновск</v>
          </cell>
          <cell r="G185" t="str">
            <v>047308602</v>
          </cell>
          <cell r="H185" t="str">
            <v>30101810000000000602</v>
          </cell>
          <cell r="I185" t="str">
            <v>40702810969110101286</v>
          </cell>
          <cell r="J185">
            <v>0</v>
          </cell>
          <cell r="K185">
            <v>1103015427</v>
          </cell>
          <cell r="L185">
            <v>730201001</v>
          </cell>
          <cell r="M185">
            <v>0</v>
          </cell>
          <cell r="N185" t="str">
            <v>45.12</v>
          </cell>
          <cell r="O185" t="str">
            <v>24966546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 t="str">
            <v>нет доп. Соглашения</v>
          </cell>
          <cell r="W185">
            <v>433504</v>
          </cell>
          <cell r="X185" t="str">
            <v>Ульяновская обл.</v>
          </cell>
          <cell r="Y185" t="str">
            <v>г. Дмитровград</v>
          </cell>
          <cell r="Z185" t="str">
            <v>ул. Юнг Северного флота д. 20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 t="str">
            <v>krios@dgrad.ru</v>
          </cell>
          <cell r="AF185" t="str">
            <v>(842-35) 7-55-29, 
т. 7-73-39,
т. 7-93-13, 
(821-51) 7-82-27</v>
          </cell>
          <cell r="AG185" t="str">
            <v>д. Кондаков Владимир Васильевич</v>
          </cell>
          <cell r="AH185" t="str">
            <v>д. Кондаков В. В.</v>
          </cell>
          <cell r="AI185">
            <v>0</v>
          </cell>
          <cell r="AJ185">
            <v>0</v>
          </cell>
          <cell r="AK185" t="str">
            <v>Сагалакова Татьяна Павловна</v>
          </cell>
          <cell r="AL185" t="str">
            <v>Сагалакова Т. П.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4</v>
          </cell>
          <cell r="AR185">
            <v>8</v>
          </cell>
          <cell r="AS185">
            <v>9</v>
          </cell>
          <cell r="AT185">
            <v>10</v>
          </cell>
          <cell r="AU185">
            <v>0</v>
          </cell>
          <cell r="AV185">
            <v>0</v>
          </cell>
          <cell r="AW185">
            <v>0</v>
          </cell>
          <cell r="AX185" t="str">
            <v>Договор</v>
          </cell>
          <cell r="AY185" t="str">
            <v>ПРОДАВЕЦ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1</v>
          </cell>
          <cell r="BJ185" t="str">
            <v>ООО Научно-техническая фирма "Криос"</v>
          </cell>
          <cell r="BK185" t="str">
            <v>г-ну Кондакову В. В.</v>
          </cell>
          <cell r="BL185" t="str">
            <v>Директору</v>
          </cell>
          <cell r="BM185">
            <v>0</v>
          </cell>
          <cell r="BN185">
            <v>0</v>
          </cell>
          <cell r="BO185">
            <v>0</v>
          </cell>
          <cell r="BP185" t="str">
            <v>Кедровая 8 кв.148</v>
          </cell>
        </row>
        <row r="186">
          <cell r="A186">
            <v>20436</v>
          </cell>
          <cell r="B186" t="str">
            <v>Управление Федеральной службы по ветеринарному и фитосанитарному надзору по Тюменской области, Ямало-Ненецкоку и Ханты-Мансийскому автономным округам</v>
          </cell>
          <cell r="C186" t="str">
            <v>Ветеренарный надзор</v>
          </cell>
          <cell r="D186" t="str">
            <v>12-436/2008    от 01.01.2008г.</v>
          </cell>
          <cell r="E186" t="str">
            <v>Новый</v>
          </cell>
          <cell r="F186" t="str">
            <v>ГРКЦ ГУ Банка России по Тюменской обл.</v>
          </cell>
          <cell r="G186" t="str">
            <v>047102001</v>
          </cell>
          <cell r="H186">
            <v>0</v>
          </cell>
          <cell r="I186" t="str">
            <v>40105810300000010001</v>
          </cell>
          <cell r="J186" t="str">
            <v>03081798150</v>
          </cell>
          <cell r="K186">
            <v>7203157641</v>
          </cell>
          <cell r="L186">
            <v>720301001</v>
          </cell>
          <cell r="M186">
            <v>0</v>
          </cell>
          <cell r="N186" t="str">
            <v>75.11.11</v>
          </cell>
          <cell r="O186" t="str">
            <v>76820906</v>
          </cell>
          <cell r="P186">
            <v>1057200580414</v>
          </cell>
          <cell r="Q186">
            <v>0</v>
          </cell>
          <cell r="R186">
            <v>0</v>
          </cell>
          <cell r="S186">
            <v>12</v>
          </cell>
          <cell r="T186">
            <v>81</v>
          </cell>
          <cell r="U186">
            <v>0</v>
          </cell>
          <cell r="V186">
            <v>0</v>
          </cell>
          <cell r="W186">
            <v>625001</v>
          </cell>
          <cell r="X186">
            <v>0</v>
          </cell>
          <cell r="Y186" t="str">
            <v>г. Тюмень</v>
          </cell>
          <cell r="Z186" t="str">
            <v>ул. Льва Толстого, д. 35</v>
          </cell>
          <cell r="AA186">
            <v>625001</v>
          </cell>
          <cell r="AB186">
            <v>0</v>
          </cell>
          <cell r="AC186" t="str">
            <v>г. Тюмень</v>
          </cell>
          <cell r="AD186" t="str">
            <v>ул. Льва Толстого, д. 35</v>
          </cell>
          <cell r="AE186" t="str">
            <v xml:space="preserve">tumvet@ttknet.ru 
ufs72@ttknet.ru </v>
          </cell>
          <cell r="AF186" t="str">
            <v>т. 3-89-82 
т. (3452) 43-44-12 
ф. (3452) 43-21-96 
т. (3452) 43-22-91</v>
          </cell>
          <cell r="AG186" t="str">
            <v>рук. Федоров Юрий Викторович 
т/ф 32-29-16</v>
          </cell>
          <cell r="AH186" t="str">
            <v>рук. Федоров Ю. В.</v>
          </cell>
          <cell r="AI186">
            <v>0</v>
          </cell>
          <cell r="AJ186">
            <v>0</v>
          </cell>
          <cell r="AK186" t="str">
            <v>Лучкина Татьяна Михайловна 
32-30-22, ф. 32-30-77</v>
          </cell>
          <cell r="AL186" t="str">
            <v>Лучкина Т. М.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4</v>
          </cell>
          <cell r="AR186">
            <v>8</v>
          </cell>
          <cell r="AS186">
            <v>9</v>
          </cell>
          <cell r="AT186">
            <v>10</v>
          </cell>
          <cell r="AU186">
            <v>0</v>
          </cell>
          <cell r="AV186">
            <v>0</v>
          </cell>
          <cell r="AW186">
            <v>0</v>
          </cell>
          <cell r="AX186" t="str">
            <v>Договор</v>
          </cell>
          <cell r="AY186" t="str">
            <v>ПРОДАВЕЦ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1</v>
          </cell>
          <cell r="BJ186" t="str">
            <v>Управление Федеральной службы по ветеринарному и фитосанитарному надзору по Тюменской области, Ямало-Ненецкоку и Ханты-Мансийскому автономным округам</v>
          </cell>
          <cell r="BK186" t="str">
            <v>г-ну Федорову Ю. В.</v>
          </cell>
          <cell r="BL186" t="str">
            <v>Руководителю</v>
          </cell>
          <cell r="BM186">
            <v>0</v>
          </cell>
          <cell r="BN186">
            <v>0</v>
          </cell>
          <cell r="BO186">
            <v>0</v>
          </cell>
          <cell r="BP186" t="str">
            <v>Охотнадзор</v>
          </cell>
        </row>
        <row r="187">
          <cell r="A187">
            <v>20437</v>
          </cell>
          <cell r="B187" t="str">
            <v>ООО Научно-производственная инновационная фирма "Новые технологии"</v>
          </cell>
          <cell r="C187" t="str">
            <v>"Новые технологии"</v>
          </cell>
          <cell r="D187" t="str">
            <v>12-437/2008    от 01.12.2007г.</v>
          </cell>
          <cell r="E187" t="str">
            <v>Новый</v>
          </cell>
          <cell r="F187" t="str">
            <v>"Запсибкомбанк" ОАО г. Тюмень</v>
          </cell>
          <cell r="G187" t="str">
            <v>047130639</v>
          </cell>
          <cell r="H187" t="str">
            <v>30101810100000000639</v>
          </cell>
          <cell r="I187" t="str">
            <v>40702810500140000262</v>
          </cell>
          <cell r="J187">
            <v>0</v>
          </cell>
          <cell r="K187">
            <v>8903016060</v>
          </cell>
          <cell r="L187">
            <v>890301001</v>
          </cell>
          <cell r="M187" t="str">
            <v>14912, 14971, 14972, 72200, 71211</v>
          </cell>
          <cell r="N187" t="str">
            <v>29</v>
          </cell>
          <cell r="O187" t="str">
            <v>42181346</v>
          </cell>
          <cell r="P187">
            <v>1038900660336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629730</v>
          </cell>
          <cell r="X187" t="str">
            <v>РФ, ЯНАО</v>
          </cell>
          <cell r="Y187" t="str">
            <v>г. Надым</v>
          </cell>
          <cell r="Z187" t="str">
            <v>Промзона, панель "Д", проезд № 2</v>
          </cell>
          <cell r="AA187">
            <v>629730</v>
          </cell>
          <cell r="AB187" t="str">
            <v>РФ, ЯНАО</v>
          </cell>
          <cell r="AC187" t="str">
            <v>г. Надым</v>
          </cell>
          <cell r="AD187" t="str">
            <v>Промзона, панель "Д", проезд № 2</v>
          </cell>
          <cell r="AE187" t="str">
            <v>newtechnology@strogino-palace.ru</v>
          </cell>
          <cell r="AF187" t="str">
            <v>т. 9-78-98, 
т. 9-78-99,
ф. 9-78-97</v>
          </cell>
          <cell r="AG187" t="str">
            <v>г. д. Устюгов Дмитрий Николаевич</v>
          </cell>
          <cell r="AH187" t="str">
            <v>г. д. Устюгов Д. Н.</v>
          </cell>
          <cell r="AI187">
            <v>0</v>
          </cell>
          <cell r="AJ187">
            <v>0</v>
          </cell>
          <cell r="AK187" t="str">
            <v>Кеба Наталья Ивановна</v>
          </cell>
          <cell r="AL187" t="str">
            <v>Кеба Н. И.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8</v>
          </cell>
          <cell r="AR187">
            <v>4</v>
          </cell>
          <cell r="AS187">
            <v>5</v>
          </cell>
          <cell r="AT187">
            <v>6</v>
          </cell>
          <cell r="AU187">
            <v>9</v>
          </cell>
          <cell r="AV187">
            <v>0</v>
          </cell>
          <cell r="AW187">
            <v>0</v>
          </cell>
          <cell r="AX187" t="str">
            <v>Договор</v>
          </cell>
          <cell r="AY187" t="str">
            <v>ПРОДАВЕЦ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1</v>
          </cell>
          <cell r="BJ187" t="str">
            <v>ООО Научно-производственная инновационная фирма "Новые технологии"</v>
          </cell>
          <cell r="BK187" t="str">
            <v>г-ну Устюгову Д. Н.</v>
          </cell>
          <cell r="BL187" t="str">
            <v>Генеральному директору</v>
          </cell>
        </row>
        <row r="188">
          <cell r="A188">
            <v>20438</v>
          </cell>
          <cell r="B188" t="str">
            <v xml:space="preserve"> ООО "Севергазмонтаж"</v>
          </cell>
          <cell r="C188" t="str">
            <v xml:space="preserve"> ООО "Севергазмонтаж"</v>
          </cell>
          <cell r="D188" t="str">
            <v>12-438/2008    от 01.01.2008г.</v>
          </cell>
          <cell r="E188" t="str">
            <v>Новый</v>
          </cell>
          <cell r="F188" t="str">
            <v>КБ "КИП-банк" г. Москва</v>
          </cell>
          <cell r="G188" t="str">
            <v>044552964</v>
          </cell>
          <cell r="H188" t="str">
            <v>30101810000000000964</v>
          </cell>
          <cell r="I188" t="str">
            <v>40702810300000000493</v>
          </cell>
          <cell r="J188">
            <v>0</v>
          </cell>
          <cell r="K188" t="str">
            <v>0411079590</v>
          </cell>
          <cell r="L188" t="str">
            <v>041101001</v>
          </cell>
          <cell r="M188">
            <v>0</v>
          </cell>
          <cell r="N188" t="str">
            <v>45.11.1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 t="str">
            <v>нет доп. Соглашения</v>
          </cell>
          <cell r="W188">
            <v>649000</v>
          </cell>
          <cell r="X188" t="str">
            <v>Республика Алтай</v>
          </cell>
          <cell r="Y188" t="str">
            <v>г.Горно-Алтайск</v>
          </cell>
          <cell r="Z188" t="str">
            <v>ул.Чорос Гуркина д.29</v>
          </cell>
          <cell r="AA188">
            <v>629730</v>
          </cell>
          <cell r="AB188" t="str">
            <v>Тюменская обл. ЯНАО</v>
          </cell>
          <cell r="AC188" t="str">
            <v>г. Надым</v>
          </cell>
          <cell r="AD188" t="str">
            <v>прЛенинградский д.20 кв.109</v>
          </cell>
          <cell r="AE188">
            <v>0</v>
          </cell>
          <cell r="AF188" t="str">
            <v>74-5-66</v>
          </cell>
          <cell r="AG188" t="str">
            <v>Багрова Ольга Валериевна</v>
          </cell>
          <cell r="AH188" t="str">
            <v>Багрова О. В.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 t="str">
            <v>Татьяна Владимировна 55-91-45</v>
          </cell>
          <cell r="AN188">
            <v>0</v>
          </cell>
          <cell r="AO188">
            <v>0</v>
          </cell>
          <cell r="AP188">
            <v>0</v>
          </cell>
          <cell r="AQ188">
            <v>4</v>
          </cell>
          <cell r="AR188">
            <v>8</v>
          </cell>
          <cell r="AS188">
            <v>9</v>
          </cell>
          <cell r="AT188">
            <v>10</v>
          </cell>
          <cell r="AU188">
            <v>0</v>
          </cell>
          <cell r="AV188">
            <v>0</v>
          </cell>
          <cell r="AW188">
            <v>0</v>
          </cell>
          <cell r="AX188" t="str">
            <v>Договор</v>
          </cell>
          <cell r="AY188" t="str">
            <v>ПРОДАВЕЦ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 t="str">
            <v xml:space="preserve"> ООО "Севергазмонтаж"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 t="str">
            <v>Ленинградский 20.119</v>
          </cell>
        </row>
        <row r="189">
          <cell r="A189">
            <v>20439</v>
          </cell>
          <cell r="B189" t="str">
            <v>Новый Абонент</v>
          </cell>
          <cell r="C189" t="str">
            <v>Новый Абонент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 t="str">
            <v>Новый Абонент</v>
          </cell>
        </row>
        <row r="190">
          <cell r="A190">
            <v>20440</v>
          </cell>
          <cell r="B190" t="str">
            <v>ООО "ЭНЕРГОНАЛАДКА"</v>
          </cell>
          <cell r="C190" t="str">
            <v>ООО "ЭНЕРГОНАЛАДКА"</v>
          </cell>
          <cell r="D190" t="str">
            <v>12-440/2006    от 01.01.2006г.</v>
          </cell>
          <cell r="E190">
            <v>0</v>
          </cell>
          <cell r="F190" t="str">
            <v>филиал ОАО "Уралсиб"  г. Тюмень</v>
          </cell>
          <cell r="G190" t="str">
            <v>047106957</v>
          </cell>
          <cell r="H190" t="str">
            <v>30101810900000000957</v>
          </cell>
          <cell r="I190" t="str">
            <v>40702810863020000035</v>
          </cell>
          <cell r="J190">
            <v>0</v>
          </cell>
          <cell r="K190">
            <v>8903020750</v>
          </cell>
          <cell r="L190">
            <v>890301001</v>
          </cell>
          <cell r="M190" t="str">
            <v>61134</v>
          </cell>
          <cell r="N190">
            <v>0</v>
          </cell>
          <cell r="O190" t="str">
            <v>55448762</v>
          </cell>
          <cell r="P190">
            <v>1028900579718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629757</v>
          </cell>
          <cell r="X190" t="str">
            <v>Тюменская обл. ЯНАО</v>
          </cell>
          <cell r="Y190" t="str">
            <v>г. Надым</v>
          </cell>
          <cell r="Z190" t="str">
            <v>ул. Пионерская 7</v>
          </cell>
          <cell r="AA190">
            <v>629757</v>
          </cell>
          <cell r="AB190" t="str">
            <v>Тюменская обл. ЯНАО</v>
          </cell>
          <cell r="AC190" t="str">
            <v>г. Надым</v>
          </cell>
          <cell r="AD190" t="str">
            <v>ул. Пионерская 7</v>
          </cell>
          <cell r="AE190">
            <v>0</v>
          </cell>
          <cell r="AF190" t="str">
            <v>т. 3-82-70</v>
          </cell>
          <cell r="AG190" t="str">
            <v>г.д. Валерий Александрович Бобровский</v>
          </cell>
          <cell r="AH190" t="str">
            <v xml:space="preserve">Бобровский В. А. </v>
          </cell>
          <cell r="AI190">
            <v>0</v>
          </cell>
          <cell r="AJ190">
            <v>0</v>
          </cell>
          <cell r="AK190" t="str">
            <v>Гориленко Светлана Васильевна</v>
          </cell>
          <cell r="AL190" t="str">
            <v>Гориленко С. В.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4</v>
          </cell>
          <cell r="AR190">
            <v>8</v>
          </cell>
          <cell r="AS190">
            <v>9</v>
          </cell>
          <cell r="AT190">
            <v>10</v>
          </cell>
          <cell r="AU190">
            <v>0</v>
          </cell>
          <cell r="AV190">
            <v>0</v>
          </cell>
          <cell r="AW190">
            <v>0</v>
          </cell>
          <cell r="AX190" t="str">
            <v>Договор</v>
          </cell>
          <cell r="AY190" t="str">
            <v>ПРОДАВЕЦ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1</v>
          </cell>
          <cell r="BJ190" t="str">
            <v>ООО "ЭНЕРГОНАЛАДКА"</v>
          </cell>
          <cell r="BK190" t="str">
            <v xml:space="preserve">г-ну Бобровскому В. А. </v>
          </cell>
          <cell r="BL190" t="str">
            <v>Генеральному директору</v>
          </cell>
          <cell r="BM190">
            <v>0</v>
          </cell>
          <cell r="BN190">
            <v>0</v>
          </cell>
          <cell r="BO190">
            <v>5.0119999999999996</v>
          </cell>
          <cell r="BP190" t="str">
            <v>Пионерская 7 1пд
(подвал)</v>
          </cell>
        </row>
        <row r="191">
          <cell r="A191">
            <v>20441</v>
          </cell>
          <cell r="B191" t="str">
            <v>Региональная общественная организация "Северная миссия"</v>
          </cell>
          <cell r="C191" t="str">
            <v>РОО "Северная миссия"</v>
          </cell>
          <cell r="D191" t="str">
            <v>12-441/2006    от 01.01.2006г.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8903016550</v>
          </cell>
          <cell r="L191">
            <v>0</v>
          </cell>
          <cell r="M191" t="str">
            <v>98600</v>
          </cell>
          <cell r="N191">
            <v>0</v>
          </cell>
          <cell r="O191" t="str">
            <v>39354085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629730</v>
          </cell>
          <cell r="X191" t="str">
            <v>Тюменская обл. ЯНАО</v>
          </cell>
          <cell r="Y191" t="str">
            <v>г. Надым</v>
          </cell>
          <cell r="Z191" t="str">
            <v>ул. Комсомольская 1-84</v>
          </cell>
          <cell r="AA191">
            <v>629730</v>
          </cell>
          <cell r="AB191" t="str">
            <v>Тюменская обл. ЯНАО</v>
          </cell>
          <cell r="AC191" t="str">
            <v>г. Надым</v>
          </cell>
          <cell r="AD191" t="str">
            <v>ул. Пионерская 7-3</v>
          </cell>
          <cell r="AE191">
            <v>0</v>
          </cell>
          <cell r="AF191" t="str">
            <v xml:space="preserve"> 8-909-197-4397  Геннадий</v>
          </cell>
          <cell r="AG191" t="str">
            <v>Председатель Правления Поляков Валерий Валерьевич</v>
          </cell>
          <cell r="AH191" t="str">
            <v>пр-ль Поляков В. В.</v>
          </cell>
          <cell r="AI191">
            <v>0</v>
          </cell>
          <cell r="AJ191">
            <v>0</v>
          </cell>
          <cell r="AK191" t="str">
            <v>Председатель Правления Поляков Валерий Валерьевич</v>
          </cell>
          <cell r="AL191" t="str">
            <v xml:space="preserve"> Поляков В. В.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4</v>
          </cell>
          <cell r="AR191">
            <v>8</v>
          </cell>
          <cell r="AS191">
            <v>9</v>
          </cell>
          <cell r="AT191">
            <v>10</v>
          </cell>
          <cell r="AU191">
            <v>0</v>
          </cell>
          <cell r="AV191">
            <v>0</v>
          </cell>
          <cell r="AW191">
            <v>0</v>
          </cell>
          <cell r="AX191" t="str">
            <v>Договор</v>
          </cell>
          <cell r="AY191" t="str">
            <v>ПРОДАВЕЦ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1</v>
          </cell>
          <cell r="BJ191" t="str">
            <v>Региональная общественная организация "Северная миссия"</v>
          </cell>
          <cell r="BK191" t="str">
            <v>г-ну Полякову В. В.</v>
          </cell>
          <cell r="BL191" t="str">
            <v>Председателю</v>
          </cell>
        </row>
        <row r="192">
          <cell r="A192">
            <v>20442</v>
          </cell>
          <cell r="B192" t="str">
            <v>Новый Абонент</v>
          </cell>
          <cell r="C192" t="str">
            <v>Новый Абонент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 t="str">
            <v>Новый Абонент</v>
          </cell>
        </row>
        <row r="193">
          <cell r="A193">
            <v>20443</v>
          </cell>
          <cell r="B193" t="str">
            <v xml:space="preserve"> Федеральное государственное учреждение "Земельная кадастровая  палата" по Ямало-Ненецкому автономному округу</v>
          </cell>
          <cell r="C193" t="str">
            <v xml:space="preserve"> ФГУ "ЗКП" по ЯНАО</v>
          </cell>
          <cell r="D193" t="str">
            <v>12-443/2008    от 01.01.2008г.</v>
          </cell>
          <cell r="E193" t="str">
            <v>Новый</v>
          </cell>
          <cell r="F193" t="str">
            <v>Расчетно-кассовый центр г. Салехард</v>
          </cell>
          <cell r="G193" t="str">
            <v>04718200</v>
          </cell>
          <cell r="H193">
            <v>0</v>
          </cell>
          <cell r="I193" t="str">
            <v>40105810400000010000</v>
          </cell>
          <cell r="J193" t="str">
            <v>03072499895</v>
          </cell>
          <cell r="K193">
            <v>8901011281</v>
          </cell>
          <cell r="L193">
            <v>890101001</v>
          </cell>
          <cell r="M193" t="str">
            <v>82000</v>
          </cell>
          <cell r="N193" t="str">
            <v>70.32.3</v>
          </cell>
          <cell r="O193" t="str">
            <v>54109408</v>
          </cell>
          <cell r="P193">
            <v>1028900512453</v>
          </cell>
          <cell r="Q193">
            <v>0</v>
          </cell>
          <cell r="R193">
            <v>71171000000</v>
          </cell>
          <cell r="S193">
            <v>12</v>
          </cell>
          <cell r="T193">
            <v>81</v>
          </cell>
          <cell r="U193">
            <v>13431</v>
          </cell>
          <cell r="V193" t="str">
            <v>Перезаключить</v>
          </cell>
          <cell r="W193">
            <v>629003</v>
          </cell>
          <cell r="X193" t="str">
            <v xml:space="preserve">Российская Федерация </v>
          </cell>
          <cell r="Y193" t="str">
            <v>г. Салехард</v>
          </cell>
          <cell r="Z193" t="str">
            <v>ул. Объездная-26</v>
          </cell>
          <cell r="AA193">
            <v>629003</v>
          </cell>
          <cell r="AB193" t="str">
            <v xml:space="preserve">Российская Федерация </v>
          </cell>
          <cell r="AC193" t="str">
            <v>г. Салехард</v>
          </cell>
          <cell r="AD193" t="str">
            <v>ул. Объездная-26</v>
          </cell>
          <cell r="AE193">
            <v>0</v>
          </cell>
          <cell r="AF193" t="str">
            <v>(34922) 4-35-00 (4-95-02)
(34995) 3-73-23</v>
          </cell>
          <cell r="AG193" t="str">
            <v>Директор ФГУ "ЗКП" по ЯНАО Домнин Д.В.</v>
          </cell>
          <cell r="AH193" t="str">
            <v>Домнин Д.В.</v>
          </cell>
          <cell r="AI193">
            <v>0</v>
          </cell>
          <cell r="AJ193">
            <v>0</v>
          </cell>
          <cell r="AK193" t="str">
            <v>Катаева Светлана Ивановна</v>
          </cell>
          <cell r="AL193" t="str">
            <v>Катаева С.И.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9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 t="str">
            <v>Договор</v>
          </cell>
          <cell r="AY193" t="str">
            <v>ПРОДАВЕЦ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 t="str">
            <v>Бюджет</v>
          </cell>
          <cell r="BH193">
            <v>0</v>
          </cell>
          <cell r="BI193">
            <v>0</v>
          </cell>
          <cell r="BJ193" t="str">
            <v xml:space="preserve"> Федеральное государственное учреждение "Земельная кадастровая  палата" по Ямало-Ненецкому автономному округу</v>
          </cell>
          <cell r="BK193" t="str">
            <v>г-ну Домнину Д. В.</v>
          </cell>
          <cell r="BL193" t="str">
            <v>Руководителю</v>
          </cell>
          <cell r="BM193">
            <v>0</v>
          </cell>
          <cell r="BN193">
            <v>0</v>
          </cell>
          <cell r="BO193">
            <v>5.0019999999999998</v>
          </cell>
          <cell r="BP193" t="str">
            <v>Строителей 3а</v>
          </cell>
        </row>
        <row r="194">
          <cell r="A194">
            <v>20444</v>
          </cell>
          <cell r="B194" t="str">
            <v>Новый Абонент</v>
          </cell>
          <cell r="C194" t="str">
            <v>Новый Абонент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 t="str">
            <v>Новый Абонент</v>
          </cell>
        </row>
        <row r="195">
          <cell r="A195">
            <v>20445</v>
          </cell>
          <cell r="B195" t="str">
            <v>Новый Абонент</v>
          </cell>
          <cell r="C195" t="str">
            <v>Новый Абонент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 t="str">
            <v>Новый Абонент</v>
          </cell>
        </row>
        <row r="196">
          <cell r="A196">
            <v>20446</v>
          </cell>
          <cell r="B196" t="str">
            <v>Новый Абонент</v>
          </cell>
          <cell r="C196" t="str">
            <v>Новый Абонент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 t="str">
            <v>Новый Абонент</v>
          </cell>
        </row>
        <row r="197">
          <cell r="A197">
            <v>20447</v>
          </cell>
          <cell r="B197" t="str">
            <v>Новый Абонент</v>
          </cell>
          <cell r="C197" t="str">
            <v>Новый Абонент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 t="str">
            <v>Новый Абонент</v>
          </cell>
        </row>
        <row r="198">
          <cell r="A198">
            <v>20448</v>
          </cell>
          <cell r="B198" t="str">
            <v>Муниципальное учреждение Центр социальной помощи семье и детям "Домашний очаг"</v>
          </cell>
          <cell r="C198" t="str">
            <v>Центр "Домашний очаг"</v>
          </cell>
          <cell r="D198" t="str">
            <v>12-448/2008    от 01.01.2008г.</v>
          </cell>
          <cell r="E198" t="str">
            <v>Новый</v>
          </cell>
          <cell r="F198" t="str">
            <v>Расчетно-кассовый центр г. Салехард</v>
          </cell>
          <cell r="G198" t="str">
            <v>047182000</v>
          </cell>
          <cell r="H198">
            <v>0</v>
          </cell>
          <cell r="I198" t="str">
            <v>40204810000000000007</v>
          </cell>
          <cell r="J198">
            <v>23100601</v>
          </cell>
          <cell r="K198">
            <v>8903019007</v>
          </cell>
          <cell r="L198">
            <v>890301001</v>
          </cell>
          <cell r="M198">
            <v>0</v>
          </cell>
          <cell r="N198">
            <v>0</v>
          </cell>
          <cell r="O198">
            <v>0</v>
          </cell>
          <cell r="P198">
            <v>1028900579883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 t="str">
            <v>Перезаключить</v>
          </cell>
          <cell r="W198">
            <v>629736</v>
          </cell>
          <cell r="X198" t="str">
            <v>ЯНАО</v>
          </cell>
          <cell r="Y198" t="str">
            <v>г. Надым,</v>
          </cell>
          <cell r="Z198" t="str">
            <v>пр-т Ленинградский,  дом 21</v>
          </cell>
          <cell r="AA198">
            <v>629736</v>
          </cell>
          <cell r="AB198" t="str">
            <v>ЯНАО</v>
          </cell>
          <cell r="AC198" t="str">
            <v>г. Надым,</v>
          </cell>
          <cell r="AD198" t="str">
            <v>пр-т Ленинградский,  дом 21</v>
          </cell>
          <cell r="AE198">
            <v>0</v>
          </cell>
          <cell r="AF198" t="str">
            <v>т. 2-23-76 
т. 2-51-01</v>
          </cell>
          <cell r="AG198" t="str">
            <v>рук. Карпова Ирина Игоревна</v>
          </cell>
          <cell r="AH198" t="str">
            <v>рук. Карпова И. И.</v>
          </cell>
          <cell r="AI198">
            <v>0</v>
          </cell>
          <cell r="AJ198">
            <v>0</v>
          </cell>
          <cell r="AK198" t="str">
            <v>Климова Елена Николаевна</v>
          </cell>
          <cell r="AL198" t="str">
            <v>Климова Е. Н.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5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 t="str">
            <v>Контракт</v>
          </cell>
          <cell r="AY198" t="str">
            <v>ПОСТАВЩИК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 t="str">
            <v>Бюджет</v>
          </cell>
          <cell r="BH198">
            <v>0</v>
          </cell>
          <cell r="BI198">
            <v>0</v>
          </cell>
          <cell r="BJ198" t="str">
            <v>Муниципальное учреждение Центр социальной помощи семье и детям "Домашний очаг"</v>
          </cell>
          <cell r="BK198" t="str">
            <v>г-же Карповой И. И.</v>
          </cell>
          <cell r="BL198" t="str">
            <v>Руководителю</v>
          </cell>
        </row>
        <row r="199">
          <cell r="A199">
            <v>20449</v>
          </cell>
          <cell r="B199" t="str">
            <v>Ямало-Ненецкое региональное отделение Всероссийской политической партии "Единая Россия"</v>
          </cell>
          <cell r="C199" t="str">
            <v>Партия "Единая Россия"</v>
          </cell>
          <cell r="D199" t="str">
            <v>12-449/2006    от 01.01.2006г.</v>
          </cell>
          <cell r="E199">
            <v>0</v>
          </cell>
          <cell r="F199" t="str">
            <v>"Западно-Сибирский банк" СБ РФ ОАО г. Тюмень Салехардское ОСБ №1790/044</v>
          </cell>
          <cell r="G199" t="str">
            <v>047102651</v>
          </cell>
          <cell r="H199" t="str">
            <v>30101810800000000651</v>
          </cell>
          <cell r="I199" t="str">
            <v>40703810967470100162</v>
          </cell>
          <cell r="J199">
            <v>0</v>
          </cell>
          <cell r="K199">
            <v>8901012870</v>
          </cell>
          <cell r="L199">
            <v>890101001</v>
          </cell>
          <cell r="M199">
            <v>0</v>
          </cell>
          <cell r="N199" t="str">
            <v>91.32</v>
          </cell>
          <cell r="O199" t="str">
            <v>26165796</v>
          </cell>
          <cell r="P199">
            <v>1038900000160</v>
          </cell>
          <cell r="Q199">
            <v>0</v>
          </cell>
          <cell r="R199" t="str">
            <v>71171000000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629400</v>
          </cell>
          <cell r="X199" t="str">
            <v>ЯНАО</v>
          </cell>
          <cell r="Y199" t="str">
            <v>г. Салехард</v>
          </cell>
          <cell r="Z199" t="str">
            <v>ул. Республики 60-38</v>
          </cell>
          <cell r="AA199">
            <v>629400</v>
          </cell>
          <cell r="AB199" t="str">
            <v>ЯНАО</v>
          </cell>
          <cell r="AC199" t="str">
            <v>г. Салехард</v>
          </cell>
          <cell r="AD199" t="str">
            <v>ул. Республики 60-38</v>
          </cell>
          <cell r="AE199">
            <v>0</v>
          </cell>
          <cell r="AF199" t="str">
            <v>т. 3-19-71</v>
          </cell>
          <cell r="AG199" t="str">
            <v>Ермаков Александр Михайлович</v>
          </cell>
          <cell r="AH199" t="str">
            <v>Ермаков А. М.</v>
          </cell>
          <cell r="AI199">
            <v>0</v>
          </cell>
          <cell r="AJ199">
            <v>0</v>
          </cell>
          <cell r="AK199" t="str">
            <v>Цяпенко Людмила Ивановна</v>
          </cell>
          <cell r="AL199" t="str">
            <v>Цяпенко Л. И.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4</v>
          </cell>
          <cell r="AR199">
            <v>8</v>
          </cell>
          <cell r="AS199">
            <v>9</v>
          </cell>
          <cell r="AT199">
            <v>10</v>
          </cell>
          <cell r="AU199">
            <v>0</v>
          </cell>
          <cell r="AV199">
            <v>0</v>
          </cell>
          <cell r="AW199">
            <v>0</v>
          </cell>
          <cell r="AX199" t="str">
            <v>Договор</v>
          </cell>
          <cell r="AY199" t="str">
            <v>ПРОДАВЕЦ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1</v>
          </cell>
          <cell r="BJ199" t="str">
            <v>Ямало-Ненецкое региональное отделение Всероссийской политической партии "Единая Россия"</v>
          </cell>
          <cell r="BK199" t="str">
            <v>г-ну Ермакову А. М.</v>
          </cell>
          <cell r="BL199" t="str">
            <v>Руководителю исполкома</v>
          </cell>
          <cell r="BM199">
            <v>0</v>
          </cell>
          <cell r="BN199">
            <v>0</v>
          </cell>
          <cell r="BO199">
            <v>4.0109999999999904</v>
          </cell>
          <cell r="BP199" t="str">
            <v>Зерева 13</v>
          </cell>
        </row>
        <row r="200">
          <cell r="A200">
            <v>20450</v>
          </cell>
          <cell r="B200" t="str">
            <v>Новый Абонент</v>
          </cell>
          <cell r="C200" t="str">
            <v>Новый Абонент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 t="str">
            <v>Новый Абонент</v>
          </cell>
        </row>
        <row r="201">
          <cell r="A201">
            <v>20451</v>
          </cell>
          <cell r="B201" t="str">
            <v>Новый Абонент</v>
          </cell>
          <cell r="C201" t="str">
            <v>Новый Абонент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 t="str">
            <v>Новый Абонент</v>
          </cell>
        </row>
        <row r="202">
          <cell r="A202">
            <v>20452</v>
          </cell>
          <cell r="B202" t="str">
            <v>Новый Абонент</v>
          </cell>
          <cell r="C202" t="str">
            <v>Новый Абонент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 t="str">
            <v>Новый Абонент</v>
          </cell>
        </row>
        <row r="203">
          <cell r="A203">
            <v>20453</v>
          </cell>
          <cell r="B203" t="str">
            <v>Новый Абонент</v>
          </cell>
          <cell r="C203" t="str">
            <v>Новый Абонент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 t="str">
            <v>Новый Абонент</v>
          </cell>
        </row>
        <row r="204">
          <cell r="A204">
            <v>20454</v>
          </cell>
          <cell r="B204" t="str">
            <v>ООО "Артмалкс"</v>
          </cell>
          <cell r="C204" t="str">
            <v>ООО "Артмалкс"</v>
          </cell>
          <cell r="D204" t="str">
            <v>12-454/2006    от 01.01.2006г.</v>
          </cell>
          <cell r="E204">
            <v>0</v>
          </cell>
          <cell r="F204" t="str">
            <v>"Запсибкомбанк" ОАО г. Салехард</v>
          </cell>
          <cell r="G204" t="str">
            <v>047182727</v>
          </cell>
          <cell r="H204" t="str">
            <v>30101810600000000727</v>
          </cell>
          <cell r="I204" t="str">
            <v>40702810400140001086</v>
          </cell>
          <cell r="J204">
            <v>0</v>
          </cell>
          <cell r="K204">
            <v>8903001105</v>
          </cell>
          <cell r="L204">
            <v>890301001</v>
          </cell>
          <cell r="M204">
            <v>0</v>
          </cell>
          <cell r="N204" t="str">
            <v>37.10.21, 51.12.23</v>
          </cell>
          <cell r="O204" t="str">
            <v>31432199</v>
          </cell>
          <cell r="P204">
            <v>1028900582138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629730</v>
          </cell>
          <cell r="X204" t="str">
            <v>Тюменская обл. ЯНАО</v>
          </cell>
          <cell r="Y204" t="str">
            <v>г. Надым</v>
          </cell>
          <cell r="Z204" t="str">
            <v>ул. Комсомольская д.13</v>
          </cell>
          <cell r="AA204">
            <v>629730</v>
          </cell>
          <cell r="AB204" t="str">
            <v>Тюменская обл. ЯНАО</v>
          </cell>
          <cell r="AC204" t="str">
            <v>г. Надым</v>
          </cell>
          <cell r="AD204" t="str">
            <v>5 проезд пан  К</v>
          </cell>
          <cell r="AE204">
            <v>0</v>
          </cell>
          <cell r="AF204" t="str">
            <v>т. 8-922-20-13-335</v>
          </cell>
          <cell r="AG204" t="str">
            <v>г.д. Щиликанин Николай Геннадьевич</v>
          </cell>
          <cell r="AH204" t="str">
            <v>г.д. Щиликанин Н. Г.</v>
          </cell>
          <cell r="AI204">
            <v>0</v>
          </cell>
          <cell r="AJ204">
            <v>0</v>
          </cell>
          <cell r="AK204" t="str">
            <v>Анжела Анатольевна 89026261961
т. т. 9-69-59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4</v>
          </cell>
          <cell r="AR204">
            <v>8</v>
          </cell>
          <cell r="AS204">
            <v>9</v>
          </cell>
          <cell r="AT204">
            <v>10</v>
          </cell>
          <cell r="AU204">
            <v>0</v>
          </cell>
          <cell r="AV204">
            <v>0</v>
          </cell>
          <cell r="AW204">
            <v>0</v>
          </cell>
          <cell r="AX204" t="str">
            <v>Договор</v>
          </cell>
          <cell r="AY204" t="str">
            <v>ПРОДАВЕЦ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1</v>
          </cell>
          <cell r="BJ204" t="str">
            <v>ООО "Артмалкс"</v>
          </cell>
          <cell r="BK204" t="str">
            <v>г-ну  Щиликанину Н. Г.</v>
          </cell>
          <cell r="BL204" t="str">
            <v>Генеральному директору</v>
          </cell>
          <cell r="BM204">
            <v>0</v>
          </cell>
          <cell r="BN204">
            <v>0</v>
          </cell>
          <cell r="BO204">
            <v>6.0119999999999996</v>
          </cell>
          <cell r="BP204" t="str">
            <v>"НЗКПД" 3 эт., оф. № 13 "Каскад"</v>
          </cell>
        </row>
        <row r="205">
          <cell r="A205">
            <v>20455</v>
          </cell>
          <cell r="B205" t="str">
            <v>Департамент по  обеспечению деятельности мировых судей Ямало-Ненецкого автономного округа</v>
          </cell>
          <cell r="C205" t="str">
            <v>Мировые судьи ЯНАО</v>
          </cell>
          <cell r="D205" t="str">
            <v>12-455/2008    от 01.01.2008г.</v>
          </cell>
          <cell r="E205" t="str">
            <v>Новый</v>
          </cell>
          <cell r="F205" t="str">
            <v>Расчетно-кассовый центр г. Салехард</v>
          </cell>
          <cell r="G205" t="str">
            <v>04718200</v>
          </cell>
          <cell r="H205">
            <v>0</v>
          </cell>
          <cell r="I205" t="str">
            <v>40201810200000100001</v>
          </cell>
          <cell r="J205" t="str">
            <v>094010001 в УК Департамента финансов ЯНАО</v>
          </cell>
          <cell r="K205">
            <v>8901016988</v>
          </cell>
          <cell r="L205">
            <v>890101001</v>
          </cell>
          <cell r="M205">
            <v>0</v>
          </cell>
          <cell r="N205">
            <v>0</v>
          </cell>
          <cell r="O205" t="str">
            <v>78191538</v>
          </cell>
          <cell r="P205">
            <v>1058900019606</v>
          </cell>
          <cell r="Q205">
            <v>0</v>
          </cell>
          <cell r="R205" t="str">
            <v>71171000000</v>
          </cell>
          <cell r="S205">
            <v>13</v>
          </cell>
          <cell r="T205">
            <v>81</v>
          </cell>
          <cell r="U205">
            <v>0</v>
          </cell>
          <cell r="V205" t="str">
            <v>Перезаключить</v>
          </cell>
          <cell r="W205">
            <v>629008</v>
          </cell>
          <cell r="X205">
            <v>0</v>
          </cell>
          <cell r="Y205" t="str">
            <v>г. Салехард</v>
          </cell>
          <cell r="Z205" t="str">
            <v>ул. Республики д.72</v>
          </cell>
          <cell r="AA205">
            <v>629008</v>
          </cell>
          <cell r="AB205">
            <v>0</v>
          </cell>
          <cell r="AC205" t="str">
            <v>г. Салехард</v>
          </cell>
          <cell r="AD205" t="str">
            <v>ул. Свердлова д.49</v>
          </cell>
          <cell r="AE205">
            <v>0</v>
          </cell>
          <cell r="AF205" t="str">
            <v>т. 3-35-06, 
т. 3-35-18</v>
          </cell>
          <cell r="AG205" t="str">
            <v>Директор департамента Терлецкая Надежда Николаена</v>
          </cell>
          <cell r="AH205" t="str">
            <v>д. Терлецкая Н. Н.</v>
          </cell>
          <cell r="AI205">
            <v>0</v>
          </cell>
          <cell r="AJ205">
            <v>0</v>
          </cell>
          <cell r="AK205" t="str">
            <v>Розанова Галия Хамидовна 
т. 3-35-17</v>
          </cell>
          <cell r="AL205" t="str">
            <v>Розанова Г. Х.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5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 t="str">
            <v>Договор</v>
          </cell>
          <cell r="AY205" t="str">
            <v>ПРОДАВЕЦ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 t="str">
            <v>Бюджет</v>
          </cell>
          <cell r="BH205">
            <v>0</v>
          </cell>
          <cell r="BI205">
            <v>0</v>
          </cell>
          <cell r="BJ205" t="str">
            <v>Департамент по  обеспечению деятельности мировых судей Ямало-Ненецкого автономного округа</v>
          </cell>
          <cell r="BK205" t="str">
            <v>г-же Терлецкой Н. Н.</v>
          </cell>
          <cell r="BL205" t="str">
            <v>Директору</v>
          </cell>
          <cell r="BM205">
            <v>0</v>
          </cell>
          <cell r="BN205">
            <v>0</v>
          </cell>
          <cell r="BO205">
            <v>5.0049999999999999</v>
          </cell>
          <cell r="BP205" t="str">
            <v xml:space="preserve">мировые судьи
Геологоразв 1 </v>
          </cell>
        </row>
        <row r="206">
          <cell r="A206">
            <v>20456</v>
          </cell>
          <cell r="B206" t="str">
            <v>ОАО "Когалымнефтегеофизика"</v>
          </cell>
          <cell r="C206" t="str">
            <v>ОАО "Когалымнефтегеофизика"</v>
          </cell>
          <cell r="D206" t="str">
            <v>12-456/2008    от 01.01.2008г.</v>
          </cell>
          <cell r="E206" t="str">
            <v>Новый</v>
          </cell>
          <cell r="F206" t="str">
            <v>ФКБ "Петрокоммерц" г. Когалым</v>
          </cell>
          <cell r="G206" t="str">
            <v>047178806</v>
          </cell>
          <cell r="H206" t="str">
            <v>30101810100000000806</v>
          </cell>
          <cell r="I206" t="str">
            <v>40702810300000000238</v>
          </cell>
          <cell r="J206">
            <v>0</v>
          </cell>
          <cell r="K206">
            <v>8608000016</v>
          </cell>
          <cell r="L206">
            <v>860801001</v>
          </cell>
          <cell r="M206" t="str">
            <v>85120</v>
          </cell>
          <cell r="N206">
            <v>0</v>
          </cell>
          <cell r="O206" t="str">
            <v>00143691</v>
          </cell>
          <cell r="P206">
            <v>1028601441087</v>
          </cell>
          <cell r="Q206">
            <v>0</v>
          </cell>
          <cell r="R206">
            <v>71183000000</v>
          </cell>
          <cell r="S206">
            <v>41</v>
          </cell>
          <cell r="T206">
            <v>47</v>
          </cell>
          <cell r="U206">
            <v>49001</v>
          </cell>
          <cell r="V206" t="str">
            <v>нет доп. Соглашения</v>
          </cell>
          <cell r="W206">
            <v>628486</v>
          </cell>
          <cell r="X206" t="str">
            <v>Тюменская обл. ХМАО-Югра</v>
          </cell>
          <cell r="Y206" t="str">
            <v>г. Когалым</v>
          </cell>
          <cell r="Z206" t="str">
            <v>ул. Геофизиков 4</v>
          </cell>
          <cell r="AA206">
            <v>628486</v>
          </cell>
          <cell r="AB206" t="str">
            <v>Тюменская обл. ХМАО-Югра</v>
          </cell>
          <cell r="AC206" t="str">
            <v>г. Когалым</v>
          </cell>
          <cell r="AD206" t="str">
            <v>ул. Геофизиков 4</v>
          </cell>
          <cell r="AE206">
            <v>0</v>
          </cell>
          <cell r="AF206" t="str">
            <v>(34667) 4-45-45, 
т. 4-48-63, 
т. 4-45-39, 
Надым 525249
т. 4-45-48,
т. 4-45-44, 
т. 4-45-49</v>
          </cell>
          <cell r="AG206" t="str">
            <v>г.д. Кузнецов Евгений Георгиевич</v>
          </cell>
          <cell r="AH206" t="str">
            <v>г.д. Кузнецов Е. Г.</v>
          </cell>
          <cell r="AI206">
            <v>0</v>
          </cell>
          <cell r="AJ206">
            <v>0</v>
          </cell>
          <cell r="AK206" t="str">
            <v>Савин Андрей Евгеньевич т. 4-45-49</v>
          </cell>
          <cell r="AL206" t="str">
            <v xml:space="preserve">Савин А.Е. 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4</v>
          </cell>
          <cell r="AR206">
            <v>8</v>
          </cell>
          <cell r="AS206">
            <v>9</v>
          </cell>
          <cell r="AT206">
            <v>10</v>
          </cell>
          <cell r="AU206">
            <v>0</v>
          </cell>
          <cell r="AV206">
            <v>0</v>
          </cell>
          <cell r="AW206">
            <v>0</v>
          </cell>
          <cell r="AX206" t="str">
            <v>Договор</v>
          </cell>
          <cell r="AY206" t="str">
            <v>ПРОДАВЕЦ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1</v>
          </cell>
          <cell r="BJ206" t="str">
            <v>ОАО "Когалымнефтегеофизика"</v>
          </cell>
          <cell r="BK206" t="str">
            <v>г-ну Кузнецову Е. Г.</v>
          </cell>
          <cell r="BL206" t="str">
            <v>Генеральному директору</v>
          </cell>
          <cell r="BM206">
            <v>0</v>
          </cell>
          <cell r="BN206">
            <v>0</v>
          </cell>
          <cell r="BO206">
            <v>0</v>
          </cell>
          <cell r="BP206" t="str">
            <v>Зверева49 -88</v>
          </cell>
        </row>
        <row r="207">
          <cell r="A207">
            <v>20457</v>
          </cell>
          <cell r="B207" t="str">
            <v>ООО "Надымспецтрансстрой"</v>
          </cell>
          <cell r="C207" t="str">
            <v>ООО "Надымспецтрансстрой"</v>
          </cell>
          <cell r="D207" t="str">
            <v>12-457/2006    от 01.01.2006г.</v>
          </cell>
          <cell r="E207">
            <v>0</v>
          </cell>
          <cell r="F207" t="str">
            <v>филиал ОАО "Уралсиб"  г. Тюмень</v>
          </cell>
          <cell r="G207" t="str">
            <v>047106957</v>
          </cell>
          <cell r="H207" t="str">
            <v>30101810900000000957</v>
          </cell>
          <cell r="I207" t="str">
            <v>40702810763020000216</v>
          </cell>
          <cell r="J207">
            <v>0</v>
          </cell>
          <cell r="K207" t="str">
            <v>0274062111</v>
          </cell>
          <cell r="L207">
            <v>890332001</v>
          </cell>
          <cell r="M207" t="str">
            <v>61129</v>
          </cell>
          <cell r="N207" t="str">
            <v>45.21.3</v>
          </cell>
          <cell r="O207" t="str">
            <v>12503611</v>
          </cell>
          <cell r="P207">
            <v>0</v>
          </cell>
          <cell r="Q207">
            <v>0</v>
          </cell>
          <cell r="R207">
            <v>71174000000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629730</v>
          </cell>
          <cell r="X207" t="str">
            <v>Тюменская обл. ЯНАО</v>
          </cell>
          <cell r="Y207" t="str">
            <v>г. Надым</v>
          </cell>
          <cell r="Z207" t="str">
            <v>проезд Аэропорт Панель С</v>
          </cell>
          <cell r="AA207">
            <v>629730</v>
          </cell>
          <cell r="AB207" t="str">
            <v>Тюменская обл. ЯНАО</v>
          </cell>
          <cell r="AC207" t="str">
            <v>г. Надым</v>
          </cell>
          <cell r="AD207" t="str">
            <v>проезд Аэропорт Панель С  здание 21 век 1эт</v>
          </cell>
          <cell r="AE207">
            <v>0</v>
          </cell>
          <cell r="AF207" t="str">
            <v>т. 64-3-97</v>
          </cell>
          <cell r="AG207" t="str">
            <v>г.д. Совершаев А.В.</v>
          </cell>
          <cell r="AH207" t="str">
            <v>г.д. Совершаев А.В.</v>
          </cell>
          <cell r="AI207">
            <v>0</v>
          </cell>
          <cell r="AJ207">
            <v>0</v>
          </cell>
          <cell r="AK207" t="str">
            <v>Васильева Л.И.</v>
          </cell>
          <cell r="AL207" t="str">
            <v>Васильева Л.И.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4</v>
          </cell>
          <cell r="AR207">
            <v>8</v>
          </cell>
          <cell r="AS207">
            <v>9</v>
          </cell>
          <cell r="AT207">
            <v>10</v>
          </cell>
          <cell r="AU207">
            <v>0</v>
          </cell>
          <cell r="AV207">
            <v>0</v>
          </cell>
          <cell r="AW207">
            <v>0</v>
          </cell>
          <cell r="AX207" t="str">
            <v>Договор</v>
          </cell>
          <cell r="AY207" t="str">
            <v>ПРОДАВЕЦ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1</v>
          </cell>
          <cell r="BJ207" t="str">
            <v>ООО "Надымспецтрансстрой"</v>
          </cell>
          <cell r="BK207" t="str">
            <v>г-ну Совершаеву А.В.</v>
          </cell>
          <cell r="BL207" t="str">
            <v>Генеральному директору</v>
          </cell>
          <cell r="BM207">
            <v>0</v>
          </cell>
          <cell r="BN207">
            <v>0</v>
          </cell>
          <cell r="BO207">
            <v>2.0059999999999998</v>
          </cell>
          <cell r="BP207" t="str">
            <v>зд. ОАО "СГНС XXI век"</v>
          </cell>
        </row>
        <row r="208">
          <cell r="A208">
            <v>20458</v>
          </cell>
          <cell r="B208" t="str">
            <v>ЗАО "Блок"</v>
          </cell>
          <cell r="C208" t="str">
            <v>ЗАО "Блок"</v>
          </cell>
          <cell r="D208" t="str">
            <v>12-458/2008    от 01.01.2008г.</v>
          </cell>
          <cell r="E208" t="str">
            <v>Новый</v>
          </cell>
          <cell r="F208" t="str">
            <v>Сургутский филиал ОАО "Тюменьэнергобанк" г.Сургут</v>
          </cell>
          <cell r="G208" t="str">
            <v>047144931</v>
          </cell>
          <cell r="H208" t="str">
            <v>30101810300000000931</v>
          </cell>
          <cell r="I208" t="str">
            <v>40702810300010000443</v>
          </cell>
          <cell r="J208">
            <v>0</v>
          </cell>
          <cell r="K208">
            <v>8602059888</v>
          </cell>
          <cell r="L208">
            <v>861132001</v>
          </cell>
          <cell r="M208">
            <v>0</v>
          </cell>
          <cell r="N208" t="str">
            <v>45.21.7</v>
          </cell>
          <cell r="O208" t="str">
            <v>13512492</v>
          </cell>
          <cell r="P208">
            <v>1038600506020</v>
          </cell>
          <cell r="Q208">
            <v>0</v>
          </cell>
          <cell r="R208">
            <v>71136000000</v>
          </cell>
          <cell r="S208">
            <v>16</v>
          </cell>
          <cell r="T208">
            <v>67</v>
          </cell>
          <cell r="U208">
            <v>0</v>
          </cell>
          <cell r="V208" t="str">
            <v>нет доп. Соглашения</v>
          </cell>
          <cell r="W208">
            <v>628400</v>
          </cell>
          <cell r="X208" t="str">
            <v>ХМАО-Югра</v>
          </cell>
          <cell r="Y208" t="str">
            <v>г.Сургут</v>
          </cell>
          <cell r="Z208" t="str">
            <v>Восточный промышленный район,проезд ПР-1</v>
          </cell>
          <cell r="AA208">
            <v>629730</v>
          </cell>
          <cell r="AB208" t="str">
            <v>Тюменская обл. ЯНАО</v>
          </cell>
          <cell r="AC208" t="str">
            <v>г. Надым</v>
          </cell>
          <cell r="AD208" t="str">
            <v xml:space="preserve">ул. Заводская 5-143 </v>
          </cell>
          <cell r="AE208">
            <v>0</v>
          </cell>
          <cell r="AF208" t="str">
            <v>т. 2-18-98
(3462)51-80-64,ф.51-80-70</v>
          </cell>
          <cell r="AG208" t="str">
            <v>г.д. Толстых Юрий Иванович</v>
          </cell>
          <cell r="AH208" t="str">
            <v>г.д. Толстых Ю.И.</v>
          </cell>
          <cell r="AI208">
            <v>0</v>
          </cell>
          <cell r="AJ208">
            <v>0</v>
          </cell>
          <cell r="AK208" t="str">
            <v>Злобина Галина Михайловна</v>
          </cell>
          <cell r="AL208" t="str">
            <v>Злобина Г.И.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8</v>
          </cell>
          <cell r="AR208">
            <v>4</v>
          </cell>
          <cell r="AS208">
            <v>5</v>
          </cell>
          <cell r="AT208">
            <v>6</v>
          </cell>
          <cell r="AU208">
            <v>9</v>
          </cell>
          <cell r="AV208">
            <v>0</v>
          </cell>
          <cell r="AW208">
            <v>0</v>
          </cell>
          <cell r="AX208" t="str">
            <v>Договор</v>
          </cell>
          <cell r="AY208" t="str">
            <v>ПРОДАВЕЦ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1</v>
          </cell>
          <cell r="BJ208" t="str">
            <v>ЗАО "Блок"</v>
          </cell>
          <cell r="BK208" t="str">
            <v>г-ну Толстых</v>
          </cell>
          <cell r="BL208" t="str">
            <v>Генеральному директору</v>
          </cell>
          <cell r="BM208">
            <v>0</v>
          </cell>
          <cell r="BN208">
            <v>0</v>
          </cell>
          <cell r="BO208">
            <v>5.0359999999999996</v>
          </cell>
          <cell r="BP208" t="str">
            <v>Заводская 5 -143</v>
          </cell>
        </row>
        <row r="209">
          <cell r="A209">
            <v>20459</v>
          </cell>
          <cell r="B209" t="str">
            <v>ООО Агроторговая фирма "Нива"</v>
          </cell>
          <cell r="C209" t="str">
            <v>АФ "Нива"</v>
          </cell>
          <cell r="D209" t="str">
            <v>12-459/2006    от 01.05.2006г.</v>
          </cell>
          <cell r="E209">
            <v>0</v>
          </cell>
          <cell r="F209" t="str">
            <v>"Запсибкомбанк" ОАО г. Салехард</v>
          </cell>
          <cell r="G209" t="str">
            <v>047182727</v>
          </cell>
          <cell r="H209" t="str">
            <v>30101810600000000727</v>
          </cell>
          <cell r="I209" t="str">
            <v>40702810000140001101</v>
          </cell>
          <cell r="J209">
            <v>0</v>
          </cell>
          <cell r="K209">
            <v>8903024536</v>
          </cell>
          <cell r="L209">
            <v>890301001</v>
          </cell>
          <cell r="M209">
            <v>0</v>
          </cell>
          <cell r="N209" t="str">
            <v>01.11.2</v>
          </cell>
          <cell r="O209">
            <v>0</v>
          </cell>
          <cell r="P209">
            <v>1058900406432</v>
          </cell>
          <cell r="Q209">
            <v>0</v>
          </cell>
          <cell r="R209">
            <v>71174000000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629730</v>
          </cell>
          <cell r="X209" t="str">
            <v>ЯНАО</v>
          </cell>
          <cell r="Y209" t="str">
            <v>г. Надым</v>
          </cell>
          <cell r="Z209" t="str">
            <v>Промзона здание торговой точки "Крестьянский дворик"</v>
          </cell>
          <cell r="AA209">
            <v>629730</v>
          </cell>
          <cell r="AB209" t="str">
            <v>ЯНАО</v>
          </cell>
          <cell r="AC209" t="str">
            <v>г. Надым</v>
          </cell>
          <cell r="AD209" t="str">
            <v>14-й проезд</v>
          </cell>
          <cell r="AE209">
            <v>0</v>
          </cell>
          <cell r="AF209" t="str">
            <v>т. 73-266, 
т. 2-30-43, 
т. 96-560, 
т. 8-9222864234</v>
          </cell>
          <cell r="AG209" t="str">
            <v>г.д. Штейнли Александр Николаевич</v>
          </cell>
          <cell r="AH209" t="str">
            <v>г.д. Штейнли А. Н.</v>
          </cell>
          <cell r="AI209">
            <v>0</v>
          </cell>
          <cell r="AJ209">
            <v>0</v>
          </cell>
          <cell r="AK209" t="str">
            <v>Штейнли Галина Борисовна</v>
          </cell>
          <cell r="AL209" t="str">
            <v>Штейнли Г. Б.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4</v>
          </cell>
          <cell r="AR209">
            <v>8</v>
          </cell>
          <cell r="AS209">
            <v>9</v>
          </cell>
          <cell r="AT209">
            <v>10</v>
          </cell>
          <cell r="AU209">
            <v>0</v>
          </cell>
          <cell r="AV209">
            <v>0</v>
          </cell>
          <cell r="AW209">
            <v>0</v>
          </cell>
          <cell r="AX209" t="str">
            <v>Договор</v>
          </cell>
          <cell r="AY209" t="str">
            <v>ПРОДАВЕЦ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1</v>
          </cell>
          <cell r="BJ209" t="str">
            <v>ООО Агроторговая фирма "Нива"</v>
          </cell>
          <cell r="BK209" t="str">
            <v>г-ну  Штейнли А. Н.</v>
          </cell>
          <cell r="BL209" t="str">
            <v>Генеральному директору</v>
          </cell>
          <cell r="BM209">
            <v>0</v>
          </cell>
          <cell r="BN209">
            <v>0</v>
          </cell>
          <cell r="BO209">
            <v>2.0110000000000001</v>
          </cell>
          <cell r="BP209" t="str">
            <v>Крестьянский рынок</v>
          </cell>
        </row>
        <row r="210">
          <cell r="A210">
            <v>20460</v>
          </cell>
          <cell r="B210" t="str">
            <v>Представительство компании "Беллстоун Констракшен Компани Лимитед"</v>
          </cell>
          <cell r="C210" t="str">
            <v>"Беллстоун ККЛ"</v>
          </cell>
          <cell r="D210" t="str">
            <v>12-460/2006    от 01.01.2006г.</v>
          </cell>
          <cell r="E210">
            <v>0</v>
          </cell>
          <cell r="F210" t="str">
            <v>КБ "Нефтяной Альянс" ОАО, г. Москва</v>
          </cell>
          <cell r="G210" t="str">
            <v>044583994</v>
          </cell>
          <cell r="H210" t="str">
            <v>30101810100000000994</v>
          </cell>
          <cell r="I210" t="str">
            <v>40878100000000000006</v>
          </cell>
          <cell r="J210">
            <v>0</v>
          </cell>
          <cell r="K210">
            <v>9909042220</v>
          </cell>
          <cell r="L210">
            <v>773851001</v>
          </cell>
          <cell r="M210">
            <v>0</v>
          </cell>
          <cell r="N210" t="str">
            <v>74.40  74.11  74.13.1  74.14</v>
          </cell>
          <cell r="O210" t="str">
            <v>11548416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107006</v>
          </cell>
          <cell r="X210" t="str">
            <v>РФ</v>
          </cell>
          <cell r="Y210" t="str">
            <v>г. Москва</v>
          </cell>
          <cell r="Z210" t="str">
            <v>ул. Ольховская д.45 стр. 1</v>
          </cell>
          <cell r="AA210">
            <v>107006</v>
          </cell>
          <cell r="AB210" t="str">
            <v>РФ</v>
          </cell>
          <cell r="AC210" t="str">
            <v>г. Москва</v>
          </cell>
          <cell r="AD210" t="str">
            <v>а/я 89</v>
          </cell>
          <cell r="AE210">
            <v>0</v>
          </cell>
          <cell r="AF210" t="str">
            <v>т. 3-88-37</v>
          </cell>
          <cell r="AG210" t="str">
            <v>Глава Представительства Компании  Кирьянов Борис Петрович</v>
          </cell>
          <cell r="AH210" t="str">
            <v>глава пред-ва Кирьянов Б. П.</v>
          </cell>
          <cell r="AI210" t="str">
            <v>Представитель компании  Григорьев Кирилл Андреевич</v>
          </cell>
          <cell r="AJ210" t="str">
            <v>Стенчук Юрий Анатольевич 5-38-837 доб.111</v>
          </cell>
          <cell r="AK210" t="str">
            <v>Комарова Наталья Александровна</v>
          </cell>
          <cell r="AL210" t="str">
            <v>Комарова Н. А.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4</v>
          </cell>
          <cell r="AR210">
            <v>8</v>
          </cell>
          <cell r="AS210">
            <v>9</v>
          </cell>
          <cell r="AT210">
            <v>10</v>
          </cell>
          <cell r="AU210">
            <v>0</v>
          </cell>
          <cell r="AV210">
            <v>0</v>
          </cell>
          <cell r="AW210">
            <v>0</v>
          </cell>
          <cell r="AX210" t="str">
            <v>Договор</v>
          </cell>
          <cell r="AY210" t="str">
            <v>ПРОДАВЕЦ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 t="str">
            <v>Представительство компании "Беллстоун Констракшен Компани Лимитед"</v>
          </cell>
          <cell r="BK210" t="str">
            <v>г-ну  Кирьянову Б. П.</v>
          </cell>
          <cell r="BL210" t="str">
            <v>Главе</v>
          </cell>
          <cell r="BM210">
            <v>0</v>
          </cell>
          <cell r="BN210">
            <v>0</v>
          </cell>
          <cell r="BO210">
            <v>1.024</v>
          </cell>
          <cell r="BP210" t="str">
            <v>РК "Победа"</v>
          </cell>
          <cell r="BQ210" t="str">
            <v>т. 3-88-37 администратор  8.495.540-30-30 доб. 206   Лукьянова Людмила Васильевна  38-836, 89224629762 Николай Марьянович</v>
          </cell>
        </row>
        <row r="211">
          <cell r="A211">
            <v>20461</v>
          </cell>
          <cell r="B211" t="str">
            <v>ООО "Арктикстройкислородсервис"</v>
          </cell>
          <cell r="C211" t="str">
            <v>"Арктикстройкислородсервис"</v>
          </cell>
          <cell r="D211" t="str">
            <v>12-461/2006    от 01.01.2006г.</v>
          </cell>
          <cell r="E211">
            <v>0</v>
          </cell>
          <cell r="F211" t="str">
            <v>"Запсибкомбанк" ОАО г. Салехард</v>
          </cell>
          <cell r="G211" t="str">
            <v>047182727</v>
          </cell>
          <cell r="H211" t="str">
            <v>30101810600000000727</v>
          </cell>
          <cell r="I211" t="str">
            <v>40702810000140001088</v>
          </cell>
          <cell r="J211">
            <v>0</v>
          </cell>
          <cell r="K211">
            <v>8903024617</v>
          </cell>
          <cell r="L211">
            <v>890301001</v>
          </cell>
          <cell r="M211">
            <v>0</v>
          </cell>
          <cell r="N211" t="str">
            <v>24.11</v>
          </cell>
          <cell r="O211">
            <v>0</v>
          </cell>
          <cell r="P211">
            <v>1058900412163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629757</v>
          </cell>
          <cell r="X211" t="str">
            <v>Тюменская обл. ЯНАО</v>
          </cell>
          <cell r="Y211" t="str">
            <v>Надымский р-он п. Пангоды</v>
          </cell>
          <cell r="Z211" t="str">
            <v>ул. Звездная 76Б-5</v>
          </cell>
          <cell r="AA211">
            <v>629730</v>
          </cell>
          <cell r="AB211" t="str">
            <v>Тюменская обл. ЯНАО</v>
          </cell>
          <cell r="AC211" t="str">
            <v>г. Надым</v>
          </cell>
          <cell r="AD211" t="str">
            <v>р-он ЭЗСМ. Кислородная станция</v>
          </cell>
          <cell r="AE211">
            <v>0</v>
          </cell>
          <cell r="AF211" t="str">
            <v>т/ф 94-0-96, 
т. 66-8-68</v>
          </cell>
          <cell r="AG211" t="str">
            <v>Директор Кандауров Олег Владимирович</v>
          </cell>
          <cell r="AH211" t="str">
            <v>Дир. Кандауров О. В.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89026267677</v>
          </cell>
          <cell r="AP211">
            <v>0</v>
          </cell>
          <cell r="AQ211">
            <v>4</v>
          </cell>
          <cell r="AR211">
            <v>8</v>
          </cell>
          <cell r="AS211">
            <v>9</v>
          </cell>
          <cell r="AT211">
            <v>10</v>
          </cell>
          <cell r="AU211">
            <v>0</v>
          </cell>
          <cell r="AV211">
            <v>0</v>
          </cell>
          <cell r="AW211">
            <v>0</v>
          </cell>
          <cell r="AX211" t="str">
            <v>Договор</v>
          </cell>
          <cell r="AY211" t="str">
            <v>ПРОДАВЕЦ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1</v>
          </cell>
          <cell r="BJ211" t="str">
            <v>ООО "Арктикстройкислородсервис"</v>
          </cell>
          <cell r="BK211" t="str">
            <v>г-ну Кандаурову О. В.</v>
          </cell>
          <cell r="BL211" t="str">
            <v>Директору</v>
          </cell>
        </row>
        <row r="212">
          <cell r="A212">
            <v>20462</v>
          </cell>
          <cell r="B212" t="str">
            <v>Новый Абонент</v>
          </cell>
          <cell r="C212" t="str">
            <v>Новый Абонент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 t="str">
            <v>Новый Абонент</v>
          </cell>
        </row>
        <row r="213">
          <cell r="A213">
            <v>20463</v>
          </cell>
          <cell r="B213" t="str">
            <v>ООО "VITA"</v>
          </cell>
          <cell r="C213" t="str">
            <v>ООО "VITA"</v>
          </cell>
          <cell r="D213" t="str">
            <v>12-463/2006    от 01.01.2006г.</v>
          </cell>
          <cell r="E213">
            <v>0</v>
          </cell>
          <cell r="F213" t="str">
            <v>"Запсибкомбанк" ОАО г. Тюмень</v>
          </cell>
          <cell r="G213" t="str">
            <v>047102651</v>
          </cell>
          <cell r="H213" t="str">
            <v>30101810800000000651</v>
          </cell>
          <cell r="I213" t="str">
            <v>40702810867090100193</v>
          </cell>
          <cell r="J213">
            <v>0</v>
          </cell>
          <cell r="K213">
            <v>8903022514</v>
          </cell>
          <cell r="L213">
            <v>890301001</v>
          </cell>
          <cell r="M213">
            <v>0</v>
          </cell>
          <cell r="N213">
            <v>0</v>
          </cell>
          <cell r="O213" t="str">
            <v>14075183</v>
          </cell>
          <cell r="P213">
            <v>1038900660688</v>
          </cell>
          <cell r="Q213">
            <v>0</v>
          </cell>
          <cell r="R213">
            <v>71174000000</v>
          </cell>
          <cell r="S213">
            <v>0</v>
          </cell>
          <cell r="T213">
            <v>65</v>
          </cell>
          <cell r="U213">
            <v>49013</v>
          </cell>
          <cell r="V213">
            <v>0</v>
          </cell>
          <cell r="W213">
            <v>629730</v>
          </cell>
          <cell r="X213" t="str">
            <v>Тюменская обл. ЯНАО</v>
          </cell>
          <cell r="Y213" t="str">
            <v>г. Надым</v>
          </cell>
          <cell r="Z213" t="str">
            <v>ул. Набережная Оруджева 8</v>
          </cell>
          <cell r="AA213">
            <v>629730</v>
          </cell>
          <cell r="AB213" t="str">
            <v>Тюменская обл. ЯНАО</v>
          </cell>
          <cell r="AC213" t="str">
            <v>г. Надым</v>
          </cell>
          <cell r="AD213" t="str">
            <v>ул. Набережная Оруджева 8</v>
          </cell>
          <cell r="AE213" t="str">
            <v>medcentre-vita@yandex.ru</v>
          </cell>
          <cell r="AF213" t="str">
            <v>т/ф 3-57-93, 
т. 38-0-57</v>
          </cell>
          <cell r="AG213" t="str">
            <v>д. Кавтасьева Ольга Ивановна</v>
          </cell>
          <cell r="AH213" t="str">
            <v>д. Кавтасьева О. И.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4</v>
          </cell>
          <cell r="AR213">
            <v>8</v>
          </cell>
          <cell r="AS213">
            <v>9</v>
          </cell>
          <cell r="AT213">
            <v>10</v>
          </cell>
          <cell r="AU213">
            <v>0</v>
          </cell>
          <cell r="AV213">
            <v>0</v>
          </cell>
          <cell r="AW213">
            <v>0</v>
          </cell>
          <cell r="AX213" t="str">
            <v>Договор</v>
          </cell>
          <cell r="AY213" t="str">
            <v>ПРОДАВЕЦ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1</v>
          </cell>
          <cell r="BJ213" t="str">
            <v>ООО "VITA"</v>
          </cell>
          <cell r="BK213" t="str">
            <v>г-же  Кавтасьевой О. И.</v>
          </cell>
          <cell r="BL213" t="str">
            <v>Директору</v>
          </cell>
          <cell r="BM213">
            <v>0</v>
          </cell>
          <cell r="BN213">
            <v>0</v>
          </cell>
          <cell r="BO213">
            <v>0</v>
          </cell>
          <cell r="BP213" t="str">
            <v xml:space="preserve">Набережная 8 </v>
          </cell>
        </row>
        <row r="214">
          <cell r="A214">
            <v>20464</v>
          </cell>
          <cell r="B214" t="str">
            <v>ЗАО "Трест Ямалстройгаздобыча"</v>
          </cell>
          <cell r="C214" t="str">
            <v>ЗАО "ЯСГД"</v>
          </cell>
          <cell r="D214" t="str">
            <v>12-464/2008 от 01.01.2008г.</v>
          </cell>
          <cell r="E214" t="str">
            <v>Новый</v>
          </cell>
          <cell r="F214" t="str">
            <v>ОАО АКБ "Связь - банк" Кировский филиал</v>
          </cell>
          <cell r="G214" t="str">
            <v>043304763</v>
          </cell>
          <cell r="H214" t="str">
            <v>30101810200000000763</v>
          </cell>
          <cell r="I214" t="str">
            <v>40702810600140100905</v>
          </cell>
          <cell r="J214">
            <v>0</v>
          </cell>
          <cell r="K214">
            <v>4348030643</v>
          </cell>
          <cell r="L214">
            <v>434550001</v>
          </cell>
          <cell r="M214" t="str">
            <v>61110</v>
          </cell>
          <cell r="N214">
            <v>0</v>
          </cell>
          <cell r="O214" t="str">
            <v>46077775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 t="str">
            <v>нет доп. Соглашения</v>
          </cell>
          <cell r="W214">
            <v>600030</v>
          </cell>
          <cell r="X214" t="str">
            <v>РФ</v>
          </cell>
          <cell r="Y214" t="str">
            <v>г. Киров</v>
          </cell>
          <cell r="Z214" t="str">
            <v>ул. Филатова, 12</v>
          </cell>
          <cell r="AA214">
            <v>629730</v>
          </cell>
          <cell r="AB214" t="str">
            <v>Тюменская обл. ЯНАО</v>
          </cell>
          <cell r="AC214" t="str">
            <v>г. Надым</v>
          </cell>
          <cell r="AD214" t="str">
            <v>8-й проезд</v>
          </cell>
          <cell r="AE214">
            <v>0</v>
          </cell>
          <cell r="AF214" t="str">
            <v>т. 68-7-69 
т.ф. 61-6-51</v>
          </cell>
          <cell r="AG214" t="str">
            <v>г.д. Шабалин Павел Николаевич</v>
          </cell>
          <cell r="AH214" t="str">
            <v>г.д. Шабалин П. Н.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4</v>
          </cell>
          <cell r="AR214">
            <v>8</v>
          </cell>
          <cell r="AS214">
            <v>9</v>
          </cell>
          <cell r="AT214">
            <v>10</v>
          </cell>
          <cell r="AU214">
            <v>0</v>
          </cell>
          <cell r="AV214">
            <v>0</v>
          </cell>
          <cell r="AW214">
            <v>0</v>
          </cell>
          <cell r="AX214" t="str">
            <v>Договор</v>
          </cell>
          <cell r="AY214" t="str">
            <v>ПРОДАВЕЦ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1</v>
          </cell>
          <cell r="BJ214" t="str">
            <v>ЗАО "Трест Ямалстройгаздобыча"</v>
          </cell>
          <cell r="BK214" t="str">
            <v>г-ну Шабалину П. Н.</v>
          </cell>
          <cell r="BL214" t="str">
            <v>Генеральному директору</v>
          </cell>
          <cell r="BM214">
            <v>0</v>
          </cell>
          <cell r="BN214">
            <v>0</v>
          </cell>
          <cell r="BO214">
            <v>2.012</v>
          </cell>
          <cell r="BP214" t="str">
            <v>За 8 м проездом</v>
          </cell>
        </row>
        <row r="215">
          <cell r="A215">
            <v>20465</v>
          </cell>
          <cell r="B215" t="str">
            <v>ООО "Надымская вода"</v>
          </cell>
          <cell r="C215" t="str">
            <v>ООО "Надымская вода"</v>
          </cell>
          <cell r="D215" t="str">
            <v>12-465/2006    от 01.01.2006г.</v>
          </cell>
          <cell r="E215">
            <v>0</v>
          </cell>
          <cell r="F215" t="str">
            <v>"Западно-Сибирский банк" Сбербанка РФ ОАО г. Тюмень Надымское ОСБ №8028/029</v>
          </cell>
          <cell r="G215" t="str">
            <v>047102651</v>
          </cell>
          <cell r="H215" t="str">
            <v>30101810800000000651</v>
          </cell>
          <cell r="I215" t="str">
            <v>40702810367090100376</v>
          </cell>
          <cell r="J215">
            <v>0</v>
          </cell>
          <cell r="K215">
            <v>8903020933</v>
          </cell>
          <cell r="L215">
            <v>890301001</v>
          </cell>
          <cell r="M215" t="str">
            <v>80200</v>
          </cell>
          <cell r="N215">
            <v>0</v>
          </cell>
          <cell r="O215" t="str">
            <v>57414879</v>
          </cell>
          <cell r="P215">
            <v>1058900581819</v>
          </cell>
          <cell r="Q215">
            <v>0</v>
          </cell>
          <cell r="R215">
            <v>71174000000</v>
          </cell>
          <cell r="S215">
            <v>0</v>
          </cell>
          <cell r="T215">
            <v>0</v>
          </cell>
          <cell r="U215">
            <v>49013</v>
          </cell>
          <cell r="V215">
            <v>0</v>
          </cell>
          <cell r="W215">
            <v>629730</v>
          </cell>
          <cell r="X215" t="str">
            <v>ЯНАО</v>
          </cell>
          <cell r="Y215" t="str">
            <v>г. Надым</v>
          </cell>
          <cell r="Z215" t="str">
            <v>ул. Зверева 8</v>
          </cell>
          <cell r="AA215">
            <v>629730</v>
          </cell>
          <cell r="AB215" t="str">
            <v>ЯНАО</v>
          </cell>
          <cell r="AC215" t="str">
            <v>г. Надым</v>
          </cell>
          <cell r="AD215" t="str">
            <v>Проезд 1</v>
          </cell>
          <cell r="AE215">
            <v>0</v>
          </cell>
          <cell r="AF215" t="str">
            <v>т/ф 3-83-93, 
т. 66-086</v>
          </cell>
          <cell r="AG215" t="str">
            <v>г.д. Билава Василий Николаевич</v>
          </cell>
          <cell r="AH215" t="str">
            <v>г.д. Билава В. Н.</v>
          </cell>
          <cell r="AI215" t="str">
            <v>Богучарский Евгений Алексеевич</v>
          </cell>
          <cell r="AJ215">
            <v>0</v>
          </cell>
          <cell r="AK215" t="str">
            <v>Манаева Татьяна Борисовна</v>
          </cell>
          <cell r="AL215" t="str">
            <v>Манаева Т. Б.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4</v>
          </cell>
          <cell r="AR215">
            <v>8</v>
          </cell>
          <cell r="AS215">
            <v>9</v>
          </cell>
          <cell r="AT215">
            <v>10</v>
          </cell>
          <cell r="AU215">
            <v>0</v>
          </cell>
          <cell r="AV215">
            <v>0</v>
          </cell>
          <cell r="AW215">
            <v>0</v>
          </cell>
          <cell r="AX215" t="str">
            <v>Договор</v>
          </cell>
          <cell r="AY215" t="str">
            <v>ПРОДАВЕЦ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1</v>
          </cell>
          <cell r="BJ215" t="str">
            <v>ООО "Надымская вода"</v>
          </cell>
          <cell r="BK215" t="str">
            <v>г-ну Билава В. Н.</v>
          </cell>
          <cell r="BL215" t="str">
            <v>Генеральному директору</v>
          </cell>
        </row>
        <row r="216">
          <cell r="A216">
            <v>20466</v>
          </cell>
          <cell r="B216" t="str">
            <v>ООО "Ока"</v>
          </cell>
          <cell r="C216" t="str">
            <v>ООО "Ока"</v>
          </cell>
          <cell r="D216" t="str">
            <v>12-466/2008    от 01.01.2008г.</v>
          </cell>
          <cell r="E216" t="str">
            <v>Новый</v>
          </cell>
          <cell r="F216" t="str">
            <v>"Западно-Сибирский банк" Сбербанка РФ ОАО г. Тюмень Надымское ОСБ №8028/029</v>
          </cell>
          <cell r="G216" t="str">
            <v>047102651</v>
          </cell>
          <cell r="H216" t="str">
            <v>30101810800000000651</v>
          </cell>
          <cell r="I216" t="str">
            <v>40702810167090100204</v>
          </cell>
          <cell r="J216">
            <v>0</v>
          </cell>
          <cell r="K216">
            <v>8903022708</v>
          </cell>
          <cell r="L216">
            <v>890301001</v>
          </cell>
          <cell r="M216">
            <v>0</v>
          </cell>
          <cell r="N216" t="str">
            <v>74.20.35</v>
          </cell>
          <cell r="O216" t="str">
            <v>59642774</v>
          </cell>
          <cell r="P216">
            <v>0</v>
          </cell>
          <cell r="Q216">
            <v>0</v>
          </cell>
          <cell r="R216">
            <v>71174000000</v>
          </cell>
          <cell r="S216">
            <v>16</v>
          </cell>
          <cell r="T216">
            <v>65</v>
          </cell>
          <cell r="U216">
            <v>49013</v>
          </cell>
          <cell r="V216" t="str">
            <v>в НУ нет Договора</v>
          </cell>
          <cell r="W216">
            <v>629730</v>
          </cell>
          <cell r="X216" t="str">
            <v>Тюменская обл. ЯНАО</v>
          </cell>
          <cell r="Y216" t="str">
            <v>г. Надым</v>
          </cell>
          <cell r="Z216" t="str">
            <v>ул. Пионерская 1 кв 1</v>
          </cell>
          <cell r="AA216">
            <v>629730</v>
          </cell>
          <cell r="AB216" t="str">
            <v>Тюменская обл. ЯНАО</v>
          </cell>
          <cell r="AC216" t="str">
            <v>г. Надым</v>
          </cell>
          <cell r="AD216" t="str">
            <v>ул. Пионерская 1 кв 1</v>
          </cell>
          <cell r="AE216">
            <v>0</v>
          </cell>
          <cell r="AF216" t="str">
            <v>т. 3-45-02  
т. 3-84-38</v>
          </cell>
          <cell r="AG216" t="str">
            <v>г.д. Голомёдова Оксана Ивановна</v>
          </cell>
          <cell r="AH216" t="str">
            <v>г.д. Голомёдова О. И.</v>
          </cell>
          <cell r="AI216">
            <v>0</v>
          </cell>
          <cell r="AJ216">
            <v>0</v>
          </cell>
          <cell r="AK216" t="str">
            <v>Голомёдова Оксана Ивановна</v>
          </cell>
          <cell r="AL216" t="str">
            <v>Голомёдова О. И.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8</v>
          </cell>
          <cell r="AR216">
            <v>4</v>
          </cell>
          <cell r="AS216">
            <v>5</v>
          </cell>
          <cell r="AT216">
            <v>6</v>
          </cell>
          <cell r="AU216">
            <v>9</v>
          </cell>
          <cell r="AV216">
            <v>0</v>
          </cell>
          <cell r="AW216">
            <v>0</v>
          </cell>
          <cell r="AX216" t="str">
            <v>Договор</v>
          </cell>
          <cell r="AY216" t="str">
            <v>ПРОДАВЕЦ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1</v>
          </cell>
          <cell r="BJ216" t="str">
            <v>ООО "Ока"</v>
          </cell>
          <cell r="BK216" t="str">
            <v>г-же Голомёдовой О. И.</v>
          </cell>
          <cell r="BL216" t="str">
            <v>Генеральному директору</v>
          </cell>
          <cell r="BM216">
            <v>0</v>
          </cell>
          <cell r="BN216">
            <v>0</v>
          </cell>
          <cell r="BO216">
            <v>5.0149999999999997</v>
          </cell>
          <cell r="BP216" t="str">
            <v>Полярная 1 -1</v>
          </cell>
        </row>
        <row r="217">
          <cell r="A217">
            <v>20467</v>
          </cell>
          <cell r="B217" t="str">
            <v>Новый Абонент</v>
          </cell>
          <cell r="C217" t="str">
            <v>Новый Абонент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 t="str">
            <v>Новый Абонент</v>
          </cell>
        </row>
        <row r="218">
          <cell r="A218">
            <v>20468</v>
          </cell>
          <cell r="B218" t="str">
            <v>ФГУП "Почта России"</v>
          </cell>
          <cell r="C218" t="str">
            <v>ФГУП "Почта России"</v>
          </cell>
          <cell r="D218" t="str">
            <v>12-468/2006    от 01.09.2006г.</v>
          </cell>
          <cell r="E218">
            <v>0</v>
          </cell>
          <cell r="F218">
            <v>0</v>
          </cell>
          <cell r="G218" t="str">
            <v>047195753</v>
          </cell>
          <cell r="H218" t="str">
            <v>30101810700000000753</v>
          </cell>
          <cell r="I218" t="str">
            <v>40502810900000001320</v>
          </cell>
          <cell r="J218">
            <v>0</v>
          </cell>
          <cell r="K218">
            <v>7724261610</v>
          </cell>
          <cell r="L218">
            <v>772401001</v>
          </cell>
          <cell r="M218" t="str">
            <v>52100</v>
          </cell>
          <cell r="N218" t="str">
            <v>64.11</v>
          </cell>
          <cell r="O218" t="str">
            <v>32745196</v>
          </cell>
          <cell r="P218">
            <v>1037724007276</v>
          </cell>
          <cell r="Q218">
            <v>0</v>
          </cell>
          <cell r="R218">
            <v>45296571000</v>
          </cell>
          <cell r="S218">
            <v>12</v>
          </cell>
          <cell r="T218">
            <v>42</v>
          </cell>
          <cell r="U218">
            <v>13156</v>
          </cell>
          <cell r="V218">
            <v>0</v>
          </cell>
          <cell r="W218">
            <v>131000</v>
          </cell>
          <cell r="X218">
            <v>0</v>
          </cell>
          <cell r="Y218" t="str">
            <v>г. Москва</v>
          </cell>
          <cell r="Z218" t="str">
            <v>ул. Варшавское шоссе д.37</v>
          </cell>
          <cell r="AA218">
            <v>629300</v>
          </cell>
          <cell r="AB218" t="str">
            <v>ЯНАО</v>
          </cell>
          <cell r="AC218" t="str">
            <v>г. Новый Уренгой</v>
          </cell>
          <cell r="AD218" t="str">
            <v>ул. Интернациональная д. 6</v>
          </cell>
          <cell r="AE218" t="str">
            <v>ndm@ufps.ru</v>
          </cell>
          <cell r="AF218" t="str">
            <v>(34949) 4-62-19, 
4-64-53; 
(34995) 3-57-95, 
ф.3-57-95, 
т. 3-71-24, 
т. 3-56-49</v>
          </cell>
          <cell r="AG218" t="str">
            <v>Начальник Кулик Лидия Адамовна</v>
          </cell>
          <cell r="AH218" t="str">
            <v>Начальник Кулик Л. А.</v>
          </cell>
          <cell r="AI218">
            <v>0</v>
          </cell>
          <cell r="AJ218">
            <v>0</v>
          </cell>
          <cell r="AK218" t="str">
            <v>Панаинте Светлана Николаевна</v>
          </cell>
          <cell r="AL218" t="str">
            <v>Панаинте С. Н.</v>
          </cell>
          <cell r="AM218">
            <v>0</v>
          </cell>
          <cell r="AN218" t="str">
            <v>3-81-12 Анна Владимировна</v>
          </cell>
          <cell r="AO218">
            <v>0</v>
          </cell>
          <cell r="AP218">
            <v>0</v>
          </cell>
          <cell r="AQ218">
            <v>4</v>
          </cell>
          <cell r="AR218">
            <v>8</v>
          </cell>
          <cell r="AS218">
            <v>9</v>
          </cell>
          <cell r="AT218">
            <v>10</v>
          </cell>
          <cell r="AU218">
            <v>0</v>
          </cell>
          <cell r="AV218">
            <v>0</v>
          </cell>
          <cell r="AW218">
            <v>0</v>
          </cell>
          <cell r="AX218" t="str">
            <v>Договор</v>
          </cell>
          <cell r="AY218" t="str">
            <v>ПРОДАВЕЦ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 t="str">
            <v>ОСП Новоуренгойский почтамт филиал УФПС ЯНАО  ФГУП "Почта России"</v>
          </cell>
          <cell r="BK218" t="str">
            <v>г-же  Кулик Л. А.</v>
          </cell>
          <cell r="BL218" t="str">
            <v>Начальнику</v>
          </cell>
          <cell r="BM218">
            <v>0</v>
          </cell>
          <cell r="BN218">
            <v>0</v>
          </cell>
          <cell r="BO218">
            <v>0</v>
          </cell>
          <cell r="BP218" t="str">
            <v>Комсомольская 8</v>
          </cell>
        </row>
        <row r="219">
          <cell r="A219">
            <v>20469</v>
          </cell>
          <cell r="B219" t="str">
            <v>Общество с ограниченной ответственностью авиапредприятие "НАДЫМСПЕЦАВИА"</v>
          </cell>
          <cell r="C219" t="str">
            <v>ООО  "НАДЫМСПЕЦАВИА"</v>
          </cell>
          <cell r="D219" t="str">
            <v>12-469/2006    от 01.04.2006г.</v>
          </cell>
          <cell r="E219">
            <v>0</v>
          </cell>
          <cell r="F219" t="str">
            <v>"Западно-Сибирский банк" Сбербанка РФ ОАО г. Тюмень Надымское ОСБ №8028/029</v>
          </cell>
          <cell r="G219" t="str">
            <v>047102651</v>
          </cell>
          <cell r="H219" t="str">
            <v>30101810800000000651</v>
          </cell>
          <cell r="I219" t="str">
            <v>40702810967090100080</v>
          </cell>
          <cell r="J219">
            <v>0</v>
          </cell>
          <cell r="K219">
            <v>8903019550</v>
          </cell>
          <cell r="L219">
            <v>890301001</v>
          </cell>
          <cell r="M219" t="str">
            <v>51300</v>
          </cell>
          <cell r="N219" t="str">
            <v>62.20</v>
          </cell>
          <cell r="O219" t="str">
            <v>51014386</v>
          </cell>
          <cell r="P219">
            <v>1028900582347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629732</v>
          </cell>
          <cell r="X219" t="str">
            <v>РФ ЯНАО</v>
          </cell>
          <cell r="Y219" t="str">
            <v>г. Надым</v>
          </cell>
          <cell r="Z219" t="str">
            <v>Аэропорт</v>
          </cell>
          <cell r="AA219">
            <v>629732</v>
          </cell>
          <cell r="AB219" t="str">
            <v>РФ ЯНАО</v>
          </cell>
          <cell r="AC219" t="str">
            <v>г. Надым</v>
          </cell>
          <cell r="AD219" t="str">
            <v>Аэропорт</v>
          </cell>
          <cell r="AE219" t="str">
            <v>nsavia@pochta.ru</v>
          </cell>
          <cell r="AF219" t="str">
            <v>т. 45-275, 
т. 45-065</v>
          </cell>
          <cell r="AG219" t="str">
            <v>г.д. Рожков Николай Михайлович</v>
          </cell>
          <cell r="AH219" t="str">
            <v>г.д. Рожков Н. М.</v>
          </cell>
          <cell r="AI219" t="str">
            <v>Зам. Нач. Пуртов Юрий Георгиевич  45086</v>
          </cell>
          <cell r="AJ219">
            <v>0</v>
          </cell>
          <cell r="AK219" t="str">
            <v>Чирик Наталья Юрьевна              45-0-69</v>
          </cell>
          <cell r="AL219" t="str">
            <v>Чирик Н. Ю.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4</v>
          </cell>
          <cell r="AR219">
            <v>8</v>
          </cell>
          <cell r="AS219">
            <v>9</v>
          </cell>
          <cell r="AT219">
            <v>10</v>
          </cell>
          <cell r="AU219">
            <v>0</v>
          </cell>
          <cell r="AV219">
            <v>0</v>
          </cell>
          <cell r="AW219">
            <v>0</v>
          </cell>
          <cell r="AX219" t="str">
            <v>Договор</v>
          </cell>
          <cell r="AY219" t="str">
            <v>ПРОДАВЕЦ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1</v>
          </cell>
          <cell r="BJ219" t="str">
            <v>Общество с ограниченной ответственностью авиапредприятие "НАДЫМСПЕЦАВИА"</v>
          </cell>
          <cell r="BK219" t="str">
            <v>г-ну Рожкову Н. М.</v>
          </cell>
          <cell r="BL219" t="str">
            <v>Генеральному директору</v>
          </cell>
          <cell r="BM219">
            <v>0</v>
          </cell>
          <cell r="BN219">
            <v>0</v>
          </cell>
          <cell r="BO219">
            <v>4.008</v>
          </cell>
        </row>
        <row r="220">
          <cell r="A220">
            <v>20470</v>
          </cell>
          <cell r="B220" t="str">
            <v>Новый Абонент</v>
          </cell>
          <cell r="C220" t="str">
            <v>Новый Абонент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 t="str">
            <v>Новый Абонент</v>
          </cell>
        </row>
        <row r="221">
          <cell r="A221">
            <v>20471</v>
          </cell>
          <cell r="B221" t="str">
            <v>ГСК "Лотос"</v>
          </cell>
          <cell r="C221" t="str">
            <v>ГСК "Лотос"</v>
          </cell>
          <cell r="D221" t="str">
            <v>12-471/2006    от 01.01.2006г.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8903019832</v>
          </cell>
          <cell r="L221">
            <v>890301001</v>
          </cell>
          <cell r="M221" t="str">
            <v>51600</v>
          </cell>
          <cell r="N221">
            <v>0</v>
          </cell>
          <cell r="O221" t="str">
            <v>51014558</v>
          </cell>
          <cell r="P221">
            <v>1028900582810</v>
          </cell>
          <cell r="Q221">
            <v>0</v>
          </cell>
          <cell r="R221">
            <v>71174000000</v>
          </cell>
          <cell r="S221">
            <v>19</v>
          </cell>
          <cell r="T221">
            <v>85</v>
          </cell>
          <cell r="U221">
            <v>49006</v>
          </cell>
          <cell r="V221">
            <v>0</v>
          </cell>
          <cell r="W221">
            <v>626711</v>
          </cell>
          <cell r="X221" t="str">
            <v xml:space="preserve"> ЯНАО</v>
          </cell>
          <cell r="Y221" t="str">
            <v>г. Надым</v>
          </cell>
          <cell r="Z221" t="str">
            <v>ул. Зверева 39-149</v>
          </cell>
          <cell r="AA221">
            <v>626711</v>
          </cell>
          <cell r="AB221" t="str">
            <v xml:space="preserve"> ЯНАО</v>
          </cell>
          <cell r="AC221" t="str">
            <v>г. Надым</v>
          </cell>
          <cell r="AD221" t="str">
            <v>ул. Зверева 39-149</v>
          </cell>
          <cell r="AE221">
            <v>0</v>
          </cell>
          <cell r="AF221" t="str">
            <v>т. 2-05-13</v>
          </cell>
          <cell r="AG221" t="str">
            <v>пред. Щербина Н.Г.</v>
          </cell>
          <cell r="AH221" t="str">
            <v>пред. Щербина Н.Г.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4</v>
          </cell>
          <cell r="AR221">
            <v>8</v>
          </cell>
          <cell r="AS221">
            <v>9</v>
          </cell>
          <cell r="AT221">
            <v>10</v>
          </cell>
          <cell r="AU221">
            <v>0</v>
          </cell>
          <cell r="AV221">
            <v>0</v>
          </cell>
          <cell r="AW221">
            <v>0</v>
          </cell>
          <cell r="AX221" t="str">
            <v>Договор</v>
          </cell>
          <cell r="AY221" t="str">
            <v>ПРОДАВЕЦ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1</v>
          </cell>
          <cell r="BJ221" t="str">
            <v>ГСК "Лотос"</v>
          </cell>
          <cell r="BK221" t="str">
            <v>г-ну Щербина Н. Г.</v>
          </cell>
          <cell r="BL221" t="str">
            <v>Председателю</v>
          </cell>
        </row>
        <row r="222">
          <cell r="A222">
            <v>20472</v>
          </cell>
          <cell r="B222" t="str">
            <v>ООО "Велис"</v>
          </cell>
          <cell r="C222" t="str">
            <v>ООО "Велис"</v>
          </cell>
          <cell r="D222" t="str">
            <v>12-472/2007    от 01.12.2006г.</v>
          </cell>
          <cell r="E222">
            <v>0</v>
          </cell>
          <cell r="F222" t="str">
            <v>филиал ОАО "Уралсиб"  г. Тюмень</v>
          </cell>
          <cell r="G222" t="str">
            <v>047106957</v>
          </cell>
          <cell r="H222" t="str">
            <v>30101810900000000957</v>
          </cell>
          <cell r="I222" t="str">
            <v>40702810663020000293</v>
          </cell>
          <cell r="J222">
            <v>0</v>
          </cell>
          <cell r="K222">
            <v>8903015394</v>
          </cell>
          <cell r="L222">
            <v>890301001</v>
          </cell>
          <cell r="M222">
            <v>0</v>
          </cell>
          <cell r="N222">
            <v>0</v>
          </cell>
          <cell r="O222">
            <v>0</v>
          </cell>
          <cell r="P222">
            <v>1068903010582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629730</v>
          </cell>
          <cell r="X222" t="str">
            <v xml:space="preserve"> ЯНАО</v>
          </cell>
          <cell r="Y222" t="str">
            <v>г. Надым</v>
          </cell>
          <cell r="Z222" t="str">
            <v>ул. Зверева д.44 кв.236</v>
          </cell>
          <cell r="AA222">
            <v>629730</v>
          </cell>
          <cell r="AB222" t="str">
            <v xml:space="preserve"> ЯНАО</v>
          </cell>
          <cell r="AC222" t="str">
            <v>г. Надым</v>
          </cell>
          <cell r="AD222" t="str">
            <v>ул. Зверева д.44 кв.236</v>
          </cell>
          <cell r="AE222" t="str">
            <v>Siyanie2@ptline.ru</v>
          </cell>
          <cell r="AF222" t="str">
            <v>т. 3-87-56</v>
          </cell>
          <cell r="AG222" t="str">
            <v>г. д. Гусак Жанна Алексеевна</v>
          </cell>
          <cell r="AH222" t="str">
            <v>г. д. Гусак Ж. А.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4</v>
          </cell>
          <cell r="AR222">
            <v>8</v>
          </cell>
          <cell r="AS222">
            <v>9</v>
          </cell>
          <cell r="AT222">
            <v>10</v>
          </cell>
          <cell r="AU222">
            <v>0</v>
          </cell>
          <cell r="AV222">
            <v>0</v>
          </cell>
          <cell r="AW222">
            <v>0</v>
          </cell>
          <cell r="AX222" t="str">
            <v>Договор</v>
          </cell>
          <cell r="AY222" t="str">
            <v>ПРОДАВЕЦ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1</v>
          </cell>
          <cell r="BJ222" t="str">
            <v>ООО "Велис"</v>
          </cell>
          <cell r="BK222" t="str">
            <v>г-же Гусак Ж. А.</v>
          </cell>
          <cell r="BL222" t="str">
            <v>Генеральному директору</v>
          </cell>
          <cell r="BM222">
            <v>0</v>
          </cell>
          <cell r="BN222">
            <v>0</v>
          </cell>
          <cell r="BO222">
            <v>3.0049999999999999</v>
          </cell>
          <cell r="BP222" t="str">
            <v>фин.компл. Северное Сияние</v>
          </cell>
        </row>
        <row r="223">
          <cell r="A223">
            <v>20473</v>
          </cell>
          <cell r="B223" t="str">
            <v>Новый Абонент</v>
          </cell>
          <cell r="C223" t="str">
            <v>Новый Абонент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 t="str">
            <v>Новый Абонент</v>
          </cell>
        </row>
        <row r="224">
          <cell r="A224">
            <v>20474</v>
          </cell>
          <cell r="B224" t="str">
            <v>Новый Абонент</v>
          </cell>
          <cell r="C224" t="str">
            <v>Новый Абонент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 t="str">
            <v>Новый Абонент</v>
          </cell>
        </row>
        <row r="225">
          <cell r="A225">
            <v>20475</v>
          </cell>
          <cell r="B225" t="str">
            <v>ООО "Перекрёсток"</v>
          </cell>
          <cell r="C225" t="str">
            <v>ООО "Перекрёсток"</v>
          </cell>
          <cell r="D225" t="str">
            <v>12-475/2007    от 01.01.2007г.</v>
          </cell>
          <cell r="E225">
            <v>0</v>
          </cell>
          <cell r="F225" t="str">
            <v>"Запсибкомбанк" ОАО г. Тюмень</v>
          </cell>
          <cell r="G225" t="str">
            <v>047130639</v>
          </cell>
          <cell r="H225" t="str">
            <v>30101810000000000639</v>
          </cell>
          <cell r="I225" t="str">
            <v>40702810200140000232</v>
          </cell>
          <cell r="J225">
            <v>0</v>
          </cell>
          <cell r="K225">
            <v>8903019470</v>
          </cell>
          <cell r="L225">
            <v>890301001</v>
          </cell>
          <cell r="M225" t="str">
            <v>51510</v>
          </cell>
          <cell r="N225">
            <v>0</v>
          </cell>
          <cell r="O225" t="str">
            <v>51014305</v>
          </cell>
          <cell r="P225">
            <v>1028900578850</v>
          </cell>
          <cell r="Q225" t="str">
            <v>000334163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629730</v>
          </cell>
          <cell r="X225" t="str">
            <v>Тюменская обл. ЯНАО</v>
          </cell>
          <cell r="Y225" t="str">
            <v>г. Надым</v>
          </cell>
          <cell r="Z225" t="str">
            <v>ул Зверева д. 46 кв. 193</v>
          </cell>
          <cell r="AA225">
            <v>629730</v>
          </cell>
          <cell r="AB225" t="str">
            <v>Тюменская обл. ЯНАО</v>
          </cell>
          <cell r="AC225" t="str">
            <v>г. Надым</v>
          </cell>
          <cell r="AD225" t="str">
            <v>ул. Заводская, 5-й проезд</v>
          </cell>
          <cell r="AE225">
            <v>0</v>
          </cell>
          <cell r="AF225" t="str">
            <v>т. 9-73-07</v>
          </cell>
          <cell r="AG225" t="str">
            <v>д. Мельников Василий Юрьевич</v>
          </cell>
          <cell r="AH225" t="str">
            <v>д. Мельников В. Ю.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4</v>
          </cell>
          <cell r="AR225">
            <v>8</v>
          </cell>
          <cell r="AS225">
            <v>9</v>
          </cell>
          <cell r="AT225">
            <v>10</v>
          </cell>
          <cell r="AU225">
            <v>0</v>
          </cell>
          <cell r="AV225">
            <v>0</v>
          </cell>
          <cell r="AW225">
            <v>0</v>
          </cell>
          <cell r="AX225" t="str">
            <v>Договор</v>
          </cell>
          <cell r="AY225" t="str">
            <v>ПРОДАВЕЦ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1</v>
          </cell>
          <cell r="BJ225" t="str">
            <v>ООО "Перекрёсток"</v>
          </cell>
          <cell r="BK225" t="str">
            <v>г-ну Мельникову В. Ю.</v>
          </cell>
          <cell r="BL225" t="str">
            <v>Директору</v>
          </cell>
          <cell r="BM225">
            <v>0</v>
          </cell>
          <cell r="BN225">
            <v>0</v>
          </cell>
          <cell r="BO225">
            <v>0</v>
          </cell>
          <cell r="BP225" t="str">
            <v>5 й проезд</v>
          </cell>
        </row>
        <row r="226">
          <cell r="A226">
            <v>20476</v>
          </cell>
          <cell r="B226" t="str">
            <v>Новый Абонент</v>
          </cell>
          <cell r="C226" t="str">
            <v>Новый Абонент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 t="str">
            <v>Новый Абонент</v>
          </cell>
        </row>
        <row r="227">
          <cell r="A227">
            <v>20477</v>
          </cell>
          <cell r="B227" t="str">
            <v>Новый Абонент</v>
          </cell>
          <cell r="C227" t="str">
            <v>Новый Абонент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 t="str">
            <v>Новый Абонент</v>
          </cell>
        </row>
        <row r="228">
          <cell r="A228">
            <v>20478</v>
          </cell>
          <cell r="B228" t="str">
            <v>Новый Абонент</v>
          </cell>
          <cell r="C228" t="str">
            <v>Новый Абонент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 t="str">
            <v>Новый Абонент</v>
          </cell>
        </row>
        <row r="229">
          <cell r="A229">
            <v>20479</v>
          </cell>
          <cell r="B229" t="str">
            <v>Новый Абонент</v>
          </cell>
          <cell r="C229" t="str">
            <v>Новый Абонент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 t="str">
            <v>Новый Абонент</v>
          </cell>
        </row>
        <row r="230">
          <cell r="A230">
            <v>20480</v>
          </cell>
          <cell r="B230" t="str">
            <v>Новый Абонент</v>
          </cell>
          <cell r="C230" t="str">
            <v>Новый Абонент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 t="str">
            <v>Новый Абонент</v>
          </cell>
        </row>
        <row r="231">
          <cell r="A231">
            <v>20481</v>
          </cell>
          <cell r="B231" t="str">
            <v>Новый Абонент</v>
          </cell>
          <cell r="C231" t="str">
            <v>Новый Абонент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 t="str">
            <v>Новый Абонент</v>
          </cell>
        </row>
        <row r="232">
          <cell r="A232">
            <v>20482</v>
          </cell>
          <cell r="B232" t="str">
            <v>Новый Абонент</v>
          </cell>
          <cell r="C232" t="str">
            <v>Новый Абонент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 t="str">
            <v>Новый Абонент</v>
          </cell>
        </row>
        <row r="233">
          <cell r="A233">
            <v>20483</v>
          </cell>
          <cell r="B233" t="str">
            <v>Новый Абонент</v>
          </cell>
          <cell r="C233" t="str">
            <v>Новый Абонент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 t="str">
            <v>Новый Абонент</v>
          </cell>
        </row>
        <row r="234">
          <cell r="A234">
            <v>20484</v>
          </cell>
          <cell r="B234" t="str">
            <v>Новый Абонент</v>
          </cell>
          <cell r="C234" t="str">
            <v>Новый Абонент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 t="str">
            <v>Новый Абонент</v>
          </cell>
        </row>
        <row r="235">
          <cell r="A235">
            <v>20485</v>
          </cell>
          <cell r="B235" t="str">
            <v>Новый Абонент</v>
          </cell>
          <cell r="C235" t="str">
            <v>Новый Абонент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 t="str">
            <v>Новый Абонент</v>
          </cell>
        </row>
        <row r="236">
          <cell r="A236">
            <v>20486</v>
          </cell>
          <cell r="B236" t="str">
            <v>Новый Абонент</v>
          </cell>
          <cell r="C236" t="str">
            <v>Новый Абонент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 t="str">
            <v>Новый Абонент</v>
          </cell>
        </row>
        <row r="237">
          <cell r="A237">
            <v>20487</v>
          </cell>
          <cell r="B237" t="str">
            <v>Новый Абонент</v>
          </cell>
          <cell r="C237" t="str">
            <v>Новый Абонент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0</v>
          </cell>
          <cell r="BI237">
            <v>0</v>
          </cell>
          <cell r="BJ237" t="str">
            <v>Новый Абонент</v>
          </cell>
        </row>
        <row r="238">
          <cell r="A238">
            <v>20488</v>
          </cell>
          <cell r="B238" t="str">
            <v>Новый Абонент</v>
          </cell>
          <cell r="C238" t="str">
            <v>Новый Абонент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 t="str">
            <v>Новый Абонент</v>
          </cell>
        </row>
        <row r="239">
          <cell r="A239">
            <v>20489</v>
          </cell>
          <cell r="B239" t="str">
            <v>Новый Абонент</v>
          </cell>
          <cell r="C239" t="str">
            <v>Новый Абонент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 t="str">
            <v>Новый Абонент</v>
          </cell>
        </row>
        <row r="240">
          <cell r="A240">
            <v>20490</v>
          </cell>
          <cell r="B240" t="str">
            <v>Новый Абонент</v>
          </cell>
          <cell r="C240" t="str">
            <v>Новый Абонент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 t="str">
            <v>Новый Абонент</v>
          </cell>
        </row>
        <row r="241">
          <cell r="A241">
            <v>20491</v>
          </cell>
          <cell r="B241" t="str">
            <v>Новый Абонент</v>
          </cell>
          <cell r="C241" t="str">
            <v>Новый Абонент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 t="str">
            <v>Новый Абонент</v>
          </cell>
        </row>
        <row r="242">
          <cell r="A242">
            <v>20492</v>
          </cell>
          <cell r="B242" t="str">
            <v>Новый Абонент</v>
          </cell>
          <cell r="C242" t="str">
            <v>Новый Абонент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 t="str">
            <v>Новый Абонент</v>
          </cell>
        </row>
        <row r="243">
          <cell r="A243">
            <v>20493</v>
          </cell>
          <cell r="B243" t="str">
            <v>Новый Абонент</v>
          </cell>
          <cell r="C243" t="str">
            <v>Новый Абонент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 t="str">
            <v>Новый Абонент</v>
          </cell>
        </row>
        <row r="244">
          <cell r="A244">
            <v>20494</v>
          </cell>
          <cell r="B244" t="str">
            <v>Новый Абонент</v>
          </cell>
          <cell r="C244" t="str">
            <v>Новый Абонент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 t="str">
            <v>Новый Абонент</v>
          </cell>
        </row>
        <row r="245">
          <cell r="A245">
            <v>20495</v>
          </cell>
          <cell r="B245" t="str">
            <v>Новый Абонент</v>
          </cell>
          <cell r="C245" t="str">
            <v>Новый Абонент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 t="str">
            <v>Новый Абонент</v>
          </cell>
        </row>
        <row r="246">
          <cell r="A246">
            <v>20496</v>
          </cell>
          <cell r="B246" t="str">
            <v>Новый Абонент</v>
          </cell>
          <cell r="C246" t="str">
            <v>Новый Абонент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 t="str">
            <v>Новый Абонент</v>
          </cell>
        </row>
        <row r="247">
          <cell r="A247">
            <v>20497</v>
          </cell>
          <cell r="B247" t="str">
            <v>Новый Абонент</v>
          </cell>
          <cell r="C247" t="str">
            <v>Новый Абонент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 t="str">
            <v>Новый Абонент</v>
          </cell>
        </row>
        <row r="248">
          <cell r="A248">
            <v>20498</v>
          </cell>
          <cell r="B248" t="str">
            <v>Новый Абонент</v>
          </cell>
          <cell r="C248" t="str">
            <v>Новый Абонент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 t="str">
            <v>Новый Абонент</v>
          </cell>
        </row>
        <row r="249">
          <cell r="A249">
            <v>20499</v>
          </cell>
          <cell r="B249" t="str">
            <v>Новый Абонент</v>
          </cell>
          <cell r="C249" t="str">
            <v>Новый Абонент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 t="str">
            <v>Новый Абонент</v>
          </cell>
        </row>
        <row r="250">
          <cell r="A250">
            <v>20500</v>
          </cell>
          <cell r="B250" t="str">
            <v>Новый Абонент</v>
          </cell>
          <cell r="C250" t="str">
            <v>Новый Абонент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 t="str">
            <v>Новый Абонент</v>
          </cell>
        </row>
        <row r="251">
          <cell r="A251">
            <v>20501</v>
          </cell>
          <cell r="B251" t="str">
            <v>ИП  Алиев Агаверди Ибрагим оглы</v>
          </cell>
          <cell r="C251" t="str">
            <v>ИП  Алиев А. И. о.</v>
          </cell>
          <cell r="D251" t="str">
            <v>12-501/2006    от 01.01.2006г.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890300154280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629730</v>
          </cell>
          <cell r="X251" t="str">
            <v>Тюменская обл. ЯНАО</v>
          </cell>
          <cell r="Y251" t="str">
            <v>г. Надым</v>
          </cell>
          <cell r="Z251" t="str">
            <v>ул. Комсомольская 1</v>
          </cell>
          <cell r="AA251">
            <v>629730</v>
          </cell>
          <cell r="AB251" t="str">
            <v>Тюменская обл. ЯНАО</v>
          </cell>
          <cell r="AC251" t="str">
            <v>г. Надым</v>
          </cell>
          <cell r="AD251" t="str">
            <v>ул. Комсомольская 1</v>
          </cell>
          <cell r="AE251">
            <v>0</v>
          </cell>
          <cell r="AF251" t="str">
            <v xml:space="preserve"> </v>
          </cell>
          <cell r="AG251" t="str">
            <v>ИП  Алиев Агаверди Ибрагим оглы</v>
          </cell>
          <cell r="AH251" t="str">
            <v>ИП  Алиев А. И. о.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4</v>
          </cell>
          <cell r="AR251">
            <v>8</v>
          </cell>
          <cell r="AS251">
            <v>9</v>
          </cell>
          <cell r="AT251">
            <v>10</v>
          </cell>
          <cell r="AU251">
            <v>0</v>
          </cell>
          <cell r="AV251">
            <v>0</v>
          </cell>
          <cell r="AW251">
            <v>0</v>
          </cell>
          <cell r="AX251" t="str">
            <v>Договор</v>
          </cell>
          <cell r="AY251" t="str">
            <v>ПРОДАВЕЦ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 t="str">
            <v>ИП  Алиев Агаверди Ибрагим оглы</v>
          </cell>
          <cell r="BK251" t="str">
            <v>г-ну  Алиеву А. И. о.</v>
          </cell>
          <cell r="BL251" t="str">
            <v>Индивидуальному предпринимателю</v>
          </cell>
        </row>
        <row r="252">
          <cell r="A252">
            <v>20502</v>
          </cell>
          <cell r="B252" t="str">
            <v>ИП  Вердиев Гамлет Магоммедали оглы</v>
          </cell>
          <cell r="C252" t="str">
            <v>ИП  Вердиев Г.М.</v>
          </cell>
          <cell r="D252" t="str">
            <v>12-502/2006    от 01.01.2006г.</v>
          </cell>
          <cell r="E252">
            <v>0</v>
          </cell>
          <cell r="F252" t="str">
            <v>"Запсибкомбанк" ОАО г. Тюмень</v>
          </cell>
          <cell r="G252" t="str">
            <v>047102651</v>
          </cell>
          <cell r="H252" t="str">
            <v>30101810800000000651</v>
          </cell>
          <cell r="I252" t="str">
            <v>40802810267090100224</v>
          </cell>
          <cell r="J252">
            <v>0</v>
          </cell>
          <cell r="K252">
            <v>890305112251</v>
          </cell>
          <cell r="L252">
            <v>0</v>
          </cell>
          <cell r="M252">
            <v>0</v>
          </cell>
          <cell r="N252">
            <v>0</v>
          </cell>
          <cell r="O252" t="str">
            <v>0135889096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629730</v>
          </cell>
          <cell r="X252" t="str">
            <v>Тюменская обл. ЯНАО</v>
          </cell>
          <cell r="Y252" t="str">
            <v>г. Надым</v>
          </cell>
          <cell r="Z252" t="str">
            <v>ул. Зверева д.39 кв. 6</v>
          </cell>
          <cell r="AA252">
            <v>629730</v>
          </cell>
          <cell r="AB252" t="str">
            <v>Тюменская обл. ЯНАО</v>
          </cell>
          <cell r="AC252" t="str">
            <v>г. Надым</v>
          </cell>
          <cell r="AD252" t="str">
            <v>ул. Зверева д.39 кв. 6</v>
          </cell>
          <cell r="AE252">
            <v>0</v>
          </cell>
          <cell r="AF252" t="str">
            <v>т. 9-68-09, 
т. 6-71-95  
т. 8-902-626-71-95</v>
          </cell>
          <cell r="AG252" t="str">
            <v>ИП  Вердиев Гамлет Магоммедали оглы</v>
          </cell>
          <cell r="AH252" t="str">
            <v>ИП  Вердиев Г.М.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4</v>
          </cell>
          <cell r="AR252">
            <v>8</v>
          </cell>
          <cell r="AS252">
            <v>9</v>
          </cell>
          <cell r="AT252">
            <v>10</v>
          </cell>
          <cell r="AU252">
            <v>0</v>
          </cell>
          <cell r="AV252">
            <v>0</v>
          </cell>
          <cell r="AW252">
            <v>0</v>
          </cell>
          <cell r="AX252" t="str">
            <v>Договор</v>
          </cell>
          <cell r="AY252" t="str">
            <v>ПРОДАВЕЦ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 t="str">
            <v>ИП  Вердиев Гамлет Магоммедали оглы</v>
          </cell>
          <cell r="BK252" t="str">
            <v>г-ну  Вердиеву Г. М.</v>
          </cell>
          <cell r="BL252" t="str">
            <v>Индивидуальному предпринимателю</v>
          </cell>
        </row>
        <row r="253">
          <cell r="A253">
            <v>20503</v>
          </cell>
          <cell r="B253" t="str">
            <v>ИП Габдуллин Фаат Лутфуллинович</v>
          </cell>
          <cell r="C253" t="str">
            <v>ИП  Габдуллин Ф. Л.</v>
          </cell>
          <cell r="D253" t="str">
            <v>12-503/2006    от 01.01.2006г.</v>
          </cell>
          <cell r="E253">
            <v>0</v>
          </cell>
          <cell r="F253" t="str">
            <v>"Западно-Сибирский банк" Сбербанка РФ ОАО г. Тюмень Надымское ОСБ №8028/029</v>
          </cell>
          <cell r="G253" t="str">
            <v>047102651</v>
          </cell>
          <cell r="H253" t="str">
            <v>30101810800000000651</v>
          </cell>
          <cell r="I253" t="str">
            <v>40802810467090100134</v>
          </cell>
          <cell r="J253">
            <v>0</v>
          </cell>
          <cell r="K253">
            <v>890300084138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629730</v>
          </cell>
          <cell r="X253" t="str">
            <v>Тюменская обл. ЯНАО</v>
          </cell>
          <cell r="Y253" t="str">
            <v>г. Надым</v>
          </cell>
          <cell r="Z253" t="str">
            <v>ул. Комсомольская д.20 кв. 1</v>
          </cell>
          <cell r="AA253">
            <v>629730</v>
          </cell>
          <cell r="AB253" t="str">
            <v>Тюменская обл. ЯНАО</v>
          </cell>
          <cell r="AC253" t="str">
            <v>г. Надым</v>
          </cell>
          <cell r="AD253" t="str">
            <v>ул. Комсомольская д.20 кв. 1</v>
          </cell>
          <cell r="AE253">
            <v>0</v>
          </cell>
          <cell r="AF253" t="str">
            <v>т. 38-435 т. 34-042  т. 61-069</v>
          </cell>
          <cell r="AG253" t="str">
            <v>ИП Габдуллин Фаат Лутфуллинович</v>
          </cell>
          <cell r="AH253" t="str">
            <v>ИП  Габдуллин Ф. Л.</v>
          </cell>
          <cell r="AI253">
            <v>0</v>
          </cell>
          <cell r="AJ253">
            <v>0</v>
          </cell>
          <cell r="AK253" t="str">
            <v>Раводина Татьяна Станиславовна</v>
          </cell>
          <cell r="AL253" t="str">
            <v>Раводина Т. С.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4</v>
          </cell>
          <cell r="AR253">
            <v>8</v>
          </cell>
          <cell r="AS253">
            <v>9</v>
          </cell>
          <cell r="AT253">
            <v>10</v>
          </cell>
          <cell r="AU253">
            <v>0</v>
          </cell>
          <cell r="AV253">
            <v>0</v>
          </cell>
          <cell r="AW253">
            <v>0</v>
          </cell>
          <cell r="AX253" t="str">
            <v>Договор</v>
          </cell>
          <cell r="AY253" t="str">
            <v>ПРОДАВЕЦ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1</v>
          </cell>
          <cell r="BJ253" t="str">
            <v>ИП Габдуллин Фаат Лутфуллинович</v>
          </cell>
          <cell r="BK253" t="str">
            <v>г-ну  Габдуллину Ф. Л.</v>
          </cell>
          <cell r="BL253" t="str">
            <v>Индивидуальному предпринимателю</v>
          </cell>
          <cell r="BM253">
            <v>0</v>
          </cell>
          <cell r="BN253">
            <v>0</v>
          </cell>
          <cell r="BO253">
            <v>6.0069999999999997</v>
          </cell>
          <cell r="BP253" t="str">
            <v>Комсомольская 20 маг Диор</v>
          </cell>
        </row>
        <row r="254">
          <cell r="A254">
            <v>20504</v>
          </cell>
          <cell r="B254" t="str">
            <v>ИП Маркевич Михаил Васильевич</v>
          </cell>
          <cell r="C254" t="str">
            <v>ИП  Маркевич М.В.</v>
          </cell>
          <cell r="D254" t="str">
            <v>12-504/2006    от 01.01.2006г.</v>
          </cell>
          <cell r="E254">
            <v>0</v>
          </cell>
          <cell r="F254" t="str">
            <v>"Запсибкомбанк" ОАО г. Тюмень</v>
          </cell>
          <cell r="G254" t="str">
            <v>047130639</v>
          </cell>
          <cell r="H254" t="str">
            <v>30101810100000000639</v>
          </cell>
          <cell r="I254" t="str">
            <v>40802810500140000065</v>
          </cell>
          <cell r="J254">
            <v>0</v>
          </cell>
          <cell r="K254">
            <v>890300010305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304890302800062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629730</v>
          </cell>
          <cell r="X254" t="str">
            <v>ЯНАО</v>
          </cell>
          <cell r="Y254" t="str">
            <v>г. Надым</v>
          </cell>
          <cell r="Z254" t="str">
            <v>пр. Ленинградский д.11 кв. 60</v>
          </cell>
          <cell r="AA254">
            <v>629730</v>
          </cell>
          <cell r="AB254" t="str">
            <v>ЯНАО</v>
          </cell>
          <cell r="AC254" t="str">
            <v>г. Надым</v>
          </cell>
          <cell r="AD254" t="str">
            <v>пр. Ленинградский д.11 кв. 60</v>
          </cell>
          <cell r="AE254" t="str">
            <v>avrora04@mail.ru</v>
          </cell>
          <cell r="AF254" t="str">
            <v>т.6-32-92 
ф. 6-32-97</v>
          </cell>
          <cell r="AG254" t="str">
            <v>ИП Маркевич Михаил Васильевич</v>
          </cell>
          <cell r="AH254" t="str">
            <v>ИП  Маркевич М.В.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4</v>
          </cell>
          <cell r="AR254">
            <v>8</v>
          </cell>
          <cell r="AS254">
            <v>9</v>
          </cell>
          <cell r="AT254">
            <v>10</v>
          </cell>
          <cell r="AU254">
            <v>0</v>
          </cell>
          <cell r="AV254">
            <v>0</v>
          </cell>
          <cell r="AW254">
            <v>0</v>
          </cell>
          <cell r="AX254" t="str">
            <v>Договор</v>
          </cell>
          <cell r="AY254" t="str">
            <v>ПРОДАВЕЦ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1</v>
          </cell>
          <cell r="BJ254" t="str">
            <v>ИП Маркевич Михаил Васильевич</v>
          </cell>
          <cell r="BK254" t="str">
            <v>г-ну  Маркевичу М. В.</v>
          </cell>
          <cell r="BL254" t="str">
            <v>Индивидуальному предпринимателю</v>
          </cell>
          <cell r="BM254">
            <v>0</v>
          </cell>
          <cell r="BN254">
            <v>0</v>
          </cell>
          <cell r="BO254">
            <v>0</v>
          </cell>
          <cell r="BP254" t="str">
            <v>Ленинградский 24 мир Подарков</v>
          </cell>
        </row>
        <row r="255">
          <cell r="A255">
            <v>20505</v>
          </cell>
          <cell r="B255" t="str">
            <v>ИП Кобзарёв Николай Владимирович</v>
          </cell>
          <cell r="C255" t="str">
            <v>ИП Кобзарёв Н. В.</v>
          </cell>
          <cell r="D255" t="str">
            <v>12-505/2008    от 01.02.2008г.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890303355097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 t="str">
            <v>ИП Кобзарев Николай Владимирович</v>
          </cell>
          <cell r="AH255" t="str">
            <v>ИП Кобзарев Н.В.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 t="str">
            <v>Договор</v>
          </cell>
          <cell r="AY255" t="str">
            <v>ПРОДАВЕЦ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 t="str">
            <v>ИП Кобзарёв Николай Владимирович</v>
          </cell>
          <cell r="BK255" t="str">
            <v>г-ну Кобзареву Н.В.</v>
          </cell>
          <cell r="BL255" t="str">
            <v>Индивидуальному предпринимателю</v>
          </cell>
        </row>
        <row r="256">
          <cell r="A256">
            <v>20506</v>
          </cell>
          <cell r="B256" t="str">
            <v>ИП Марченко Марина Викторовна</v>
          </cell>
          <cell r="C256" t="str">
            <v>ИП Марченко М. В.</v>
          </cell>
          <cell r="D256" t="str">
            <v>12-506/2006    от 01.01.2006г.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890300125472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304890317000222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629730</v>
          </cell>
          <cell r="X256" t="str">
            <v>Тюменская обл. ЯНАО</v>
          </cell>
          <cell r="Y256" t="str">
            <v>г. Надым</v>
          </cell>
          <cell r="Z256" t="str">
            <v>ул. Зверева д. 29 кв. 54</v>
          </cell>
          <cell r="AA256">
            <v>629730</v>
          </cell>
          <cell r="AB256" t="str">
            <v>Тюменская обл. ЯНАО</v>
          </cell>
          <cell r="AC256" t="str">
            <v>г. Надым</v>
          </cell>
          <cell r="AD256" t="str">
            <v>ул. Зверева д. 29 кв. 54 маг. Престиж</v>
          </cell>
          <cell r="AE256">
            <v>0</v>
          </cell>
          <cell r="AF256" t="str">
            <v>т. 38-333</v>
          </cell>
          <cell r="AG256" t="str">
            <v>ИП Марченко Марина Викторовна</v>
          </cell>
          <cell r="AH256" t="str">
            <v>ИП Марченко М. В.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4</v>
          </cell>
          <cell r="AR256">
            <v>8</v>
          </cell>
          <cell r="AS256">
            <v>9</v>
          </cell>
          <cell r="AT256">
            <v>10</v>
          </cell>
          <cell r="AU256">
            <v>0</v>
          </cell>
          <cell r="AV256">
            <v>0</v>
          </cell>
          <cell r="AW256">
            <v>0</v>
          </cell>
          <cell r="AX256" t="str">
            <v>Договор</v>
          </cell>
          <cell r="AY256" t="str">
            <v>ПРОДАВЕЦ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1</v>
          </cell>
          <cell r="BJ256" t="str">
            <v>ИП Марченко Марина Викторовна</v>
          </cell>
          <cell r="BK256" t="str">
            <v>г-же Марченко М. В.</v>
          </cell>
          <cell r="BL256" t="str">
            <v>Индивидуальному предпринимателю</v>
          </cell>
          <cell r="BM256">
            <v>0</v>
          </cell>
          <cell r="BN256">
            <v>0</v>
          </cell>
          <cell r="BO256">
            <v>5.0369999999999999</v>
          </cell>
          <cell r="BP256" t="str">
            <v>маг. Престиж 
Заводская 5</v>
          </cell>
        </row>
        <row r="257">
          <cell r="A257">
            <v>20507</v>
          </cell>
          <cell r="B257" t="str">
            <v>ИП Аливердиев Теймур Гейбулла оглы</v>
          </cell>
          <cell r="C257" t="str">
            <v>ИП Аливердиев Т.Г.о.</v>
          </cell>
          <cell r="D257" t="str">
            <v>12-507/2006    от 01.01.2006г.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890300198569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629730</v>
          </cell>
          <cell r="X257" t="str">
            <v>Тюменская обл. ЯНАО</v>
          </cell>
          <cell r="Y257" t="str">
            <v>г. Надым</v>
          </cell>
          <cell r="Z257" t="str">
            <v>ул. Полярная д.14 кв. 67</v>
          </cell>
          <cell r="AA257">
            <v>629730</v>
          </cell>
          <cell r="AB257" t="str">
            <v>Тюменская обл. ЯНАО</v>
          </cell>
          <cell r="AC257" t="str">
            <v>г. Надым</v>
          </cell>
          <cell r="AD257" t="str">
            <v>ул. Полярная д.14 кв. 67</v>
          </cell>
          <cell r="AE257">
            <v>0</v>
          </cell>
          <cell r="AF257" t="str">
            <v>т. 36-001 
т. 8-902-626-7823</v>
          </cell>
          <cell r="AG257" t="str">
            <v>ИП Аливердиев Теймур Гейбулла оглы</v>
          </cell>
          <cell r="AH257" t="str">
            <v>ИП Аливердиев Т.Г.о.</v>
          </cell>
          <cell r="AI257">
            <v>0</v>
          </cell>
          <cell r="AJ257">
            <v>0</v>
          </cell>
          <cell r="AK257" t="str">
            <v>Елена 8-922-452-8363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4</v>
          </cell>
          <cell r="AR257">
            <v>8</v>
          </cell>
          <cell r="AS257">
            <v>9</v>
          </cell>
          <cell r="AT257">
            <v>10</v>
          </cell>
          <cell r="AU257">
            <v>0</v>
          </cell>
          <cell r="AV257">
            <v>0</v>
          </cell>
          <cell r="AW257">
            <v>0</v>
          </cell>
          <cell r="AX257" t="str">
            <v>Договор</v>
          </cell>
          <cell r="AY257" t="str">
            <v>ПРОДАВЕЦ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1</v>
          </cell>
          <cell r="BJ257" t="str">
            <v>ИП Аливердиев Теймур Гейбулла оглы</v>
          </cell>
          <cell r="BK257" t="str">
            <v>г-ну Аливердиеву Т. Г. о.</v>
          </cell>
          <cell r="BL257" t="str">
            <v>Индивидуальному предпринимателю</v>
          </cell>
          <cell r="BM257">
            <v>0</v>
          </cell>
          <cell r="BN257">
            <v>0</v>
          </cell>
          <cell r="BO257">
            <v>4.01799999999999</v>
          </cell>
          <cell r="BP257" t="str">
            <v>джокер</v>
          </cell>
        </row>
        <row r="258">
          <cell r="A258">
            <v>20508</v>
          </cell>
          <cell r="B258" t="str">
            <v>ИП Мурчич Инна Анатольевна</v>
          </cell>
          <cell r="C258" t="str">
            <v>ИП Мурчич И. А.</v>
          </cell>
          <cell r="D258" t="str">
            <v>12-508/2006    от 01.01.2006г.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890303597321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304890316300127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629730</v>
          </cell>
          <cell r="X258" t="str">
            <v>Тюменская обл. ЯНАО</v>
          </cell>
          <cell r="Y258" t="str">
            <v>г. Надым</v>
          </cell>
          <cell r="Z258" t="str">
            <v>ул. Заводская д. 3А кв. 71</v>
          </cell>
          <cell r="AA258">
            <v>629730</v>
          </cell>
          <cell r="AB258" t="str">
            <v>Тюменская обл. ЯНАО</v>
          </cell>
          <cell r="AC258" t="str">
            <v>г. Надым</v>
          </cell>
          <cell r="AD258" t="str">
            <v>ул. Заводская д. 5А</v>
          </cell>
          <cell r="AE258">
            <v>0</v>
          </cell>
          <cell r="AF258" t="str">
            <v>р. 3-83-61 д. 2-50-71</v>
          </cell>
          <cell r="AG258" t="str">
            <v>ИП Мурчич Инна Анатольевна</v>
          </cell>
          <cell r="AH258" t="str">
            <v>ИП Мурчич И. А.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4</v>
          </cell>
          <cell r="AR258">
            <v>8</v>
          </cell>
          <cell r="AS258">
            <v>9</v>
          </cell>
          <cell r="AT258">
            <v>10</v>
          </cell>
          <cell r="AU258">
            <v>0</v>
          </cell>
          <cell r="AV258">
            <v>0</v>
          </cell>
          <cell r="AW258">
            <v>0</v>
          </cell>
          <cell r="AX258" t="str">
            <v>Договор</v>
          </cell>
          <cell r="AY258" t="str">
            <v>ПРОДАВЕЦ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1</v>
          </cell>
          <cell r="BJ258" t="str">
            <v>ИП Мурчич Инна Анатольевна</v>
          </cell>
          <cell r="BK258" t="str">
            <v>г-же Мурчич И. А.</v>
          </cell>
          <cell r="BL258" t="str">
            <v>Индивидуальному предпринимателю</v>
          </cell>
          <cell r="BM258">
            <v>0</v>
          </cell>
          <cell r="BN258">
            <v>0</v>
          </cell>
          <cell r="BO258">
            <v>5.0350000000000001</v>
          </cell>
          <cell r="BP258" t="str">
            <v>Заводская 5 Фотолаборатория</v>
          </cell>
        </row>
        <row r="259">
          <cell r="A259">
            <v>20509</v>
          </cell>
          <cell r="B259" t="str">
            <v>ИП Мингебаева Виктория Юрьевна</v>
          </cell>
          <cell r="C259" t="str">
            <v>ИП Мингебаева В. Ю.</v>
          </cell>
          <cell r="D259" t="str">
            <v>12-509/2006    от 01.01.2006г.</v>
          </cell>
          <cell r="E259">
            <v>0</v>
          </cell>
          <cell r="F259" t="str">
            <v>филиал ОАО "Уралсиб"  г. Тюмень</v>
          </cell>
          <cell r="G259" t="str">
            <v>047106957</v>
          </cell>
          <cell r="H259" t="str">
            <v>30101810900000000957</v>
          </cell>
          <cell r="I259" t="str">
            <v>40802810563020000125</v>
          </cell>
          <cell r="J259">
            <v>0</v>
          </cell>
          <cell r="K259">
            <v>890300476777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304890307100091</v>
          </cell>
          <cell r="Q259">
            <v>3273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629730</v>
          </cell>
          <cell r="X259" t="str">
            <v>Тюменская обл. ЯНАО</v>
          </cell>
          <cell r="Y259" t="str">
            <v>г. Надым</v>
          </cell>
          <cell r="Z259" t="str">
            <v>ул. Зверева д. 38А кв 12</v>
          </cell>
          <cell r="AA259">
            <v>629730</v>
          </cell>
          <cell r="AB259" t="str">
            <v>Тюменская обл. ЯНАО</v>
          </cell>
          <cell r="AC259" t="str">
            <v>г. Надым</v>
          </cell>
          <cell r="AD259" t="str">
            <v>ул. Зверева д. 42 кв 183</v>
          </cell>
          <cell r="AE259">
            <v>0</v>
          </cell>
          <cell r="AF259" t="str">
            <v>т. 594008 
т. 594009</v>
          </cell>
          <cell r="AG259" t="str">
            <v>ИП Мингебаева Виктория Юрьевна</v>
          </cell>
          <cell r="AH259" t="str">
            <v>ИП Мингебаева В. Ю.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4</v>
          </cell>
          <cell r="AR259">
            <v>8</v>
          </cell>
          <cell r="AS259">
            <v>9</v>
          </cell>
          <cell r="AT259">
            <v>10</v>
          </cell>
          <cell r="AU259">
            <v>0</v>
          </cell>
          <cell r="AV259">
            <v>0</v>
          </cell>
          <cell r="AW259">
            <v>0</v>
          </cell>
          <cell r="AX259" t="str">
            <v>Договор</v>
          </cell>
          <cell r="AY259" t="str">
            <v>ПРОДАВЕЦ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1</v>
          </cell>
          <cell r="BJ259" t="str">
            <v>ИП Мингебаева Виктория Юрьевна</v>
          </cell>
          <cell r="BK259" t="str">
            <v>г-же Мингебаевой В. Ю.</v>
          </cell>
          <cell r="BL259" t="str">
            <v>Индивидуальному предпринимателю</v>
          </cell>
          <cell r="BM259">
            <v>0</v>
          </cell>
          <cell r="BN259">
            <v>0</v>
          </cell>
          <cell r="BO259">
            <v>0</v>
          </cell>
          <cell r="BP259" t="str">
            <v>пос. Лесной "Мясной Рай" 
отдавать Любовь Александровне</v>
          </cell>
        </row>
        <row r="260">
          <cell r="A260">
            <v>20510</v>
          </cell>
          <cell r="B260" t="str">
            <v>ИП Бертолло Владимир Олегович</v>
          </cell>
          <cell r="C260" t="str">
            <v>ИП Бертолло В. О.</v>
          </cell>
          <cell r="D260" t="str">
            <v>12-510/2006    от 01.01.2006г.</v>
          </cell>
          <cell r="E260">
            <v>0</v>
          </cell>
          <cell r="F260" t="str">
            <v>"Запсибкомбанк" ОАО г. Салехард</v>
          </cell>
          <cell r="G260" t="str">
            <v>047182727</v>
          </cell>
          <cell r="H260" t="str">
            <v>301018106000000000727</v>
          </cell>
          <cell r="I260" t="str">
            <v>4080281020014000013</v>
          </cell>
          <cell r="J260">
            <v>0</v>
          </cell>
          <cell r="K260">
            <v>890300179541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629730</v>
          </cell>
          <cell r="X260" t="str">
            <v>Тюменская обл. ЯНАО</v>
          </cell>
          <cell r="Y260" t="str">
            <v>г. Надым</v>
          </cell>
          <cell r="Z260" t="str">
            <v>ул. Кедровая 8 кв. 75</v>
          </cell>
          <cell r="AA260">
            <v>629730</v>
          </cell>
          <cell r="AB260" t="str">
            <v>Тюменская обл. ЯНАО</v>
          </cell>
          <cell r="AC260" t="str">
            <v>г. Надым</v>
          </cell>
          <cell r="AD260" t="str">
            <v>ул. Кедровая 8 кв. 75</v>
          </cell>
          <cell r="AE260" t="str">
            <v>tutti-nadym@list.ru</v>
          </cell>
          <cell r="AF260" t="str">
            <v>т. 66-33-9 
т. 9-41-13 т. 3-14-66, 90-038</v>
          </cell>
          <cell r="AG260" t="str">
            <v>ИП Бертолло Владимир Олегович</v>
          </cell>
          <cell r="AH260" t="str">
            <v>ИП Бертолло В. О.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4</v>
          </cell>
          <cell r="AR260">
            <v>8</v>
          </cell>
          <cell r="AS260">
            <v>9</v>
          </cell>
          <cell r="AT260">
            <v>10</v>
          </cell>
          <cell r="AU260">
            <v>0</v>
          </cell>
          <cell r="AV260">
            <v>0</v>
          </cell>
          <cell r="AW260">
            <v>0</v>
          </cell>
          <cell r="AX260" t="str">
            <v>Договор</v>
          </cell>
          <cell r="AY260" t="str">
            <v>ПРОДАВЕЦ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1</v>
          </cell>
          <cell r="BJ260" t="str">
            <v>ИП Бертолло Владимир Олегович</v>
          </cell>
          <cell r="BK260" t="str">
            <v>г-ну Бертолло В. О.</v>
          </cell>
          <cell r="BL260" t="str">
            <v>Индивидуальному предпринимателю</v>
          </cell>
          <cell r="BM260">
            <v>0</v>
          </cell>
          <cell r="BN260">
            <v>0</v>
          </cell>
          <cell r="BO260">
            <v>3.0179999999999998</v>
          </cell>
          <cell r="BP260" t="str">
            <v>перед кислородкой 
станцией офис</v>
          </cell>
        </row>
        <row r="261">
          <cell r="A261">
            <v>20511</v>
          </cell>
          <cell r="B261" t="str">
            <v>ИП Науменко Жанна Ивановна</v>
          </cell>
          <cell r="C261" t="str">
            <v>ИП Науменко Ж. И.</v>
          </cell>
          <cell r="D261" t="str">
            <v>12-511/2006    от 01.01.2006г.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890300195286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304890325100010</v>
          </cell>
          <cell r="Q261">
            <v>2836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629713</v>
          </cell>
          <cell r="X261" t="str">
            <v>Тюменская обл. ЯНАО</v>
          </cell>
          <cell r="Y261" t="str">
            <v>пос. Старый Надым</v>
          </cell>
          <cell r="Z261" t="str">
            <v>п. Восточный д. 95</v>
          </cell>
          <cell r="AA261">
            <v>629730</v>
          </cell>
          <cell r="AB261" t="str">
            <v>Тюменская обл. ЯНАО</v>
          </cell>
          <cell r="AC261" t="str">
            <v>пос. Старый Надым</v>
          </cell>
          <cell r="AD261" t="str">
            <v>АТП - 6 маг. "Алёнушка"</v>
          </cell>
          <cell r="AE261">
            <v>0</v>
          </cell>
          <cell r="AF261" t="str">
            <v>т. 46-0-43</v>
          </cell>
          <cell r="AG261" t="str">
            <v>ИП Науменко Жанна Ивановна</v>
          </cell>
          <cell r="AH261" t="str">
            <v>ИП Науменко Ж. И.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4</v>
          </cell>
          <cell r="AR261">
            <v>8</v>
          </cell>
          <cell r="AS261">
            <v>9</v>
          </cell>
          <cell r="AT261">
            <v>10</v>
          </cell>
          <cell r="AU261">
            <v>0</v>
          </cell>
          <cell r="AV261">
            <v>0</v>
          </cell>
          <cell r="AW261">
            <v>0</v>
          </cell>
          <cell r="AX261" t="str">
            <v>Договор</v>
          </cell>
          <cell r="AY261" t="str">
            <v>ПРОДАВЕЦ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1</v>
          </cell>
          <cell r="BJ261" t="str">
            <v>ИП Науменко Жанна Ивановна</v>
          </cell>
          <cell r="BK261" t="str">
            <v>г-же Науменко Ж. И.</v>
          </cell>
          <cell r="BL261" t="str">
            <v>Индивидуальному предпринимателю</v>
          </cell>
          <cell r="BM261">
            <v>0</v>
          </cell>
          <cell r="BN261">
            <v>0</v>
          </cell>
          <cell r="BO261">
            <v>0</v>
          </cell>
          <cell r="BP261" t="str">
            <v>ст. НАДЫМ</v>
          </cell>
        </row>
        <row r="262">
          <cell r="A262">
            <v>20512</v>
          </cell>
          <cell r="B262" t="str">
            <v>ИП Буркина Лиля Рифгатовна</v>
          </cell>
          <cell r="C262" t="str">
            <v>ИП Буркина Л. Р.</v>
          </cell>
          <cell r="D262" t="str">
            <v>12-512/2006    от 01.01.2006г.</v>
          </cell>
          <cell r="E262">
            <v>0</v>
          </cell>
          <cell r="F262" t="str">
            <v>"Запсибкомбанк" ОАО г. Тюмень</v>
          </cell>
          <cell r="G262" t="str">
            <v>047102651</v>
          </cell>
          <cell r="H262" t="str">
            <v>30101810800000000651</v>
          </cell>
          <cell r="I262" t="str">
            <v>40802810867090100239</v>
          </cell>
          <cell r="J262">
            <v>0</v>
          </cell>
          <cell r="K262">
            <v>890300025566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629730</v>
          </cell>
          <cell r="X262" t="str">
            <v>Тюменская обл. ЯНАО</v>
          </cell>
          <cell r="Y262" t="str">
            <v>г. Надым</v>
          </cell>
          <cell r="Z262" t="str">
            <v>пр. Ленинградский д.20 кв. 4</v>
          </cell>
          <cell r="AA262">
            <v>629730</v>
          </cell>
          <cell r="AB262" t="str">
            <v>Тюменская обл. ЯНАО</v>
          </cell>
          <cell r="AC262" t="str">
            <v>г. Надым</v>
          </cell>
          <cell r="AD262" t="str">
            <v>пр. Ленинградский д.20 кв. 4</v>
          </cell>
          <cell r="AE262">
            <v>0</v>
          </cell>
          <cell r="AF262" t="str">
            <v>3-54-58, 3-13-12, 2-05-20</v>
          </cell>
          <cell r="AG262" t="str">
            <v>ИП Буркина Лиля Рифгатовна 3-54-58</v>
          </cell>
          <cell r="AH262" t="str">
            <v>ИП Буркина Л.Р.</v>
          </cell>
          <cell r="AI262">
            <v>0</v>
          </cell>
          <cell r="AJ262">
            <v>0</v>
          </cell>
          <cell r="AK262" t="str">
            <v>Бойко Юлия Оскиановна</v>
          </cell>
          <cell r="AL262" t="str">
            <v>Бойко Ю. О.</v>
          </cell>
          <cell r="AM262" t="str">
            <v>Орлова Наталья Викторовна</v>
          </cell>
          <cell r="AN262">
            <v>0</v>
          </cell>
          <cell r="AO262">
            <v>0</v>
          </cell>
          <cell r="AP262">
            <v>0</v>
          </cell>
          <cell r="AQ262">
            <v>4</v>
          </cell>
          <cell r="AR262">
            <v>8</v>
          </cell>
          <cell r="AS262">
            <v>9</v>
          </cell>
          <cell r="AT262">
            <v>10</v>
          </cell>
          <cell r="AU262">
            <v>0</v>
          </cell>
          <cell r="AV262">
            <v>0</v>
          </cell>
          <cell r="AW262">
            <v>0</v>
          </cell>
          <cell r="AX262" t="str">
            <v>Договор</v>
          </cell>
          <cell r="AY262" t="str">
            <v>ПРОДАВЕЦ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1</v>
          </cell>
          <cell r="BJ262" t="str">
            <v>ИП Буркина Лиля Рифгатовна</v>
          </cell>
          <cell r="BK262" t="str">
            <v>г-же Буркиной Л. Р.</v>
          </cell>
          <cell r="BL262" t="str">
            <v>Индивидуальному предпринимателю</v>
          </cell>
          <cell r="BM262">
            <v>0</v>
          </cell>
          <cell r="BN262">
            <v>0</v>
          </cell>
          <cell r="BO262">
            <v>0</v>
          </cell>
          <cell r="BP262" t="str">
            <v>пл.Север маг.Гранд</v>
          </cell>
        </row>
        <row r="263">
          <cell r="A263">
            <v>20513</v>
          </cell>
          <cell r="B263" t="str">
            <v>ИП Саурин Михаил Гаврилович</v>
          </cell>
          <cell r="C263" t="str">
            <v>ИП Саурин М. Г.</v>
          </cell>
          <cell r="D263" t="str">
            <v>12-513/2006    от 01.01.2006г.</v>
          </cell>
          <cell r="E263">
            <v>0</v>
          </cell>
          <cell r="F263" t="str">
            <v>"Запсибкомбанк" ОАО г. Тюмень</v>
          </cell>
          <cell r="G263" t="str">
            <v>047102651</v>
          </cell>
          <cell r="H263" t="str">
            <v>30101810800000000651</v>
          </cell>
          <cell r="I263">
            <v>0</v>
          </cell>
          <cell r="J263">
            <v>0</v>
          </cell>
          <cell r="K263">
            <v>890300365940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304890331600043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629730</v>
          </cell>
          <cell r="X263" t="str">
            <v>Тюменская обл. ЯНАО</v>
          </cell>
          <cell r="Y263" t="str">
            <v>г. Надым</v>
          </cell>
          <cell r="Z263" t="str">
            <v>ул. Комсомольская д.12 кв. 30</v>
          </cell>
          <cell r="AA263">
            <v>629730</v>
          </cell>
          <cell r="AB263" t="str">
            <v>Тюменская обл. ЯНАО</v>
          </cell>
          <cell r="AC263" t="str">
            <v>г. Надым</v>
          </cell>
          <cell r="AD263" t="str">
            <v>ул. Комсомольская д.12 кв. 30</v>
          </cell>
          <cell r="AE263">
            <v>0</v>
          </cell>
          <cell r="AF263" t="str">
            <v>т. 8-922-2233-711</v>
          </cell>
          <cell r="AG263" t="str">
            <v>ИП Саурин Михаил Гаврилович</v>
          </cell>
          <cell r="AH263" t="str">
            <v>ИП Саурин М.Г.</v>
          </cell>
          <cell r="AI263">
            <v>0</v>
          </cell>
          <cell r="AJ263">
            <v>0</v>
          </cell>
          <cell r="AK263" t="str">
            <v>Анжела Анатольевна 
т. 9-69-59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4</v>
          </cell>
          <cell r="AR263">
            <v>8</v>
          </cell>
          <cell r="AS263">
            <v>9</v>
          </cell>
          <cell r="AT263">
            <v>10</v>
          </cell>
          <cell r="AU263">
            <v>0</v>
          </cell>
          <cell r="AV263">
            <v>0</v>
          </cell>
          <cell r="AW263">
            <v>0</v>
          </cell>
          <cell r="AX263" t="str">
            <v>Договор</v>
          </cell>
          <cell r="AY263" t="str">
            <v>ПРОДАВЕЦ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1</v>
          </cell>
          <cell r="BJ263" t="str">
            <v>ИП Саурин Михаил Гаврилович</v>
          </cell>
          <cell r="BK263" t="str">
            <v>г-ну Саурину М. Г.</v>
          </cell>
          <cell r="BL263" t="str">
            <v>Индивидуальному предпринимателю</v>
          </cell>
          <cell r="BM263">
            <v>0</v>
          </cell>
          <cell r="BN263">
            <v>0</v>
          </cell>
          <cell r="BO263">
            <v>6.0129999999999999</v>
          </cell>
          <cell r="BP263" t="str">
            <v>"НЗКПД" 3 эт., оф. № 13 "Каскад"</v>
          </cell>
        </row>
        <row r="264">
          <cell r="A264">
            <v>20514</v>
          </cell>
          <cell r="B264" t="str">
            <v>ИП Гашимов Ильгам Алишах оглы</v>
          </cell>
          <cell r="C264" t="str">
            <v>ИП Гашимов И. А.</v>
          </cell>
          <cell r="D264" t="str">
            <v>12-514/2006    от 01.01.2006г.</v>
          </cell>
          <cell r="E264">
            <v>0</v>
          </cell>
          <cell r="F264" t="str">
            <v>"Запсибкомбанк" ОАО г. Салехард</v>
          </cell>
          <cell r="G264" t="str">
            <v>047182727</v>
          </cell>
          <cell r="H264" t="str">
            <v>301018106000000000727</v>
          </cell>
          <cell r="I264" t="str">
            <v>40802810000140000719</v>
          </cell>
          <cell r="J264">
            <v>0</v>
          </cell>
          <cell r="K264">
            <v>890300046100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304890309800127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629730</v>
          </cell>
          <cell r="X264" t="str">
            <v>Тюменская обл. ЯНАО</v>
          </cell>
          <cell r="Y264" t="str">
            <v>г. Надым</v>
          </cell>
          <cell r="Z264" t="str">
            <v>ул. Зверева д. 44 кв. 50</v>
          </cell>
          <cell r="AA264">
            <v>629730</v>
          </cell>
          <cell r="AB264" t="str">
            <v>Тюменская обл. ЯНАО</v>
          </cell>
          <cell r="AC264" t="str">
            <v>г. Надым</v>
          </cell>
          <cell r="AD264" t="str">
            <v>ул. Зверева д. 46А</v>
          </cell>
          <cell r="AE264">
            <v>0</v>
          </cell>
          <cell r="AF264" t="str">
            <v>т. 2-55-72, 
т. 7-29-22,
т.д. 2-49-41</v>
          </cell>
          <cell r="AG264" t="str">
            <v>ИП Гашимов Ильгам Алишах оглы</v>
          </cell>
          <cell r="AH264" t="str">
            <v>ИП Гашимов И. А. о.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4</v>
          </cell>
          <cell r="AR264">
            <v>8</v>
          </cell>
          <cell r="AS264">
            <v>9</v>
          </cell>
          <cell r="AT264">
            <v>10</v>
          </cell>
          <cell r="AU264">
            <v>0</v>
          </cell>
          <cell r="AV264">
            <v>0</v>
          </cell>
          <cell r="AW264">
            <v>0</v>
          </cell>
          <cell r="AX264" t="str">
            <v>Договор</v>
          </cell>
          <cell r="AY264" t="str">
            <v>ПРОДАВЕЦ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1</v>
          </cell>
          <cell r="BJ264" t="str">
            <v>ИП Гашимов Ильгам Алишах оглы</v>
          </cell>
          <cell r="BK264" t="str">
            <v>г-ну Гашимову И. А. о.</v>
          </cell>
          <cell r="BL264" t="str">
            <v>Индивидуальному предпринимателю</v>
          </cell>
          <cell r="BM264">
            <v>0</v>
          </cell>
          <cell r="BN264">
            <v>0</v>
          </cell>
          <cell r="BO264">
            <v>0</v>
          </cell>
          <cell r="BP264" t="str">
            <v>11 мкр. Маг. "Эрлайс "</v>
          </cell>
        </row>
        <row r="265">
          <cell r="A265">
            <v>20515</v>
          </cell>
          <cell r="B265" t="str">
            <v>ИП Лесниченко Евгений Михайлович</v>
          </cell>
          <cell r="C265" t="str">
            <v>ИП Лесниченко Е. М.</v>
          </cell>
          <cell r="D265" t="str">
            <v>12-515/2006    от 01.04.2006г.</v>
          </cell>
          <cell r="E265">
            <v>0</v>
          </cell>
          <cell r="F265" t="str">
            <v>"Запсибкомбанк" ОАО г. Тюмень</v>
          </cell>
          <cell r="G265" t="str">
            <v>047102651</v>
          </cell>
          <cell r="H265" t="str">
            <v>30101810800000000651</v>
          </cell>
          <cell r="I265" t="str">
            <v>40802810367090100056</v>
          </cell>
          <cell r="J265">
            <v>0</v>
          </cell>
          <cell r="K265">
            <v>890300097602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304890318900050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629730</v>
          </cell>
          <cell r="X265" t="str">
            <v>Тюменская обл. ЯНАО</v>
          </cell>
          <cell r="Y265" t="str">
            <v>г. Надым</v>
          </cell>
          <cell r="Z265" t="str">
            <v>п. Лесной 1/3-11</v>
          </cell>
          <cell r="AA265">
            <v>629730</v>
          </cell>
          <cell r="AB265" t="str">
            <v>Тюменская обл. ЯНАО</v>
          </cell>
          <cell r="AC265" t="str">
            <v>г. Надым</v>
          </cell>
          <cell r="AD265" t="str">
            <v>п. Лесной 1/3-11</v>
          </cell>
          <cell r="AE265">
            <v>0</v>
          </cell>
          <cell r="AF265" t="str">
            <v>т.53-60-10  
т. 8-902-626-76-68</v>
          </cell>
          <cell r="AG265" t="str">
            <v>ИП Лесниченко Евгений Михайлович</v>
          </cell>
          <cell r="AH265" t="str">
            <v>ИП Лесниченко Е. М.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4</v>
          </cell>
          <cell r="AR265">
            <v>8</v>
          </cell>
          <cell r="AS265">
            <v>9</v>
          </cell>
          <cell r="AT265">
            <v>10</v>
          </cell>
          <cell r="AU265">
            <v>0</v>
          </cell>
          <cell r="AV265">
            <v>0</v>
          </cell>
          <cell r="AW265">
            <v>0</v>
          </cell>
          <cell r="AX265" t="str">
            <v>Договор</v>
          </cell>
          <cell r="AY265" t="str">
            <v>ПРОДАВЕЦ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1</v>
          </cell>
          <cell r="BJ265" t="str">
            <v>ИП Лесниченко Евгений Михайлович</v>
          </cell>
          <cell r="BK265" t="str">
            <v>г-ну Лесниченко Е. М.</v>
          </cell>
          <cell r="BL265" t="str">
            <v>Индивидуальному предпринимателю</v>
          </cell>
        </row>
        <row r="266">
          <cell r="A266">
            <v>20516</v>
          </cell>
          <cell r="B266" t="str">
            <v>ИП Манжосов Пётр Николаевич</v>
          </cell>
          <cell r="C266" t="str">
            <v>ИП Манжосов П.Н.</v>
          </cell>
          <cell r="D266" t="str">
            <v>12-516/2006    от 01.01.2006г.</v>
          </cell>
          <cell r="E266">
            <v>0</v>
          </cell>
          <cell r="F266" t="str">
            <v>"Запсибкомбанк" ОАО г. Салехард</v>
          </cell>
          <cell r="G266" t="str">
            <v>047182727</v>
          </cell>
          <cell r="H266" t="str">
            <v>301018106000000000727</v>
          </cell>
          <cell r="I266" t="str">
            <v>40802810700140000195</v>
          </cell>
          <cell r="J266">
            <v>0</v>
          </cell>
          <cell r="K266">
            <v>890300069793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629730</v>
          </cell>
          <cell r="X266" t="str">
            <v>Тюменская обл. ЯНАО</v>
          </cell>
          <cell r="Y266" t="str">
            <v>г. Надым</v>
          </cell>
          <cell r="Z266" t="str">
            <v>ул. Кедровая 12-129</v>
          </cell>
          <cell r="AA266">
            <v>629730</v>
          </cell>
          <cell r="AB266" t="str">
            <v>Тюменская обл. ЯНАО</v>
          </cell>
          <cell r="AC266" t="str">
            <v>г. Надым</v>
          </cell>
          <cell r="AD266" t="str">
            <v>ул. Кедровая 12-129</v>
          </cell>
          <cell r="AE266">
            <v>0</v>
          </cell>
          <cell r="AF266" t="str">
            <v>т. 3-20-98</v>
          </cell>
          <cell r="AG266" t="str">
            <v>ИП Манжосов Пётр Николаевич</v>
          </cell>
          <cell r="AH266" t="str">
            <v>ИП Манжосов П.Н.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4</v>
          </cell>
          <cell r="AR266">
            <v>8</v>
          </cell>
          <cell r="AS266">
            <v>9</v>
          </cell>
          <cell r="AT266">
            <v>10</v>
          </cell>
          <cell r="AU266">
            <v>0</v>
          </cell>
          <cell r="AV266">
            <v>0</v>
          </cell>
          <cell r="AW266">
            <v>0</v>
          </cell>
          <cell r="AX266" t="str">
            <v>Договор</v>
          </cell>
          <cell r="AY266" t="str">
            <v>ПРОДАВЕЦ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1</v>
          </cell>
          <cell r="BJ266" t="str">
            <v>ИП Манжосов Пётр Николаевич</v>
          </cell>
          <cell r="BK266" t="str">
            <v>г-ну  Манжосову П. Н.</v>
          </cell>
          <cell r="BL266" t="str">
            <v>Индивидуальному предпринимателю</v>
          </cell>
          <cell r="BM266">
            <v>0</v>
          </cell>
          <cell r="BN266">
            <v>0</v>
          </cell>
          <cell r="BO266">
            <v>0</v>
          </cell>
          <cell r="BP266" t="str">
            <v>маг. Какаду</v>
          </cell>
        </row>
        <row r="267">
          <cell r="A267">
            <v>20517</v>
          </cell>
          <cell r="B267" t="str">
            <v>Новый Абонент</v>
          </cell>
          <cell r="C267" t="str">
            <v>Новый Абонент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 t="str">
            <v xml:space="preserve"> 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 t="str">
            <v>Новый Абонент</v>
          </cell>
        </row>
        <row r="268">
          <cell r="A268">
            <v>20518</v>
          </cell>
          <cell r="B268" t="str">
            <v>ИП Козаренко Анатолий Ильич</v>
          </cell>
          <cell r="C268" t="str">
            <v>ИП Козаренко А. И.</v>
          </cell>
          <cell r="D268" t="str">
            <v>12-518/2006    от 01.01.2006г.</v>
          </cell>
          <cell r="E268">
            <v>0</v>
          </cell>
          <cell r="F268" t="str">
            <v>"Запсибкомбанк" ОАО г. Салехард</v>
          </cell>
          <cell r="G268" t="str">
            <v>047182727</v>
          </cell>
          <cell r="H268" t="str">
            <v>301018106000000000727</v>
          </cell>
          <cell r="I268" t="str">
            <v>40702810900140000192</v>
          </cell>
          <cell r="J268">
            <v>0</v>
          </cell>
          <cell r="K268">
            <v>890300007990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304890307900014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629730</v>
          </cell>
          <cell r="X268" t="str">
            <v>Тюменская обл. ЯНАО</v>
          </cell>
          <cell r="Y268" t="str">
            <v>г. Надым</v>
          </cell>
          <cell r="Z268" t="str">
            <v>ул Зверева д. 49 кв. 334</v>
          </cell>
          <cell r="AA268">
            <v>629730</v>
          </cell>
          <cell r="AB268" t="str">
            <v>Тюменская обл. ЯНАО</v>
          </cell>
          <cell r="AC268" t="str">
            <v>г. Надым</v>
          </cell>
          <cell r="AD268" t="str">
            <v>ул Зверева д. 49 кв. 334</v>
          </cell>
          <cell r="AE268">
            <v>0</v>
          </cell>
          <cell r="AF268" t="str">
            <v>т. 36-0-52 
т. 2-00-63 
ф. 3-88-50 
т. 8-902-626-39-60</v>
          </cell>
          <cell r="AG268" t="str">
            <v>ИП Козаренко Анатолий Ильич</v>
          </cell>
          <cell r="AH268" t="str">
            <v>ИП Козаренко А. И.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4</v>
          </cell>
          <cell r="AR268">
            <v>8</v>
          </cell>
          <cell r="AS268">
            <v>9</v>
          </cell>
          <cell r="AT268">
            <v>10</v>
          </cell>
          <cell r="AU268">
            <v>0</v>
          </cell>
          <cell r="AV268">
            <v>0</v>
          </cell>
          <cell r="AW268">
            <v>0</v>
          </cell>
          <cell r="AX268" t="str">
            <v>Договор</v>
          </cell>
          <cell r="AY268" t="str">
            <v>ПРОДАВЕЦ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1</v>
          </cell>
          <cell r="BJ268" t="str">
            <v>ИП Козаренко Анатолий Ильич</v>
          </cell>
          <cell r="BK268" t="str">
            <v>г-ну Козаренко А. И.</v>
          </cell>
          <cell r="BL268" t="str">
            <v>Индивидуальному предпринимателю</v>
          </cell>
          <cell r="BM268">
            <v>0</v>
          </cell>
          <cell r="BN268">
            <v>0</v>
          </cell>
          <cell r="BO268">
            <v>0</v>
          </cell>
          <cell r="BP268" t="str">
            <v>маг.Меркурий</v>
          </cell>
        </row>
        <row r="269">
          <cell r="A269">
            <v>20519</v>
          </cell>
          <cell r="B269" t="str">
            <v>ИП Савенко Евгений Дмитриевич</v>
          </cell>
          <cell r="C269" t="str">
            <v>ИП Савенко Е.Д.</v>
          </cell>
          <cell r="D269" t="str">
            <v>12-519/2006    от 01.01.2006г.</v>
          </cell>
          <cell r="E269">
            <v>0</v>
          </cell>
          <cell r="F269" t="str">
            <v>"Запсибкомбанк" ОАО г. Тюмень</v>
          </cell>
          <cell r="G269" t="str">
            <v>047102651</v>
          </cell>
          <cell r="H269" t="str">
            <v>30101810800000000651</v>
          </cell>
          <cell r="I269" t="str">
            <v>40802810367090100124</v>
          </cell>
          <cell r="J269">
            <v>0</v>
          </cell>
          <cell r="K269">
            <v>890300177600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404890319800021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629736</v>
          </cell>
          <cell r="X269" t="str">
            <v>Тюменская обл. ЯНАО</v>
          </cell>
          <cell r="Y269" t="str">
            <v>г. Надым</v>
          </cell>
          <cell r="Z269" t="str">
            <v>ул Зверева 56-36</v>
          </cell>
          <cell r="AA269">
            <v>629730</v>
          </cell>
          <cell r="AB269" t="str">
            <v>Тюменская обл. ЯНАО</v>
          </cell>
          <cell r="AC269" t="str">
            <v>г. Надым</v>
          </cell>
          <cell r="AD269" t="str">
            <v>Проезд 13 панель "С"</v>
          </cell>
          <cell r="AE269">
            <v>0</v>
          </cell>
          <cell r="AF269" t="str">
            <v>т/ф 6-40-71,ф.5-49-122</v>
          </cell>
          <cell r="AG269" t="str">
            <v>ИП Савенко Евгений Дмитриевич</v>
          </cell>
          <cell r="AH269" t="str">
            <v>ИП Савенко Е.Д.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4</v>
          </cell>
          <cell r="AR269">
            <v>8</v>
          </cell>
          <cell r="AS269">
            <v>9</v>
          </cell>
          <cell r="AT269">
            <v>10</v>
          </cell>
          <cell r="AU269">
            <v>0</v>
          </cell>
          <cell r="AV269">
            <v>0</v>
          </cell>
          <cell r="AW269">
            <v>0</v>
          </cell>
          <cell r="AX269" t="str">
            <v>Договор</v>
          </cell>
          <cell r="AY269" t="str">
            <v>ПРОДАВЕЦ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 t="str">
            <v>ИП Савенко Евгений Дмитриевич</v>
          </cell>
          <cell r="BK269" t="str">
            <v>г-ну Савенко Е. Д.</v>
          </cell>
          <cell r="BL269" t="str">
            <v>Индивидуальному предпринимателю</v>
          </cell>
          <cell r="BM269">
            <v>0</v>
          </cell>
          <cell r="BN269">
            <v>0</v>
          </cell>
          <cell r="BO269">
            <v>2.0099999999999998</v>
          </cell>
          <cell r="BP269" t="str">
            <v>маг. "ИКС" проезд 14</v>
          </cell>
        </row>
        <row r="270">
          <cell r="A270">
            <v>20520</v>
          </cell>
          <cell r="B270" t="str">
            <v>ИП Манжосова Ирина Александровна</v>
          </cell>
          <cell r="C270" t="str">
            <v>ИП Манжосова И.А.</v>
          </cell>
          <cell r="D270" t="str">
            <v>12-520/2006    от 01.01.2006г.</v>
          </cell>
          <cell r="E270">
            <v>0</v>
          </cell>
          <cell r="F270" t="str">
            <v>"Запсибкомбанк" ОАО г. Надым</v>
          </cell>
          <cell r="G270" t="str">
            <v>047186784</v>
          </cell>
          <cell r="H270" t="str">
            <v>30101810900000000784</v>
          </cell>
          <cell r="I270" t="str">
            <v>40802810200140000193</v>
          </cell>
          <cell r="J270">
            <v>0</v>
          </cell>
          <cell r="K270">
            <v>890300022283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629730</v>
          </cell>
          <cell r="X270" t="str">
            <v>Тюменская обл. ЯНАО</v>
          </cell>
          <cell r="Y270" t="str">
            <v>г. Надым</v>
          </cell>
          <cell r="Z270" t="str">
            <v>ул. Кедровая 12-129</v>
          </cell>
          <cell r="AA270">
            <v>629730</v>
          </cell>
          <cell r="AB270" t="str">
            <v>Тюменская обл. ЯНАО</v>
          </cell>
          <cell r="AC270" t="str">
            <v>г. Надым</v>
          </cell>
          <cell r="AD270" t="str">
            <v>ул. Кедровая 12-129</v>
          </cell>
          <cell r="AE270">
            <v>0</v>
          </cell>
          <cell r="AF270" t="str">
            <v>т/ф 3-20-98 
ф. 3-72-70</v>
          </cell>
          <cell r="AG270" t="str">
            <v>ИП Манжосова Ирина Александровна</v>
          </cell>
          <cell r="AH270" t="str">
            <v>ИП Манжосова И.А.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4</v>
          </cell>
          <cell r="AR270">
            <v>8</v>
          </cell>
          <cell r="AS270">
            <v>9</v>
          </cell>
          <cell r="AT270">
            <v>10</v>
          </cell>
          <cell r="AU270">
            <v>0</v>
          </cell>
          <cell r="AV270">
            <v>0</v>
          </cell>
          <cell r="AW270">
            <v>0</v>
          </cell>
          <cell r="AX270" t="str">
            <v>Договор</v>
          </cell>
          <cell r="AY270" t="str">
            <v>ПРОДАВЕЦ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1</v>
          </cell>
          <cell r="BJ270" t="str">
            <v>ИП Манжосова Ирина Александровна</v>
          </cell>
          <cell r="BK270" t="str">
            <v>г-же Манжосовой И. А.</v>
          </cell>
          <cell r="BL270" t="str">
            <v>Индивидуальному предпринимателю</v>
          </cell>
          <cell r="BM270">
            <v>0</v>
          </cell>
          <cell r="BN270">
            <v>0</v>
          </cell>
          <cell r="BO270">
            <v>0</v>
          </cell>
          <cell r="BP270" t="str">
            <v>маг. Какаду</v>
          </cell>
        </row>
        <row r="271">
          <cell r="A271">
            <v>20521</v>
          </cell>
          <cell r="B271" t="str">
            <v>Новый Абонент</v>
          </cell>
          <cell r="C271" t="str">
            <v>Новый Абонент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 t="str">
            <v>Новый Абонент</v>
          </cell>
        </row>
        <row r="272">
          <cell r="A272">
            <v>20522</v>
          </cell>
          <cell r="B272" t="str">
            <v>ИП Мусихин Сергей Геннадьевич</v>
          </cell>
          <cell r="C272" t="str">
            <v>ИП Мусихин С.Г.</v>
          </cell>
          <cell r="D272" t="str">
            <v>12-522/2008 от 01.01.2008</v>
          </cell>
          <cell r="E272">
            <v>0</v>
          </cell>
          <cell r="F272" t="str">
            <v>"Запсибкомбанк" ОАО г. Тюмень</v>
          </cell>
          <cell r="G272" t="str">
            <v>047130639</v>
          </cell>
          <cell r="H272" t="str">
            <v>30101810100000000639</v>
          </cell>
          <cell r="I272" t="str">
            <v>40702810600140000088</v>
          </cell>
          <cell r="J272">
            <v>0</v>
          </cell>
          <cell r="K272">
            <v>890300017928</v>
          </cell>
          <cell r="L272">
            <v>0</v>
          </cell>
          <cell r="M272">
            <v>0</v>
          </cell>
          <cell r="N272" t="str">
            <v>55.11 60.24 60.23 45.2 50.50 50.3 52.12</v>
          </cell>
          <cell r="O272" t="str">
            <v>01277004914</v>
          </cell>
          <cell r="P272">
            <v>304890315200023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629730</v>
          </cell>
          <cell r="X272" t="str">
            <v>ЯНАО</v>
          </cell>
          <cell r="Y272" t="str">
            <v>г. Надым</v>
          </cell>
          <cell r="Z272" t="str">
            <v>ул Зверева д.49 кв.386</v>
          </cell>
          <cell r="AA272">
            <v>629730</v>
          </cell>
          <cell r="AB272" t="str">
            <v>ЯНАО</v>
          </cell>
          <cell r="AC272" t="str">
            <v>г. Надым</v>
          </cell>
          <cell r="AD272" t="str">
            <v>ул Зверева д.49 кв.386</v>
          </cell>
          <cell r="AE272">
            <v>0</v>
          </cell>
          <cell r="AF272" t="str">
            <v>т.2-25-35</v>
          </cell>
          <cell r="AG272" t="str">
            <v>ИП Мусихин Сергей Геннадьевич</v>
          </cell>
          <cell r="AH272" t="str">
            <v>ИП Мусихин С.Г.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8</v>
          </cell>
          <cell r="AR272">
            <v>4</v>
          </cell>
          <cell r="AS272">
            <v>5</v>
          </cell>
          <cell r="AT272">
            <v>6</v>
          </cell>
          <cell r="AU272">
            <v>9</v>
          </cell>
          <cell r="AV272">
            <v>0</v>
          </cell>
          <cell r="AW272">
            <v>0</v>
          </cell>
          <cell r="AX272" t="str">
            <v>Договор</v>
          </cell>
          <cell r="AY272" t="str">
            <v>ПРОДАВЕЦ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1</v>
          </cell>
          <cell r="BJ272" t="str">
            <v>ИП Мусихин Сергей Геннадьевич</v>
          </cell>
          <cell r="BK272" t="str">
            <v>г-ну Мусихину С. Г.</v>
          </cell>
          <cell r="BL272" t="str">
            <v>Индивидуальному предпринимателю</v>
          </cell>
        </row>
        <row r="273">
          <cell r="A273">
            <v>20523</v>
          </cell>
          <cell r="B273" t="str">
            <v>Новый Абонент</v>
          </cell>
          <cell r="C273" t="str">
            <v>Новый Абонент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 t="str">
            <v>Новый Абонент</v>
          </cell>
        </row>
        <row r="274">
          <cell r="A274">
            <v>20524</v>
          </cell>
          <cell r="B274" t="str">
            <v>Кооператив по строительству и эксплуатации гаражей "Катран"</v>
          </cell>
          <cell r="C274" t="str">
            <v>КС и ЭГ "Катран"</v>
          </cell>
          <cell r="D274" t="str">
            <v>12-524/2006    от 01.01.2006г.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8903022088</v>
          </cell>
          <cell r="L274">
            <v>890301001</v>
          </cell>
          <cell r="M274" t="str">
            <v>51600</v>
          </cell>
          <cell r="N274">
            <v>0</v>
          </cell>
          <cell r="O274" t="str">
            <v>59642538</v>
          </cell>
          <cell r="P274">
            <v>1028900580994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 t="str">
            <v>Расторгнуть</v>
          </cell>
          <cell r="W274">
            <v>629730</v>
          </cell>
          <cell r="X274" t="str">
            <v>Тюменская обл. ЯНАО</v>
          </cell>
          <cell r="Y274" t="str">
            <v>г. Надым</v>
          </cell>
          <cell r="Z274" t="str">
            <v>8 проезд</v>
          </cell>
          <cell r="AA274">
            <v>629730</v>
          </cell>
          <cell r="AB274" t="str">
            <v>Тюменская обл. ЯНАО</v>
          </cell>
          <cell r="AC274" t="str">
            <v>г. Надым</v>
          </cell>
          <cell r="AD274" t="str">
            <v>в/г СТПС панель "П"  Заводская 3-12</v>
          </cell>
          <cell r="AE274">
            <v>0</v>
          </cell>
          <cell r="AF274" t="str">
            <v>сот.892222-33-7-11 ф.52-26-18</v>
          </cell>
          <cell r="AG274" t="str">
            <v>пред. Девятый Николай Александрович</v>
          </cell>
          <cell r="AH274" t="str">
            <v>пред. Девятый Н. А.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 t="str">
            <v>Кооператив по строительству и эксплуатации гаражей "Катран"</v>
          </cell>
          <cell r="BK274" t="str">
            <v>г-ну Девятому Н. А.</v>
          </cell>
          <cell r="BL274" t="str">
            <v>Председателю</v>
          </cell>
        </row>
        <row r="275">
          <cell r="A275">
            <v>20525</v>
          </cell>
          <cell r="B275" t="str">
            <v>ИП Пуляева Лучия Викторовна</v>
          </cell>
          <cell r="C275" t="str">
            <v>ИП Пуляева Л. В.</v>
          </cell>
          <cell r="D275" t="str">
            <v>12-525/2006    от 01.01.2006г.</v>
          </cell>
          <cell r="E275">
            <v>0</v>
          </cell>
          <cell r="F275" t="str">
            <v>"Запсибкомбанк" ОАО г. Салехард</v>
          </cell>
          <cell r="G275" t="str">
            <v>047182727</v>
          </cell>
          <cell r="H275" t="str">
            <v>301018106000000000727</v>
          </cell>
          <cell r="I275" t="str">
            <v>40802810000140000086</v>
          </cell>
          <cell r="J275">
            <v>0</v>
          </cell>
          <cell r="K275">
            <v>890300026908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629758</v>
          </cell>
          <cell r="X275" t="str">
            <v>Тюменская обл. ЯНАО</v>
          </cell>
          <cell r="Y275" t="str">
            <v>Надымский р-он п. Пангоды</v>
          </cell>
          <cell r="Z275" t="str">
            <v>ул. Строителей д.2 кв. 2</v>
          </cell>
          <cell r="AA275">
            <v>629758</v>
          </cell>
          <cell r="AB275" t="str">
            <v>Тюменская обл. ЯНАО</v>
          </cell>
          <cell r="AC275" t="str">
            <v>Надымский р-он п. Пангоды</v>
          </cell>
          <cell r="AD275" t="str">
            <v>ул. Строителей д.2 кв. 2</v>
          </cell>
          <cell r="AE275">
            <v>0</v>
          </cell>
          <cell r="AF275" t="str">
            <v>т. 3-80-53</v>
          </cell>
          <cell r="AG275" t="str">
            <v>ИП Пуляева Лучия Викторовна</v>
          </cell>
          <cell r="AH275" t="str">
            <v>ИП Пуляева Л. В.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4</v>
          </cell>
          <cell r="AR275">
            <v>8</v>
          </cell>
          <cell r="AS275">
            <v>9</v>
          </cell>
          <cell r="AT275">
            <v>10</v>
          </cell>
          <cell r="AU275">
            <v>0</v>
          </cell>
          <cell r="AV275">
            <v>0</v>
          </cell>
          <cell r="AW275">
            <v>0</v>
          </cell>
          <cell r="AX275" t="str">
            <v>Договор</v>
          </cell>
          <cell r="AY275" t="str">
            <v>ПРОДАВЕЦ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1</v>
          </cell>
          <cell r="BJ275" t="str">
            <v>ИП Пуляева Лучия Викторовна</v>
          </cell>
          <cell r="BK275" t="str">
            <v>г-же Пуляевой Л. В.</v>
          </cell>
          <cell r="BL275" t="str">
            <v>Индивидуальному предпринимателю</v>
          </cell>
          <cell r="BM275">
            <v>0</v>
          </cell>
          <cell r="BN275">
            <v>0</v>
          </cell>
          <cell r="BO275">
            <v>6.0110000000000001</v>
          </cell>
          <cell r="BP275" t="str">
            <v>"НЗКПД" 3 эт.</v>
          </cell>
        </row>
        <row r="276">
          <cell r="A276">
            <v>20526</v>
          </cell>
          <cell r="B276" t="str">
            <v>ИП Руфуллаев Шохрат Нифтулла оглы</v>
          </cell>
          <cell r="C276" t="str">
            <v>ИП Руфуллаев Ш.Н.</v>
          </cell>
          <cell r="D276" t="str">
            <v>12-526/2006    от 01.01.2006г.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890300052908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629730</v>
          </cell>
          <cell r="X276" t="str">
            <v>Тюменская обл. ЯНАО</v>
          </cell>
          <cell r="Y276" t="str">
            <v>г. Надым</v>
          </cell>
          <cell r="Z276" t="str">
            <v>ул. Зверева 45</v>
          </cell>
          <cell r="AA276">
            <v>629730</v>
          </cell>
          <cell r="AB276" t="str">
            <v>Тюменская обл. ЯНАО</v>
          </cell>
          <cell r="AC276" t="str">
            <v>г. Надым</v>
          </cell>
          <cell r="AD276" t="str">
            <v>ул. Зверева 45</v>
          </cell>
          <cell r="AE276">
            <v>0</v>
          </cell>
          <cell r="AF276" t="str">
            <v>т. 8-922-469-97-75 89220520188</v>
          </cell>
          <cell r="AG276" t="str">
            <v>ИП Руфуллаев Ш.Н.</v>
          </cell>
          <cell r="AH276" t="str">
            <v>ИП Руфуллаев Ш.Н.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4</v>
          </cell>
          <cell r="AR276">
            <v>8</v>
          </cell>
          <cell r="AS276">
            <v>9</v>
          </cell>
          <cell r="AT276">
            <v>10</v>
          </cell>
          <cell r="AU276">
            <v>0</v>
          </cell>
          <cell r="AV276">
            <v>0</v>
          </cell>
          <cell r="AW276">
            <v>0</v>
          </cell>
          <cell r="AX276" t="str">
            <v>Договор</v>
          </cell>
          <cell r="AY276" t="str">
            <v>ПРОДАВЕЦ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1</v>
          </cell>
          <cell r="BJ276" t="str">
            <v>ИП Руфуллаев Шохрат Нифтулла оглы</v>
          </cell>
          <cell r="BK276" t="str">
            <v>г-ну Руфуллаеву Ш. Н.</v>
          </cell>
          <cell r="BL276" t="str">
            <v>Индивидуальному предпринимателю</v>
          </cell>
        </row>
        <row r="277">
          <cell r="A277">
            <v>20527</v>
          </cell>
          <cell r="B277" t="str">
            <v>Новый Абонент</v>
          </cell>
          <cell r="C277" t="str">
            <v>Новый Абонент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 t="str">
            <v>Новый Абонент</v>
          </cell>
        </row>
        <row r="278">
          <cell r="A278">
            <v>20528</v>
          </cell>
          <cell r="B278" t="str">
            <v>ИП Третьяк Олег Владимирович</v>
          </cell>
          <cell r="C278" t="str">
            <v>ИП Третьяк О. В.</v>
          </cell>
          <cell r="D278" t="str">
            <v>12-528/2008    от 01.01.2008г.</v>
          </cell>
          <cell r="E278" t="str">
            <v>Новый</v>
          </cell>
          <cell r="F278" t="str">
            <v>филиал ОАО "Уралсиб"  г. Тюмень</v>
          </cell>
          <cell r="G278" t="str">
            <v>047106957</v>
          </cell>
          <cell r="H278" t="str">
            <v>30101810900000000957</v>
          </cell>
          <cell r="I278" t="str">
            <v>40802810863020000016</v>
          </cell>
          <cell r="J278">
            <v>0</v>
          </cell>
          <cell r="K278">
            <v>890302285143</v>
          </cell>
          <cell r="L278">
            <v>0</v>
          </cell>
          <cell r="M278">
            <v>0</v>
          </cell>
          <cell r="N278">
            <v>0</v>
          </cell>
          <cell r="O278" t="str">
            <v>0127869573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 t="str">
            <v>нет доп. Соглашения</v>
          </cell>
          <cell r="W278">
            <v>629730</v>
          </cell>
          <cell r="X278" t="str">
            <v>Тюменская обл. ЯНАО</v>
          </cell>
          <cell r="Y278" t="str">
            <v>г. Надым</v>
          </cell>
          <cell r="Z278" t="str">
            <v>ул. Полярная 2а</v>
          </cell>
          <cell r="AA278">
            <v>629730</v>
          </cell>
          <cell r="AB278" t="str">
            <v>Тюменская обл. ЯНАО</v>
          </cell>
          <cell r="AC278" t="str">
            <v>г. Надым</v>
          </cell>
          <cell r="AD278" t="str">
            <v>ул. Полярная 2а</v>
          </cell>
          <cell r="AE278">
            <v>0</v>
          </cell>
          <cell r="AF278" t="str">
            <v>т/ф 67-6-40, 67-7-47</v>
          </cell>
          <cell r="AG278" t="str">
            <v>ИП Третьяк Олег Владимирович</v>
          </cell>
          <cell r="AH278" t="str">
            <v>ИП Третьяк О. В.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4</v>
          </cell>
          <cell r="AR278">
            <v>8</v>
          </cell>
          <cell r="AS278">
            <v>9</v>
          </cell>
          <cell r="AT278">
            <v>10</v>
          </cell>
          <cell r="AU278">
            <v>0</v>
          </cell>
          <cell r="AV278">
            <v>0</v>
          </cell>
          <cell r="AW278">
            <v>0</v>
          </cell>
          <cell r="AX278" t="str">
            <v>Договор</v>
          </cell>
          <cell r="AY278" t="str">
            <v>ПРОДАВЕЦ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>
            <v>1</v>
          </cell>
          <cell r="BJ278" t="str">
            <v>ИП Третьяк Олег Владимирович</v>
          </cell>
          <cell r="BK278" t="str">
            <v>г-ну Третьяк О. В.</v>
          </cell>
          <cell r="BL278" t="str">
            <v>Индивидуальному предпринимателю</v>
          </cell>
          <cell r="BM278">
            <v>0</v>
          </cell>
          <cell r="BN278">
            <v>0</v>
          </cell>
          <cell r="BO278">
            <v>6.0030000000000001</v>
          </cell>
          <cell r="BP278" t="str">
            <v>"НЗКПД" 1 эт.</v>
          </cell>
        </row>
        <row r="279">
          <cell r="A279">
            <v>20529</v>
          </cell>
          <cell r="B279" t="str">
            <v>Новый Абонент</v>
          </cell>
          <cell r="C279" t="str">
            <v>Новый Абонент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  <cell r="BI279">
            <v>0</v>
          </cell>
          <cell r="BJ279" t="str">
            <v>Новый Абонент</v>
          </cell>
        </row>
        <row r="280">
          <cell r="A280">
            <v>20530</v>
          </cell>
          <cell r="B280" t="str">
            <v>ИП Шагута Виктор Иванович</v>
          </cell>
          <cell r="C280" t="str">
            <v>ИП Шагута В.И.</v>
          </cell>
          <cell r="D280" t="str">
            <v>12-530/2006    от 01.01.2006г.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890300116887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629730</v>
          </cell>
          <cell r="X280" t="str">
            <v>Тюменская обл. ЯНАО</v>
          </cell>
          <cell r="Y280" t="str">
            <v>г. Надым</v>
          </cell>
          <cell r="Z280" t="str">
            <v>пр. Ленинградский д. 11 кв. 268</v>
          </cell>
          <cell r="AA280">
            <v>629730</v>
          </cell>
          <cell r="AB280" t="str">
            <v>Тюменская обл. ЯНАО</v>
          </cell>
          <cell r="AC280" t="str">
            <v>г. Надым</v>
          </cell>
          <cell r="AD280" t="str">
            <v>пр. Ленинградский д. 11 кв. 268</v>
          </cell>
          <cell r="AE280">
            <v>0</v>
          </cell>
          <cell r="AF280" t="str">
            <v>р. 3-83-61 д. 2-50-71</v>
          </cell>
          <cell r="AG280" t="str">
            <v>ИП Шагута Виктор Иванович</v>
          </cell>
          <cell r="AH280" t="str">
            <v>ИП Шагута В.И.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4</v>
          </cell>
          <cell r="AR280">
            <v>8</v>
          </cell>
          <cell r="AS280">
            <v>9</v>
          </cell>
          <cell r="AT280">
            <v>10</v>
          </cell>
          <cell r="AU280">
            <v>0</v>
          </cell>
          <cell r="AV280">
            <v>0</v>
          </cell>
          <cell r="AW280">
            <v>0</v>
          </cell>
          <cell r="AX280" t="str">
            <v>Договор</v>
          </cell>
          <cell r="AY280" t="str">
            <v>ПРОДАВЕЦ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1</v>
          </cell>
          <cell r="BJ280" t="str">
            <v>ИП Шагута Виктор Иванович</v>
          </cell>
          <cell r="BK280" t="str">
            <v>г-ну Шагута В. И.</v>
          </cell>
          <cell r="BL280" t="str">
            <v>Индивидуальному предпринимателю</v>
          </cell>
          <cell r="BM280">
            <v>0</v>
          </cell>
          <cell r="BN280">
            <v>0</v>
          </cell>
          <cell r="BO280">
            <v>5.0199999999999996</v>
          </cell>
          <cell r="BP280" t="str">
            <v>"Телеателье"
Ленинградский 11и</v>
          </cell>
        </row>
        <row r="281">
          <cell r="A281">
            <v>20531</v>
          </cell>
          <cell r="B281" t="str">
            <v>ГСК  "Автомобилист - Надым"</v>
          </cell>
          <cell r="C281" t="str">
            <v>ГСК  "Автомобилист - Надым"</v>
          </cell>
          <cell r="D281" t="str">
            <v>12-531/2006    от 01.01.2006г.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8903022232</v>
          </cell>
          <cell r="L281">
            <v>890301001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629730</v>
          </cell>
          <cell r="X281" t="str">
            <v>Тюменская обл. ЯНАО</v>
          </cell>
          <cell r="Y281" t="str">
            <v>г. Надым</v>
          </cell>
          <cell r="Z281" t="str">
            <v>ул. Геологоразведчиков</v>
          </cell>
          <cell r="AA281">
            <v>629731</v>
          </cell>
          <cell r="AB281" t="str">
            <v>Тюменская обл. ЯНАО</v>
          </cell>
          <cell r="AC281" t="str">
            <v>г. Надым</v>
          </cell>
          <cell r="AD281" t="str">
            <v>ул. Геологоразведчиков</v>
          </cell>
          <cell r="AE281">
            <v>0</v>
          </cell>
          <cell r="AF281" t="str">
            <v>т.д. 3-40-37         т.д. 3-50-86</v>
          </cell>
          <cell r="AG281" t="str">
            <v xml:space="preserve">пред. Харьковский Владимир Николаевич  т.д. 3-40-37 </v>
          </cell>
          <cell r="AH281" t="str">
            <v xml:space="preserve">пред. Харьковский В. Н.  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 t="str">
            <v xml:space="preserve"> Харьковский Сергей Владимирович  т.д. 3-50-86</v>
          </cell>
          <cell r="AN281">
            <v>0</v>
          </cell>
          <cell r="AO281">
            <v>0</v>
          </cell>
          <cell r="AP281">
            <v>0</v>
          </cell>
          <cell r="AQ281">
            <v>4</v>
          </cell>
          <cell r="AR281">
            <v>8</v>
          </cell>
          <cell r="AS281">
            <v>9</v>
          </cell>
          <cell r="AT281">
            <v>10</v>
          </cell>
          <cell r="AU281">
            <v>0</v>
          </cell>
          <cell r="AV281">
            <v>0</v>
          </cell>
          <cell r="AW281">
            <v>0</v>
          </cell>
          <cell r="AX281" t="str">
            <v>Договор</v>
          </cell>
          <cell r="AY281" t="str">
            <v>ПРОДАВЕЦ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 t="str">
            <v>ГСК  "Автомобилист - Надым"</v>
          </cell>
          <cell r="BK281" t="str">
            <v>г-ну Харьковскому В. Н.</v>
          </cell>
          <cell r="BL281" t="str">
            <v>Председателю</v>
          </cell>
        </row>
        <row r="282">
          <cell r="A282">
            <v>20532</v>
          </cell>
          <cell r="B282" t="str">
            <v>ГСК  "Гидрант"</v>
          </cell>
          <cell r="C282" t="str">
            <v>ГСК  "Гидрант"</v>
          </cell>
          <cell r="D282" t="str">
            <v>12-532/2006    от 01.01.2006г.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8903016228</v>
          </cell>
          <cell r="L282">
            <v>890301001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629730</v>
          </cell>
          <cell r="X282" t="str">
            <v>Тюменская обл. ЯНАО</v>
          </cell>
          <cell r="Y282" t="str">
            <v>г. Надым</v>
          </cell>
          <cell r="Z282" t="str">
            <v>Заводская 5-212</v>
          </cell>
          <cell r="AA282">
            <v>629732</v>
          </cell>
          <cell r="AB282" t="str">
            <v>Тюменская обл. ЯНАО</v>
          </cell>
          <cell r="AC282" t="str">
            <v>г. Надым</v>
          </cell>
          <cell r="AD282" t="str">
            <v>ул. Заводская 5-212</v>
          </cell>
          <cell r="AE282">
            <v>0</v>
          </cell>
          <cell r="AF282" t="str">
            <v>52-20-50 т.д. 56-46-91т.р.</v>
          </cell>
          <cell r="AG282" t="str">
            <v>Михайленко Юрий Федорович( не рук.)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4</v>
          </cell>
          <cell r="AR282">
            <v>8</v>
          </cell>
          <cell r="AS282">
            <v>9</v>
          </cell>
          <cell r="AT282">
            <v>10</v>
          </cell>
          <cell r="AU282">
            <v>0</v>
          </cell>
          <cell r="AV282">
            <v>0</v>
          </cell>
          <cell r="AW282">
            <v>0</v>
          </cell>
          <cell r="AX282" t="str">
            <v>Договор</v>
          </cell>
          <cell r="AY282" t="str">
            <v>ПРОДАВЕЦ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 t="str">
            <v>ГСК  "Гидрант"</v>
          </cell>
          <cell r="BK282" t="str">
            <v>г-ну Михайленко Ю.Ф.</v>
          </cell>
        </row>
        <row r="283">
          <cell r="A283">
            <v>20533</v>
          </cell>
          <cell r="B283" t="str">
            <v>ГСК  "Ураган"</v>
          </cell>
          <cell r="C283" t="str">
            <v>ГСК  "Ураган"</v>
          </cell>
          <cell r="D283" t="str">
            <v>12-533/2006    от 01.01.2006г.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8903021870</v>
          </cell>
          <cell r="L283">
            <v>890301001</v>
          </cell>
          <cell r="M283" t="str">
            <v>51600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629730</v>
          </cell>
          <cell r="X283" t="str">
            <v>Тюменская обл. ЯНАО</v>
          </cell>
          <cell r="Y283" t="str">
            <v>г. Надым</v>
          </cell>
          <cell r="Z283" t="str">
            <v>п. Лесной д. 10/13 кв.13</v>
          </cell>
          <cell r="AA283">
            <v>629730</v>
          </cell>
          <cell r="AB283" t="str">
            <v>Тюменская обл. ЯНАО</v>
          </cell>
          <cell r="AC283" t="str">
            <v>г. Надым</v>
          </cell>
          <cell r="AD283" t="str">
            <v>п. Лесной д. 10/13 кв.13</v>
          </cell>
          <cell r="AE283">
            <v>0</v>
          </cell>
          <cell r="AF283" t="str">
            <v>67720    т,с, 89026268028</v>
          </cell>
          <cell r="AG283" t="str">
            <v>прел. Сенатов Олег Иванович</v>
          </cell>
          <cell r="AH283" t="str">
            <v>прел. Сенатов О. И.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 t="str">
            <v>Комиссаров Владимир</v>
          </cell>
          <cell r="AN283">
            <v>0</v>
          </cell>
          <cell r="AO283">
            <v>0</v>
          </cell>
          <cell r="AP283">
            <v>0</v>
          </cell>
          <cell r="AQ283">
            <v>4</v>
          </cell>
          <cell r="AR283">
            <v>8</v>
          </cell>
          <cell r="AS283">
            <v>9</v>
          </cell>
          <cell r="AT283">
            <v>10</v>
          </cell>
          <cell r="AU283">
            <v>0</v>
          </cell>
          <cell r="AV283">
            <v>0</v>
          </cell>
          <cell r="AW283">
            <v>0</v>
          </cell>
          <cell r="AX283" t="str">
            <v>Договор</v>
          </cell>
          <cell r="AY283" t="str">
            <v>ПРОДАВЕЦ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0</v>
          </cell>
          <cell r="BI283">
            <v>0</v>
          </cell>
          <cell r="BJ283" t="str">
            <v>ГСК  "Ураган"</v>
          </cell>
          <cell r="BK283" t="str">
            <v>г-ну Сенатову О. И.</v>
          </cell>
          <cell r="BL283" t="str">
            <v>Председателю</v>
          </cell>
        </row>
        <row r="284">
          <cell r="A284">
            <v>20534</v>
          </cell>
          <cell r="B284" t="str">
            <v>КССГ "Автостоп"</v>
          </cell>
          <cell r="C284" t="str">
            <v>КССГ "Автостоп"</v>
          </cell>
          <cell r="D284" t="str">
            <v>12-534/2006    от 01.01.2006г.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8903016983</v>
          </cell>
          <cell r="L284">
            <v>890301001</v>
          </cell>
          <cell r="M284">
            <v>0</v>
          </cell>
          <cell r="N284">
            <v>0</v>
          </cell>
          <cell r="O284" t="str">
            <v>43126214</v>
          </cell>
          <cell r="P284">
            <v>1028900581753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629730</v>
          </cell>
          <cell r="X284" t="str">
            <v>Тюменская обл. ЯНАО</v>
          </cell>
          <cell r="Y284" t="str">
            <v>г. Надым</v>
          </cell>
          <cell r="Z284" t="str">
            <v>ул. Зверева 38-120</v>
          </cell>
          <cell r="AA284">
            <v>629730</v>
          </cell>
          <cell r="AB284" t="str">
            <v>Тюменская обл. ЯНАО</v>
          </cell>
          <cell r="AC284" t="str">
            <v>г. Надым</v>
          </cell>
          <cell r="AD284" t="str">
            <v>ул. Зверева 38-120</v>
          </cell>
          <cell r="AE284">
            <v>0</v>
          </cell>
          <cell r="AF284" t="str">
            <v>т. 6-34-35 сот. 8-902-626-0441</v>
          </cell>
          <cell r="AG284" t="str">
            <v xml:space="preserve">Пред. Дубнюк Виктор Иванович </v>
          </cell>
          <cell r="AH284" t="str">
            <v>Пред. Дубнюк В. И.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4</v>
          </cell>
          <cell r="AR284">
            <v>8</v>
          </cell>
          <cell r="AS284">
            <v>9</v>
          </cell>
          <cell r="AT284">
            <v>10</v>
          </cell>
          <cell r="AU284">
            <v>0</v>
          </cell>
          <cell r="AV284">
            <v>0</v>
          </cell>
          <cell r="AW284">
            <v>0</v>
          </cell>
          <cell r="AX284" t="str">
            <v>Договор</v>
          </cell>
          <cell r="AY284" t="str">
            <v>ПРОДАВЕЦ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  <cell r="BG284">
            <v>0</v>
          </cell>
          <cell r="BH284">
            <v>0</v>
          </cell>
          <cell r="BI284">
            <v>0</v>
          </cell>
          <cell r="BJ284" t="str">
            <v>КССГ "Автостоп"</v>
          </cell>
          <cell r="BK284" t="str">
            <v>г-ну Дубнюк В. И.</v>
          </cell>
          <cell r="BL284" t="str">
            <v>Председателю</v>
          </cell>
        </row>
        <row r="285">
          <cell r="A285">
            <v>20535</v>
          </cell>
          <cell r="B285" t="str">
            <v>ГСК "Барс"</v>
          </cell>
          <cell r="C285" t="str">
            <v>ГСК "Барс"</v>
          </cell>
          <cell r="D285" t="str">
            <v>12-535/2006    от 01.01.2006г.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8903016310</v>
          </cell>
          <cell r="L285">
            <v>890301001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629730</v>
          </cell>
          <cell r="X285" t="str">
            <v>Тюменская обл. ЯНАО</v>
          </cell>
          <cell r="Y285" t="str">
            <v>г. Надым</v>
          </cell>
          <cell r="Z285" t="str">
            <v>п. Лесной</v>
          </cell>
          <cell r="AA285">
            <v>629730</v>
          </cell>
          <cell r="AB285" t="str">
            <v>Тюменская обл. ЯНАО</v>
          </cell>
          <cell r="AC285" t="str">
            <v>г. Надым</v>
          </cell>
          <cell r="AD285" t="str">
            <v>п. Лесной</v>
          </cell>
          <cell r="AE285">
            <v>0</v>
          </cell>
          <cell r="AF285" t="str">
            <v>т/ф. 3-62-92 
т.д. 2-16-84
т. 8-902-626-23-73</v>
          </cell>
          <cell r="AG285" t="str">
            <v>пр-тель Садыков Нургали Шайгитдинович</v>
          </cell>
          <cell r="AH285" t="str">
            <v>пр-тель Садыков Н. Ш.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4</v>
          </cell>
          <cell r="AR285">
            <v>8</v>
          </cell>
          <cell r="AS285">
            <v>9</v>
          </cell>
          <cell r="AT285">
            <v>10</v>
          </cell>
          <cell r="AU285">
            <v>0</v>
          </cell>
          <cell r="AV285">
            <v>0</v>
          </cell>
          <cell r="AW285">
            <v>0</v>
          </cell>
          <cell r="AX285" t="str">
            <v>Договор</v>
          </cell>
          <cell r="AY285" t="str">
            <v>ПРОДАВЕЦ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 t="str">
            <v>ГСК "Барс"</v>
          </cell>
          <cell r="BK285" t="str">
            <v>г-ну Садыкову Н. Ш.</v>
          </cell>
          <cell r="BL285" t="str">
            <v>Председателю</v>
          </cell>
        </row>
        <row r="286">
          <cell r="A286">
            <v>20536</v>
          </cell>
          <cell r="B286" t="str">
            <v>ГСК "Вираж-1"</v>
          </cell>
          <cell r="C286" t="str">
            <v>ГСК "Вираж-1"</v>
          </cell>
          <cell r="D286" t="str">
            <v>12-536/2006    от 01.01.2006г.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8903022105</v>
          </cell>
          <cell r="L286">
            <v>890301001</v>
          </cell>
          <cell r="M286" t="str">
            <v>51600</v>
          </cell>
          <cell r="N286">
            <v>0</v>
          </cell>
          <cell r="O286" t="str">
            <v>59642745</v>
          </cell>
          <cell r="P286">
            <v>0</v>
          </cell>
          <cell r="Q286">
            <v>0</v>
          </cell>
          <cell r="R286">
            <v>71174000000</v>
          </cell>
          <cell r="S286">
            <v>0</v>
          </cell>
          <cell r="T286">
            <v>0</v>
          </cell>
          <cell r="U286">
            <v>49006</v>
          </cell>
          <cell r="V286">
            <v>0</v>
          </cell>
          <cell r="W286">
            <v>629730</v>
          </cell>
          <cell r="X286" t="str">
            <v>Тюменская обл. ЯНАО</v>
          </cell>
          <cell r="Y286" t="str">
            <v>г. Надым</v>
          </cell>
          <cell r="Z286" t="str">
            <v>ул. Зверева 41-102</v>
          </cell>
          <cell r="AA286">
            <v>629730</v>
          </cell>
          <cell r="AB286" t="str">
            <v>Тюменская обл. ЯНАО</v>
          </cell>
          <cell r="AC286" t="str">
            <v>г. Надым</v>
          </cell>
          <cell r="AD286" t="str">
            <v>ул. Зверева 41-102</v>
          </cell>
          <cell r="AE286">
            <v>0</v>
          </cell>
          <cell r="AF286" t="str">
            <v>т. 2-27-54</v>
          </cell>
          <cell r="AG286" t="str">
            <v>Пред. Кудря Николай Иванович</v>
          </cell>
          <cell r="AH286" t="str">
            <v>Пред. Кудря Н.И.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4</v>
          </cell>
          <cell r="AR286">
            <v>8</v>
          </cell>
          <cell r="AS286">
            <v>9</v>
          </cell>
          <cell r="AT286">
            <v>10</v>
          </cell>
          <cell r="AU286">
            <v>0</v>
          </cell>
          <cell r="AV286">
            <v>0</v>
          </cell>
          <cell r="AW286">
            <v>0</v>
          </cell>
          <cell r="AX286" t="str">
            <v>Договор</v>
          </cell>
          <cell r="AY286" t="str">
            <v>ПРОДАВЕЦ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 t="str">
            <v>ГСК "Вираж-1"</v>
          </cell>
          <cell r="BK286" t="str">
            <v>г-ну Кудря Н. И.</v>
          </cell>
          <cell r="BL286" t="str">
            <v>Председателю</v>
          </cell>
        </row>
        <row r="287">
          <cell r="A287">
            <v>20537</v>
          </cell>
          <cell r="B287" t="str">
            <v>КСиЭГ "ОЗОН"</v>
          </cell>
          <cell r="C287" t="str">
            <v>КСиЭГ "ОЗОН"</v>
          </cell>
          <cell r="D287" t="str">
            <v>12-537/2006    от 01.01.2006г.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8903040070</v>
          </cell>
          <cell r="L287">
            <v>890301001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629730</v>
          </cell>
          <cell r="X287" t="str">
            <v>Тюменская обл. ЯНАО</v>
          </cell>
          <cell r="Y287" t="str">
            <v>г. Надым</v>
          </cell>
          <cell r="Z287" t="str">
            <v>ул. Зверева 50 кв. 53</v>
          </cell>
          <cell r="AA287">
            <v>629730</v>
          </cell>
          <cell r="AB287" t="str">
            <v>Тюменская обл. ЯНАО</v>
          </cell>
          <cell r="AC287" t="str">
            <v>г. Надым</v>
          </cell>
          <cell r="AD287" t="str">
            <v>8-й проезд панель "М"</v>
          </cell>
          <cell r="AE287">
            <v>0</v>
          </cell>
          <cell r="AF287" t="str">
            <v>т/ф 6-42-59 
т 2-58-93</v>
          </cell>
          <cell r="AG287" t="str">
            <v>пред. Будило Василий Николаевич</v>
          </cell>
          <cell r="AH287" t="str">
            <v>пред. Будило В.Н.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4</v>
          </cell>
          <cell r="AR287">
            <v>8</v>
          </cell>
          <cell r="AS287">
            <v>9</v>
          </cell>
          <cell r="AT287">
            <v>10</v>
          </cell>
          <cell r="AU287">
            <v>0</v>
          </cell>
          <cell r="AV287">
            <v>0</v>
          </cell>
          <cell r="AW287">
            <v>0</v>
          </cell>
          <cell r="AX287" t="str">
            <v>Договор</v>
          </cell>
          <cell r="AY287" t="str">
            <v>ПРОДАВЕЦ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  <cell r="BH287">
            <v>0</v>
          </cell>
          <cell r="BI287">
            <v>0</v>
          </cell>
          <cell r="BJ287" t="str">
            <v>КСиЭГ "ОЗОН"</v>
          </cell>
          <cell r="BK287" t="str">
            <v>г-ну Будило В.Н.</v>
          </cell>
          <cell r="BL287" t="str">
            <v>Председателю</v>
          </cell>
        </row>
        <row r="288">
          <cell r="A288">
            <v>20538</v>
          </cell>
          <cell r="B288" t="str">
            <v>ГСК "Пилот"</v>
          </cell>
          <cell r="C288" t="str">
            <v>ГСК "Пилот"</v>
          </cell>
          <cell r="D288" t="str">
            <v>12-538/2006    от 01.01.2006г.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8903016341</v>
          </cell>
          <cell r="L288">
            <v>890301001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629730</v>
          </cell>
          <cell r="X288" t="str">
            <v>Тюменская обл. ЯНАО</v>
          </cell>
          <cell r="Y288" t="str">
            <v>г. Надым</v>
          </cell>
          <cell r="Z288" t="str">
            <v>ул. Набережная д.23, кв. 30</v>
          </cell>
          <cell r="AA288">
            <v>629730</v>
          </cell>
          <cell r="AB288" t="str">
            <v>Тюменская обл. ЯНАО</v>
          </cell>
          <cell r="AC288" t="str">
            <v>г. Надым</v>
          </cell>
          <cell r="AD288" t="str">
            <v>ул. Набережная д.23, кв. 30</v>
          </cell>
          <cell r="AE288">
            <v>0</v>
          </cell>
          <cell r="AF288" t="str">
            <v>т. 2-59-41, 
т.2-01-32 
т. 8-902-626-38-32</v>
          </cell>
          <cell r="AG288" t="str">
            <v>пред. Столбовой Алексей Александрович</v>
          </cell>
          <cell r="AH288" t="str">
            <v>пред. Столбовой А. А.</v>
          </cell>
          <cell r="AI288" t="str">
            <v>з. пред. Череда Валерий Иванович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4</v>
          </cell>
          <cell r="AR288">
            <v>8</v>
          </cell>
          <cell r="AS288">
            <v>9</v>
          </cell>
          <cell r="AT288">
            <v>10</v>
          </cell>
          <cell r="AU288">
            <v>0</v>
          </cell>
          <cell r="AV288">
            <v>0</v>
          </cell>
          <cell r="AW288">
            <v>0</v>
          </cell>
          <cell r="AX288" t="str">
            <v>Договор</v>
          </cell>
          <cell r="AY288" t="str">
            <v>ПРОДАВЕЦ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 t="str">
            <v>ГСК "Пилот"</v>
          </cell>
          <cell r="BK288" t="str">
            <v>г-ну Столбовому А. А.</v>
          </cell>
          <cell r="BL288" t="str">
            <v>Председателю</v>
          </cell>
        </row>
        <row r="289">
          <cell r="A289">
            <v>20539</v>
          </cell>
          <cell r="B289" t="str">
            <v>ГСК "Прогресс"</v>
          </cell>
          <cell r="C289" t="str">
            <v>ГСК "Прогресс"</v>
          </cell>
          <cell r="D289" t="str">
            <v>12-539/2006    от 01.01.2006г.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8903004956</v>
          </cell>
          <cell r="L289">
            <v>890301001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629730</v>
          </cell>
          <cell r="X289" t="str">
            <v>Тюменская обл. ЯНАО</v>
          </cell>
          <cell r="Y289" t="str">
            <v>г. Надым</v>
          </cell>
          <cell r="Z289" t="str">
            <v>п. Лесной проезд №1</v>
          </cell>
          <cell r="AA289">
            <v>629730</v>
          </cell>
          <cell r="AB289" t="str">
            <v>Тюменская обл. ЯНАО</v>
          </cell>
          <cell r="AC289" t="str">
            <v>г. Надым</v>
          </cell>
          <cell r="AD289" t="str">
            <v>п. Лесной проезд №1</v>
          </cell>
          <cell r="AE289">
            <v>0</v>
          </cell>
          <cell r="AF289" t="str">
            <v>т. 8-902-621-75-94</v>
          </cell>
          <cell r="AG289" t="str">
            <v>Пред. Костин Сергей Вячеславович</v>
          </cell>
          <cell r="AH289" t="str">
            <v>Пред. Костин С. В.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4</v>
          </cell>
          <cell r="AR289">
            <v>8</v>
          </cell>
          <cell r="AS289">
            <v>9</v>
          </cell>
          <cell r="AT289">
            <v>10</v>
          </cell>
          <cell r="AU289">
            <v>0</v>
          </cell>
          <cell r="AV289">
            <v>0</v>
          </cell>
          <cell r="AW289">
            <v>0</v>
          </cell>
          <cell r="AX289" t="str">
            <v>Договор</v>
          </cell>
          <cell r="AY289" t="str">
            <v>ПРОДАВЕЦ</v>
          </cell>
          <cell r="AZ289">
            <v>0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 t="str">
            <v>ГСК "Прогресс"</v>
          </cell>
          <cell r="BK289" t="str">
            <v>г-ну  Костину С. В.</v>
          </cell>
          <cell r="BL289" t="str">
            <v>Председателю</v>
          </cell>
        </row>
        <row r="290">
          <cell r="A290">
            <v>20540</v>
          </cell>
          <cell r="B290" t="str">
            <v>ГСК "Чайка-2"</v>
          </cell>
          <cell r="C290" t="str">
            <v>ГСК "Чайка-2"</v>
          </cell>
          <cell r="D290" t="str">
            <v>12-540/2006    от 01.01.2006г.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8903019575</v>
          </cell>
          <cell r="L290">
            <v>890301001</v>
          </cell>
          <cell r="M290">
            <v>0</v>
          </cell>
          <cell r="N290">
            <v>0</v>
          </cell>
          <cell r="O290">
            <v>0</v>
          </cell>
          <cell r="P290">
            <v>1028900581698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629730</v>
          </cell>
          <cell r="X290" t="str">
            <v>Тюменская обл. ЯНАО</v>
          </cell>
          <cell r="Y290" t="str">
            <v>г. Надым</v>
          </cell>
          <cell r="Z290" t="str">
            <v>Промзона, 8-й проезд, територия АТП-7</v>
          </cell>
          <cell r="AA290">
            <v>629730</v>
          </cell>
          <cell r="AB290" t="str">
            <v>Тюменская обл. ЯНАО</v>
          </cell>
          <cell r="AC290" t="str">
            <v>г. Надым</v>
          </cell>
          <cell r="AD290" t="str">
            <v>Промзона, 8-й проезд, територия АТП-7</v>
          </cell>
          <cell r="AE290">
            <v>0</v>
          </cell>
          <cell r="AF290" t="str">
            <v>т. 2-50-10</v>
          </cell>
          <cell r="AG290" t="str">
            <v>пред. Нигматулин Александр Хусаинович</v>
          </cell>
          <cell r="AH290" t="str">
            <v>пред. Нигматулин А. Х.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4</v>
          </cell>
          <cell r="AR290">
            <v>8</v>
          </cell>
          <cell r="AS290">
            <v>9</v>
          </cell>
          <cell r="AT290">
            <v>10</v>
          </cell>
          <cell r="AU290">
            <v>0</v>
          </cell>
          <cell r="AV290">
            <v>0</v>
          </cell>
          <cell r="AW290">
            <v>0</v>
          </cell>
          <cell r="AX290" t="str">
            <v>Договор</v>
          </cell>
          <cell r="AY290" t="str">
            <v>ПРОДАВЕЦ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 t="str">
            <v>ГСК "Чайка-2"</v>
          </cell>
          <cell r="BK290" t="str">
            <v>г-ну Нигматулину А. Х.</v>
          </cell>
          <cell r="BL290" t="str">
            <v>Председателю</v>
          </cell>
        </row>
        <row r="291">
          <cell r="A291">
            <v>20541</v>
          </cell>
          <cell r="B291" t="str">
            <v>ИП Шейко Ольга Викторовна</v>
          </cell>
          <cell r="C291" t="str">
            <v>ИП Шейко О.В.</v>
          </cell>
          <cell r="D291" t="str">
            <v>12-541/2006    от 01.01.2006г.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890300023167</v>
          </cell>
          <cell r="L291">
            <v>0</v>
          </cell>
          <cell r="M291">
            <v>0</v>
          </cell>
          <cell r="N291">
            <v>0</v>
          </cell>
          <cell r="O291">
            <v>127986919</v>
          </cell>
          <cell r="P291">
            <v>304890315400018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629730</v>
          </cell>
          <cell r="X291" t="str">
            <v>Тюменская обл. ЯНАО</v>
          </cell>
          <cell r="Y291" t="str">
            <v>Надымский р-он</v>
          </cell>
          <cell r="Z291" t="str">
            <v>пос.Старый Надым АТБ-6 б.61</v>
          </cell>
          <cell r="AA291">
            <v>629730</v>
          </cell>
          <cell r="AB291" t="str">
            <v>Тюменская обл. ЯНАО</v>
          </cell>
          <cell r="AC291" t="str">
            <v>Надамский р-он</v>
          </cell>
          <cell r="AD291" t="str">
            <v>пос.Старый Надым АТБ-6 б.61</v>
          </cell>
          <cell r="AE291">
            <v>0</v>
          </cell>
          <cell r="AF291" t="str">
            <v>3-45-85</v>
          </cell>
          <cell r="AG291" t="str">
            <v>ИП Шейко Ольга Викторовна</v>
          </cell>
          <cell r="AH291" t="str">
            <v>ИП Шейко О.В.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4</v>
          </cell>
          <cell r="AR291">
            <v>8</v>
          </cell>
          <cell r="AS291">
            <v>9</v>
          </cell>
          <cell r="AT291">
            <v>10</v>
          </cell>
          <cell r="AU291">
            <v>0</v>
          </cell>
          <cell r="AV291">
            <v>0</v>
          </cell>
          <cell r="AW291">
            <v>0</v>
          </cell>
          <cell r="AX291" t="str">
            <v>Договор</v>
          </cell>
          <cell r="AY291" t="str">
            <v>ПРОДАВЕЦ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1</v>
          </cell>
          <cell r="BJ291" t="str">
            <v>ИП Шейко Ольга Викторовна</v>
          </cell>
          <cell r="BK291" t="str">
            <v>г-же Шейко О. В.</v>
          </cell>
          <cell r="BL291" t="str">
            <v>Индивидуальному предпринимателю</v>
          </cell>
          <cell r="BM291">
            <v>0</v>
          </cell>
          <cell r="BN291">
            <v>0</v>
          </cell>
          <cell r="BO291">
            <v>0</v>
          </cell>
          <cell r="BP291" t="str">
            <v>маг.Бастон</v>
          </cell>
        </row>
        <row r="292">
          <cell r="A292">
            <v>20542</v>
          </cell>
          <cell r="B292" t="str">
            <v>ИП Козачек Ольга Григорьевна</v>
          </cell>
          <cell r="C292" t="str">
            <v>ИП Козачек О. Г.</v>
          </cell>
          <cell r="D292" t="str">
            <v>12-542/2006    от 01.01.2006г.</v>
          </cell>
          <cell r="E292">
            <v>0</v>
          </cell>
          <cell r="F292" t="str">
            <v>филиал ОАО "Уралсиб"  г. Тюмень</v>
          </cell>
          <cell r="G292" t="str">
            <v>047106957</v>
          </cell>
          <cell r="H292" t="str">
            <v>30101810900000000957</v>
          </cell>
          <cell r="I292" t="str">
            <v>40802810763020000019</v>
          </cell>
          <cell r="J292">
            <v>0</v>
          </cell>
          <cell r="K292">
            <v>890303937338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304890316200027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629730</v>
          </cell>
          <cell r="X292" t="str">
            <v>Тюменская обл. ЯНАО</v>
          </cell>
          <cell r="Y292" t="str">
            <v>г. Надым</v>
          </cell>
          <cell r="Z292" t="str">
            <v>Финский комплекс</v>
          </cell>
          <cell r="AA292">
            <v>629730</v>
          </cell>
          <cell r="AB292" t="str">
            <v>Тюменская обл. ЯНАО</v>
          </cell>
          <cell r="AC292" t="str">
            <v>г. Надым</v>
          </cell>
          <cell r="AD292" t="str">
            <v>Финский комплекс</v>
          </cell>
          <cell r="AE292">
            <v>0</v>
          </cell>
          <cell r="AF292" t="str">
            <v>4-97-95,ф.3-06-26 8-902-626-7141</v>
          </cell>
          <cell r="AG292" t="str">
            <v>ИП Козачек Ольга Григорьевна</v>
          </cell>
          <cell r="AH292" t="str">
            <v>ИП Козачек О. Г.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4</v>
          </cell>
          <cell r="AR292">
            <v>8</v>
          </cell>
          <cell r="AS292">
            <v>9</v>
          </cell>
          <cell r="AT292">
            <v>10</v>
          </cell>
          <cell r="AU292">
            <v>0</v>
          </cell>
          <cell r="AV292">
            <v>0</v>
          </cell>
          <cell r="AW292">
            <v>0</v>
          </cell>
          <cell r="AX292" t="str">
            <v>Договор</v>
          </cell>
          <cell r="AY292" t="str">
            <v>ПРОДАВЕЦ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1</v>
          </cell>
          <cell r="BJ292" t="str">
            <v>ИП Козачек Ольга Григорьевна</v>
          </cell>
          <cell r="BK292" t="str">
            <v>г-же Козачек О. Г.</v>
          </cell>
          <cell r="BL292" t="str">
            <v>Индивидуальному предпринимателю</v>
          </cell>
          <cell r="BM292">
            <v>0</v>
          </cell>
          <cell r="BN292">
            <v>0</v>
          </cell>
          <cell r="BO292">
            <v>3.0070000000000001</v>
          </cell>
          <cell r="BP292" t="str">
            <v>Пекаррня финский</v>
          </cell>
        </row>
        <row r="293">
          <cell r="A293">
            <v>20543</v>
          </cell>
          <cell r="B293" t="str">
            <v>ИП Елецкая Оксана Владимировна</v>
          </cell>
          <cell r="C293" t="str">
            <v>ИП Елецкая О.В.</v>
          </cell>
          <cell r="D293" t="str">
            <v>12-543/2007    от 01.02.2007г.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231293512436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304231214900276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 t="str">
            <v>Краснодарский край</v>
          </cell>
          <cell r="Y293" t="str">
            <v>г.Краснодар</v>
          </cell>
          <cell r="Z293" t="str">
            <v>Садовый 12</v>
          </cell>
          <cell r="AA293">
            <v>629730</v>
          </cell>
          <cell r="AB293" t="str">
            <v>Тюменская обл. ЯНАО</v>
          </cell>
          <cell r="AC293" t="str">
            <v>г. Надым</v>
          </cell>
          <cell r="AD293" t="str">
            <v>ул. Рыжкова 8</v>
          </cell>
          <cell r="AE293">
            <v>0</v>
          </cell>
          <cell r="AF293">
            <v>0</v>
          </cell>
          <cell r="AG293" t="str">
            <v>ИП Елецкая Оксана Владимировна</v>
          </cell>
          <cell r="AH293" t="str">
            <v>ИП Елецкая О.В.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4</v>
          </cell>
          <cell r="AR293">
            <v>8</v>
          </cell>
          <cell r="AS293">
            <v>9</v>
          </cell>
          <cell r="AT293">
            <v>10</v>
          </cell>
          <cell r="AU293">
            <v>0</v>
          </cell>
          <cell r="AV293">
            <v>0</v>
          </cell>
          <cell r="AW293">
            <v>0</v>
          </cell>
          <cell r="AX293" t="str">
            <v>Договор</v>
          </cell>
          <cell r="AY293" t="str">
            <v>ПРОДАВЕЦ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1</v>
          </cell>
          <cell r="BJ293" t="str">
            <v>ИП Елецкая Оксана Владимировна</v>
          </cell>
          <cell r="BK293" t="str">
            <v>г-же Елецкой О. В.</v>
          </cell>
          <cell r="BL293" t="str">
            <v>Индивидуальному предпринимателю</v>
          </cell>
        </row>
        <row r="294">
          <cell r="A294">
            <v>20544</v>
          </cell>
          <cell r="B294" t="str">
            <v>ГСК "Скорпион"</v>
          </cell>
          <cell r="C294" t="str">
            <v>ГСК "Скорпион"</v>
          </cell>
          <cell r="D294" t="str">
            <v>12-544/2006    от 01.01.2006г.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8903018388</v>
          </cell>
          <cell r="L294">
            <v>890301001</v>
          </cell>
          <cell r="M294">
            <v>0</v>
          </cell>
          <cell r="N294">
            <v>0</v>
          </cell>
          <cell r="O294">
            <v>0</v>
          </cell>
          <cell r="P294">
            <v>1028900581863</v>
          </cell>
          <cell r="Q294">
            <v>361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629730</v>
          </cell>
          <cell r="X294" t="str">
            <v>Тюменская обл. ЯНАО</v>
          </cell>
          <cell r="Y294" t="str">
            <v>г. Надым</v>
          </cell>
          <cell r="Z294" t="str">
            <v>проезд "Аэропорт" панель "С"</v>
          </cell>
          <cell r="AA294">
            <v>629730</v>
          </cell>
          <cell r="AB294" t="str">
            <v>Тюменская обл. ЯНАО</v>
          </cell>
          <cell r="AC294" t="str">
            <v>г. Надым</v>
          </cell>
          <cell r="AD294" t="str">
            <v>проезд "Аэропорт" панель "С"</v>
          </cell>
          <cell r="AE294">
            <v>0</v>
          </cell>
          <cell r="AF294" t="str">
            <v>Юрий Михайлович      89224683781</v>
          </cell>
          <cell r="AG294" t="str">
            <v>п-тель Ваторин Юрий Фёдорович</v>
          </cell>
          <cell r="AH294" t="str">
            <v>п-тель Ваторин Ю. Ф.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4</v>
          </cell>
          <cell r="AR294">
            <v>8</v>
          </cell>
          <cell r="AS294">
            <v>9</v>
          </cell>
          <cell r="AT294">
            <v>10</v>
          </cell>
          <cell r="AU294">
            <v>0</v>
          </cell>
          <cell r="AV294">
            <v>0</v>
          </cell>
          <cell r="AW294">
            <v>0</v>
          </cell>
          <cell r="AX294" t="str">
            <v>Договор</v>
          </cell>
          <cell r="AY294" t="str">
            <v>ПРОДАВЕЦ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 t="str">
            <v>ГСК "Скорпион"</v>
          </cell>
          <cell r="BK294" t="str">
            <v>г-ну Ваторин Ю. Ф.</v>
          </cell>
          <cell r="BL294" t="str">
            <v>Председателю</v>
          </cell>
        </row>
        <row r="295">
          <cell r="A295">
            <v>20545</v>
          </cell>
          <cell r="B295" t="str">
            <v>ГСК "Ольга"</v>
          </cell>
          <cell r="C295" t="str">
            <v>ГСК "Ольга"</v>
          </cell>
          <cell r="D295" t="str">
            <v>12-545/2006    от 01.01.2006г.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8903018468</v>
          </cell>
          <cell r="L295">
            <v>890301001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629730</v>
          </cell>
          <cell r="X295" t="str">
            <v>Тюменская обл. ЯНАО</v>
          </cell>
          <cell r="Y295" t="str">
            <v>г. Надым</v>
          </cell>
          <cell r="Z295">
            <v>0</v>
          </cell>
          <cell r="AA295">
            <v>629730</v>
          </cell>
          <cell r="AB295" t="str">
            <v>Тюменская обл. ЯНАО</v>
          </cell>
          <cell r="AC295" t="str">
            <v>г. Надым</v>
          </cell>
          <cell r="AD295">
            <v>0</v>
          </cell>
          <cell r="AE295">
            <v>0</v>
          </cell>
          <cell r="AF295">
            <v>0</v>
          </cell>
          <cell r="AG295" t="str">
            <v>пред. Столярчук Василий Иванович</v>
          </cell>
          <cell r="AH295" t="str">
            <v>пред. Столярчук В. И.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4</v>
          </cell>
          <cell r="AR295">
            <v>8</v>
          </cell>
          <cell r="AS295">
            <v>9</v>
          </cell>
          <cell r="AT295">
            <v>10</v>
          </cell>
          <cell r="AU295">
            <v>0</v>
          </cell>
          <cell r="AV295">
            <v>0</v>
          </cell>
          <cell r="AW295">
            <v>0</v>
          </cell>
          <cell r="AX295" t="str">
            <v>Договор</v>
          </cell>
          <cell r="AY295" t="str">
            <v>ПРОДАВЕЦ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 t="str">
            <v>ГСК "Ольга"</v>
          </cell>
          <cell r="BK295" t="str">
            <v>г-ну Столярчуку В. И.</v>
          </cell>
          <cell r="BL295" t="str">
            <v>Председателю</v>
          </cell>
        </row>
        <row r="296">
          <cell r="A296">
            <v>20546</v>
          </cell>
          <cell r="B296" t="str">
            <v>ИП Дунец Тарас Михайлович</v>
          </cell>
          <cell r="C296" t="str">
            <v>ИП Дунец Т.М.</v>
          </cell>
          <cell r="D296" t="str">
            <v>12-546/2006    от 01.01.2006г.</v>
          </cell>
          <cell r="E296">
            <v>0</v>
          </cell>
          <cell r="F296" t="str">
            <v>"Западно-Сибирский банк" Сбербанка РФ ОАО г. Тюмень Надымское ОСБ №8028/029</v>
          </cell>
          <cell r="G296" t="str">
            <v>047102651</v>
          </cell>
          <cell r="H296" t="str">
            <v>30101810800000000651</v>
          </cell>
          <cell r="I296" t="str">
            <v>40802810667090100251</v>
          </cell>
          <cell r="J296">
            <v>0</v>
          </cell>
          <cell r="K296">
            <v>890300245353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629730</v>
          </cell>
          <cell r="X296" t="str">
            <v>Тюменская обл. ЯНАО</v>
          </cell>
          <cell r="Y296" t="str">
            <v>г. Надым</v>
          </cell>
          <cell r="Z296" t="str">
            <v>ул.Сенькина 2 А</v>
          </cell>
          <cell r="AA296">
            <v>629730</v>
          </cell>
          <cell r="AB296" t="str">
            <v>Тюменская обл. ЯНАО</v>
          </cell>
          <cell r="AC296" t="str">
            <v>г. Надым</v>
          </cell>
          <cell r="AD296" t="str">
            <v>ул. Полярная 9-26</v>
          </cell>
          <cell r="AE296" t="str">
            <v>dunetc@mail.ru</v>
          </cell>
          <cell r="AF296" t="str">
            <v>т.3-14-84;т. 33-0-88</v>
          </cell>
          <cell r="AG296" t="str">
            <v>ИП Дунец Тарас Михайлович</v>
          </cell>
          <cell r="AH296" t="str">
            <v>ИП Дунец Т.М.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4</v>
          </cell>
          <cell r="AR296">
            <v>8</v>
          </cell>
          <cell r="AS296">
            <v>9</v>
          </cell>
          <cell r="AT296">
            <v>10</v>
          </cell>
          <cell r="AU296">
            <v>0</v>
          </cell>
          <cell r="AV296">
            <v>0</v>
          </cell>
          <cell r="AW296">
            <v>0</v>
          </cell>
          <cell r="AX296" t="str">
            <v>Договор</v>
          </cell>
          <cell r="AY296" t="str">
            <v>ПРОДАВЕЦ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1</v>
          </cell>
          <cell r="BJ296" t="str">
            <v>ИП Дунец Тарас Михайлович</v>
          </cell>
          <cell r="BK296" t="str">
            <v>г-ну Дунец Т. М.</v>
          </cell>
          <cell r="BL296" t="str">
            <v>Индивидуальному предпринимателю</v>
          </cell>
        </row>
        <row r="297">
          <cell r="A297">
            <v>20547</v>
          </cell>
          <cell r="B297" t="str">
            <v>ИП Бобрышев Юрий Васильевич</v>
          </cell>
          <cell r="C297" t="str">
            <v>ИП Бобрышев Ю.В.</v>
          </cell>
          <cell r="D297" t="str">
            <v>12-547/2008    от 01.01.2008г.</v>
          </cell>
          <cell r="E297" t="str">
            <v>Новый</v>
          </cell>
          <cell r="F297" t="str">
            <v>"Запсибкомбанк" ОАО г. Салехард</v>
          </cell>
          <cell r="G297" t="str">
            <v>047182727</v>
          </cell>
          <cell r="H297" t="str">
            <v>30101810600000000727</v>
          </cell>
          <cell r="I297" t="str">
            <v>40802810700140000001</v>
          </cell>
          <cell r="J297">
            <v>0</v>
          </cell>
          <cell r="K297">
            <v>890300029338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442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 t="str">
            <v>нет доп. Соглашения</v>
          </cell>
          <cell r="W297">
            <v>629730</v>
          </cell>
          <cell r="X297" t="str">
            <v>Тюменская обл. ЯНАО</v>
          </cell>
          <cell r="Y297" t="str">
            <v>г. Надым</v>
          </cell>
          <cell r="Z297" t="str">
            <v>пр.Ленинградский 2-17</v>
          </cell>
          <cell r="AA297">
            <v>629730</v>
          </cell>
          <cell r="AB297" t="str">
            <v>Тюменская обл. ЯНАО</v>
          </cell>
          <cell r="AC297" t="str">
            <v>г. Надым</v>
          </cell>
          <cell r="AD297" t="str">
            <v>пр.Ленинградский 2-17  студия МИЛА</v>
          </cell>
          <cell r="AE297" t="str">
            <v xml:space="preserve"> </v>
          </cell>
          <cell r="AF297" t="str">
            <v>т. 25-0-25 
ф.63-7-43</v>
          </cell>
          <cell r="AG297" t="str">
            <v>ИП Бобрышев Юрий Васильевич</v>
          </cell>
          <cell r="AH297" t="str">
            <v>ИП Бобрышев Ю.В.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4</v>
          </cell>
          <cell r="AR297">
            <v>8</v>
          </cell>
          <cell r="AS297">
            <v>9</v>
          </cell>
          <cell r="AT297">
            <v>10</v>
          </cell>
          <cell r="AU297">
            <v>0</v>
          </cell>
          <cell r="AV297">
            <v>0</v>
          </cell>
          <cell r="AW297">
            <v>0</v>
          </cell>
          <cell r="AX297" t="str">
            <v>Договор</v>
          </cell>
          <cell r="AY297" t="str">
            <v>ПРОДАВЕЦ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1</v>
          </cell>
          <cell r="BJ297" t="str">
            <v>ИП Бобрышев Юрий Васильевич</v>
          </cell>
          <cell r="BK297" t="str">
            <v>г-ну Бобрышеву Ю. В.</v>
          </cell>
          <cell r="BL297" t="str">
            <v>Индивидуальному предпринимателю</v>
          </cell>
          <cell r="BM297">
            <v>0</v>
          </cell>
          <cell r="BN297">
            <v>0</v>
          </cell>
          <cell r="BO297">
            <v>0</v>
          </cell>
          <cell r="BP297" t="str">
            <v>пр. Ленинградский 2 студия Мила</v>
          </cell>
        </row>
        <row r="298">
          <cell r="A298">
            <v>20548</v>
          </cell>
          <cell r="B298" t="str">
            <v>ГСК "Дорожник"</v>
          </cell>
          <cell r="C298" t="str">
            <v>ГСК "Дорожник"</v>
          </cell>
          <cell r="D298" t="str">
            <v>12-548/2006    от 01.01.2006г.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8903017948</v>
          </cell>
          <cell r="L298">
            <v>890301001</v>
          </cell>
          <cell r="M298">
            <v>0</v>
          </cell>
          <cell r="N298">
            <v>0</v>
          </cell>
          <cell r="O298">
            <v>0</v>
          </cell>
          <cell r="P298">
            <v>1058900412075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629730</v>
          </cell>
          <cell r="X298" t="str">
            <v>Тюменская обл. ЯНАО</v>
          </cell>
          <cell r="Y298" t="str">
            <v>г. Надым</v>
          </cell>
          <cell r="Z298" t="str">
            <v>пр.Ленинградский 1/1-19</v>
          </cell>
          <cell r="AA298">
            <v>629730</v>
          </cell>
          <cell r="AB298" t="str">
            <v>Тюменская обл. ЯНАО</v>
          </cell>
          <cell r="AC298" t="str">
            <v>г. Надым</v>
          </cell>
          <cell r="AD298" t="str">
            <v>СУ - 934</v>
          </cell>
          <cell r="AE298" t="str">
            <v xml:space="preserve"> </v>
          </cell>
          <cell r="AF298" t="str">
            <v>63-045, 45-5-22</v>
          </cell>
          <cell r="AG298" t="str">
            <v>Луковенко Виктор Николаевич</v>
          </cell>
          <cell r="AH298" t="str">
            <v>Луковенко В.Н.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 t="str">
            <v>Дырда Дмитрий Николаевич</v>
          </cell>
          <cell r="AN298">
            <v>0</v>
          </cell>
          <cell r="AO298">
            <v>0</v>
          </cell>
          <cell r="AP298">
            <v>0</v>
          </cell>
          <cell r="AQ298">
            <v>4</v>
          </cell>
          <cell r="AR298">
            <v>8</v>
          </cell>
          <cell r="AS298">
            <v>9</v>
          </cell>
          <cell r="AT298">
            <v>10</v>
          </cell>
          <cell r="AU298">
            <v>0</v>
          </cell>
          <cell r="AV298">
            <v>0</v>
          </cell>
          <cell r="AW298">
            <v>0</v>
          </cell>
          <cell r="AX298" t="str">
            <v>Договор</v>
          </cell>
          <cell r="AY298" t="str">
            <v>ПРОДАВЕЦ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 t="str">
            <v>ГСК "Дорожник"</v>
          </cell>
          <cell r="BK298" t="str">
            <v>г-ну Луковенко В. Н.</v>
          </cell>
          <cell r="BL298" t="str">
            <v>Председателю</v>
          </cell>
        </row>
        <row r="299">
          <cell r="A299">
            <v>20549</v>
          </cell>
          <cell r="B299" t="str">
            <v>ГСК "БАС"</v>
          </cell>
          <cell r="C299" t="str">
            <v>ГСК "БАС"</v>
          </cell>
          <cell r="D299" t="str">
            <v>12-549/2006    от 01.01.2006г.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8903013693</v>
          </cell>
          <cell r="L299">
            <v>890301001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629730</v>
          </cell>
          <cell r="X299" t="str">
            <v>Тюменская обл. ЯНАО</v>
          </cell>
          <cell r="Y299" t="str">
            <v>г. Надым</v>
          </cell>
          <cell r="Z299" t="str">
            <v>3 "А" мкр.</v>
          </cell>
          <cell r="AA299">
            <v>629730</v>
          </cell>
          <cell r="AB299" t="str">
            <v>Тюменская обл. ЯНАО</v>
          </cell>
          <cell r="AC299" t="str">
            <v>г. Надым</v>
          </cell>
          <cell r="AD299" t="str">
            <v>3 "А" мкр.</v>
          </cell>
          <cell r="AE299">
            <v>0</v>
          </cell>
          <cell r="AF299" t="str">
            <v>д.53-32-97  8-961-552-47-80</v>
          </cell>
          <cell r="AG299" t="str">
            <v>п-тель Крыловский Олег Иванович</v>
          </cell>
          <cell r="AH299" t="str">
            <v>п-тель Крыловский О. И.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4</v>
          </cell>
          <cell r="AR299">
            <v>8</v>
          </cell>
          <cell r="AS299">
            <v>9</v>
          </cell>
          <cell r="AT299">
            <v>10</v>
          </cell>
          <cell r="AU299">
            <v>0</v>
          </cell>
          <cell r="AV299">
            <v>0</v>
          </cell>
          <cell r="AW299">
            <v>0</v>
          </cell>
          <cell r="AX299" t="str">
            <v>Договор</v>
          </cell>
          <cell r="AY299" t="str">
            <v>ПРОДАВЕЦ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 t="str">
            <v>ГСК "БАС"</v>
          </cell>
          <cell r="BK299" t="str">
            <v>г-ну Крыловскому О. И.</v>
          </cell>
          <cell r="BL299" t="str">
            <v>Председателю</v>
          </cell>
        </row>
        <row r="300">
          <cell r="A300">
            <v>20550</v>
          </cell>
          <cell r="B300" t="str">
            <v>ИП Суханкина Ирина Зинуровна</v>
          </cell>
          <cell r="C300" t="str">
            <v>ИП Суханкина И. З.</v>
          </cell>
          <cell r="D300" t="str">
            <v>12-550/2006    от 01.01.2006г.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890300581002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629730</v>
          </cell>
          <cell r="X300" t="str">
            <v>Тюменская обл. ЯНАО</v>
          </cell>
          <cell r="Y300" t="str">
            <v>г. Надым</v>
          </cell>
          <cell r="Z300" t="str">
            <v>ул. Пионерская д. 5 кв. 4</v>
          </cell>
          <cell r="AA300">
            <v>629730</v>
          </cell>
          <cell r="AB300" t="str">
            <v>Тюменская обл. ЯНАО</v>
          </cell>
          <cell r="AC300" t="str">
            <v>г. Надым</v>
          </cell>
          <cell r="AD300" t="str">
            <v>ул. Пионерская д. 5 кв. 2</v>
          </cell>
          <cell r="AE300">
            <v>0</v>
          </cell>
          <cell r="AF300" t="str">
            <v>т. 3-45-46</v>
          </cell>
          <cell r="AG300" t="str">
            <v>ИП Суханкина Ирина Зиноровна</v>
          </cell>
          <cell r="AH300" t="str">
            <v>ИП Суханкина И. З.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4</v>
          </cell>
          <cell r="AR300">
            <v>8</v>
          </cell>
          <cell r="AS300">
            <v>9</v>
          </cell>
          <cell r="AT300">
            <v>10</v>
          </cell>
          <cell r="AU300">
            <v>0</v>
          </cell>
          <cell r="AV300">
            <v>0</v>
          </cell>
          <cell r="AW300">
            <v>0</v>
          </cell>
          <cell r="AX300" t="str">
            <v>Договор</v>
          </cell>
          <cell r="AY300" t="str">
            <v>ПРОДАВЕЦ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0</v>
          </cell>
          <cell r="BI300">
            <v>1</v>
          </cell>
          <cell r="BJ300" t="str">
            <v>ИП Суханкина Ирина Зинуровна</v>
          </cell>
          <cell r="BK300" t="str">
            <v>г-же Суханкиной И. З.</v>
          </cell>
          <cell r="BL300" t="str">
            <v>Индивидуальному предпринимателю</v>
          </cell>
          <cell r="BM300">
            <v>0</v>
          </cell>
          <cell r="BN300">
            <v>0</v>
          </cell>
          <cell r="BO300">
            <v>0</v>
          </cell>
          <cell r="BP300" t="str">
            <v>Пионерская 5 маг. Дельта</v>
          </cell>
        </row>
        <row r="301">
          <cell r="A301">
            <v>20551</v>
          </cell>
          <cell r="B301" t="str">
            <v>ИП Муртузов Асали Икрамович</v>
          </cell>
          <cell r="C301" t="str">
            <v>ИП Муртузов А.И.</v>
          </cell>
          <cell r="D301" t="str">
            <v>12-551/2006    от 01.01.2006г.</v>
          </cell>
          <cell r="E301">
            <v>0</v>
          </cell>
          <cell r="F301" t="str">
            <v>филиал ОАО "Уралсиб"  г. Тюмень</v>
          </cell>
          <cell r="G301" t="str">
            <v>047106957</v>
          </cell>
          <cell r="H301" t="str">
            <v>30101810900000000957</v>
          </cell>
          <cell r="I301" t="str">
            <v>40802810463020000005</v>
          </cell>
          <cell r="J301">
            <v>0</v>
          </cell>
          <cell r="K301">
            <v>890300056910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304890304900048</v>
          </cell>
          <cell r="Q301">
            <v>1093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629730</v>
          </cell>
          <cell r="X301" t="str">
            <v>Тюменская обл. ЯНАО</v>
          </cell>
          <cell r="Y301" t="str">
            <v>г. Надым</v>
          </cell>
          <cell r="Z301" t="str">
            <v>пр.Ленинградский 10д-16</v>
          </cell>
          <cell r="AA301">
            <v>629730</v>
          </cell>
          <cell r="AB301" t="str">
            <v>Тюменская обл. ЯНАО</v>
          </cell>
          <cell r="AC301" t="str">
            <v>г. Надым</v>
          </cell>
          <cell r="AD301" t="str">
            <v>пр.Ленинградский 10д-16</v>
          </cell>
          <cell r="AE301">
            <v>0</v>
          </cell>
          <cell r="AF301" t="str">
            <v>т. 3-41-30</v>
          </cell>
          <cell r="AG301" t="str">
            <v>ИП Муртузов Асали Икрамович</v>
          </cell>
          <cell r="AH301" t="str">
            <v>ИП Муртузов А.И.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4</v>
          </cell>
          <cell r="AR301">
            <v>8</v>
          </cell>
          <cell r="AS301">
            <v>9</v>
          </cell>
          <cell r="AT301">
            <v>10</v>
          </cell>
          <cell r="AU301">
            <v>0</v>
          </cell>
          <cell r="AV301">
            <v>0</v>
          </cell>
          <cell r="AW301">
            <v>0</v>
          </cell>
          <cell r="AX301" t="str">
            <v>Договор</v>
          </cell>
          <cell r="AY301" t="str">
            <v>ПРОДАВЕЦ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1</v>
          </cell>
          <cell r="BJ301" t="str">
            <v>ИП Муртузов Асали Икрамович</v>
          </cell>
          <cell r="BK301" t="str">
            <v>г-ну Муртузову А. И.</v>
          </cell>
          <cell r="BL301" t="str">
            <v>Индивидуальному предпринимателю</v>
          </cell>
          <cell r="BM301">
            <v>0</v>
          </cell>
          <cell r="BN301">
            <v>0</v>
          </cell>
          <cell r="BO301">
            <v>0</v>
          </cell>
          <cell r="BP301" t="str">
            <v>Комсомольская 10 а маг. Эльза</v>
          </cell>
        </row>
        <row r="302">
          <cell r="A302">
            <v>20552</v>
          </cell>
          <cell r="B302" t="str">
            <v>ИП Бобрышева Людмила Михайловна</v>
          </cell>
          <cell r="C302" t="str">
            <v>ИП Бобрышева Л. М.</v>
          </cell>
          <cell r="D302" t="str">
            <v>12-552/2008    от 01.02.2008г.</v>
          </cell>
          <cell r="E302">
            <v>0</v>
          </cell>
          <cell r="F302" t="str">
            <v>Надымский филиал "Запсибкомбанк" РКЦ Тюменский г. Тюмень</v>
          </cell>
          <cell r="G302" t="str">
            <v>047130639</v>
          </cell>
          <cell r="H302" t="str">
            <v>30101810100000000639</v>
          </cell>
          <cell r="I302" t="str">
            <v>40802810200140000307</v>
          </cell>
          <cell r="J302">
            <v>0</v>
          </cell>
          <cell r="K302">
            <v>890300372383</v>
          </cell>
          <cell r="L302">
            <v>890302001</v>
          </cell>
          <cell r="M302">
            <v>0</v>
          </cell>
          <cell r="N302">
            <v>0</v>
          </cell>
          <cell r="O302">
            <v>0</v>
          </cell>
          <cell r="P302">
            <v>307890336300010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629730</v>
          </cell>
          <cell r="X302" t="str">
            <v>Тюменская обл. ЯНАО</v>
          </cell>
          <cell r="Y302" t="str">
            <v>г. Надым</v>
          </cell>
          <cell r="Z302" t="str">
            <v>пр.Ленинградский 2-17</v>
          </cell>
          <cell r="AA302">
            <v>629730</v>
          </cell>
          <cell r="AB302" t="str">
            <v>Тюменская обл. ЯНАО</v>
          </cell>
          <cell r="AC302" t="str">
            <v>г. Надым</v>
          </cell>
          <cell r="AD302" t="str">
            <v>пр.Ленинградский 2-17  студия МИЛА</v>
          </cell>
          <cell r="AE302">
            <v>0</v>
          </cell>
          <cell r="AF302" t="str">
            <v>т. 25-0-25 сот. 89026262745
ф.63-7-43</v>
          </cell>
          <cell r="AG302" t="str">
            <v>ИП Бобрышева Людмила Михайловна</v>
          </cell>
          <cell r="AH302" t="str">
            <v>ИП Бобрышева Л. М.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8</v>
          </cell>
          <cell r="AR302">
            <v>4</v>
          </cell>
          <cell r="AS302">
            <v>5</v>
          </cell>
          <cell r="AT302">
            <v>6</v>
          </cell>
          <cell r="AU302">
            <v>9</v>
          </cell>
          <cell r="AV302">
            <v>0</v>
          </cell>
          <cell r="AW302">
            <v>0</v>
          </cell>
          <cell r="AX302" t="str">
            <v>Договор</v>
          </cell>
          <cell r="AY302" t="str">
            <v>ПРОДАВЕЦ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1</v>
          </cell>
          <cell r="BJ302" t="str">
            <v>ИП Бобрышева Людмила Михайловна</v>
          </cell>
          <cell r="BK302" t="str">
            <v>г-же Бобрышевой Л.М.</v>
          </cell>
          <cell r="BL302" t="str">
            <v>Индивидуальному предпринимателю</v>
          </cell>
          <cell r="BM302">
            <v>0</v>
          </cell>
          <cell r="BN302">
            <v>0</v>
          </cell>
          <cell r="BO302">
            <v>0</v>
          </cell>
          <cell r="BP302" t="str">
            <v>пр. Ленинградский 2 студия Мила</v>
          </cell>
        </row>
        <row r="303">
          <cell r="A303">
            <v>20553</v>
          </cell>
          <cell r="B303" t="str">
            <v>ИП Варченко Виталий Иванович</v>
          </cell>
          <cell r="C303" t="str">
            <v>ИП Варченко В.И.</v>
          </cell>
          <cell r="D303" t="str">
            <v>12-553/2006    от 01.01.2006г.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890300069605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304890316300031</v>
          </cell>
          <cell r="Q303">
            <v>1038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629730</v>
          </cell>
          <cell r="X303" t="str">
            <v>Тюменская обл. ЯНАО</v>
          </cell>
          <cell r="Y303" t="str">
            <v>г. Надым</v>
          </cell>
          <cell r="Z303" t="str">
            <v>ул. Зверева д. 38 кв. 193</v>
          </cell>
          <cell r="AA303">
            <v>629730</v>
          </cell>
          <cell r="AB303" t="str">
            <v>Тюменская обл. ЯНАО</v>
          </cell>
          <cell r="AC303" t="str">
            <v>г. Надым</v>
          </cell>
          <cell r="AD303" t="str">
            <v>ул. Комсомольская д.14</v>
          </cell>
          <cell r="AE303">
            <v>0</v>
          </cell>
          <cell r="AF303" t="str">
            <v>т. 3-16-34</v>
          </cell>
          <cell r="AG303" t="str">
            <v>ИП Варченко Виталий Иванович</v>
          </cell>
          <cell r="AH303" t="str">
            <v>ИП Варченко В.И.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4</v>
          </cell>
          <cell r="AR303">
            <v>8</v>
          </cell>
          <cell r="AS303">
            <v>9</v>
          </cell>
          <cell r="AT303">
            <v>10</v>
          </cell>
          <cell r="AU303">
            <v>0</v>
          </cell>
          <cell r="AV303">
            <v>0</v>
          </cell>
          <cell r="AW303">
            <v>0</v>
          </cell>
          <cell r="AX303" t="str">
            <v>Договор</v>
          </cell>
          <cell r="AY303" t="str">
            <v>ПРОДАВЕЦ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1</v>
          </cell>
          <cell r="BJ303" t="str">
            <v>ИП Варченко Виталий Иванович</v>
          </cell>
          <cell r="BK303" t="str">
            <v>г-ну Варченко В. И.</v>
          </cell>
          <cell r="BL303" t="str">
            <v>Индивидуальному предпринимателю</v>
          </cell>
          <cell r="BM303">
            <v>0</v>
          </cell>
          <cell r="BN303">
            <v>0</v>
          </cell>
          <cell r="BO303">
            <v>0</v>
          </cell>
          <cell r="BP303" t="str">
            <v>Комсомольская 14  Фото</v>
          </cell>
        </row>
        <row r="304">
          <cell r="A304">
            <v>20554</v>
          </cell>
          <cell r="B304" t="str">
            <v>ГСК "ЯРОТО"</v>
          </cell>
          <cell r="C304" t="str">
            <v>ГСК "ЯРОТО"</v>
          </cell>
          <cell r="D304" t="str">
            <v>12-554/2006    от 01.01.2006г.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8903014464</v>
          </cell>
          <cell r="L304">
            <v>890301001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629730</v>
          </cell>
          <cell r="X304" t="str">
            <v>Тюменская обл. ЯНАО</v>
          </cell>
          <cell r="Y304" t="str">
            <v>г. Надым</v>
          </cell>
          <cell r="Z304" t="str">
            <v>Промзона 8-й проезд</v>
          </cell>
          <cell r="AA304">
            <v>629730</v>
          </cell>
          <cell r="AB304" t="str">
            <v>Тюменская обл. ЯНАО</v>
          </cell>
          <cell r="AC304" t="str">
            <v>г. Надым</v>
          </cell>
          <cell r="AD304" t="str">
            <v>Промзона 8-й проезд</v>
          </cell>
          <cell r="AE304">
            <v>0</v>
          </cell>
          <cell r="AF304" t="str">
            <v>т. 2-12-33</v>
          </cell>
          <cell r="AG304" t="str">
            <v>пред. Ковригин Александр Николаевич</v>
          </cell>
          <cell r="AH304" t="str">
            <v>пред. Ковригин А. Н.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4</v>
          </cell>
          <cell r="AR304">
            <v>8</v>
          </cell>
          <cell r="AS304">
            <v>9</v>
          </cell>
          <cell r="AT304">
            <v>10</v>
          </cell>
          <cell r="AU304">
            <v>0</v>
          </cell>
          <cell r="AV304">
            <v>0</v>
          </cell>
          <cell r="AW304">
            <v>0</v>
          </cell>
          <cell r="AX304" t="str">
            <v>Договор</v>
          </cell>
          <cell r="AY304" t="str">
            <v>ПРОДАВЕЦ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 t="str">
            <v>ГСК "ЯРОТО"</v>
          </cell>
          <cell r="BK304" t="str">
            <v>г-ну Ковригину А. Н.</v>
          </cell>
          <cell r="BL304" t="str">
            <v>Председателю</v>
          </cell>
        </row>
        <row r="305">
          <cell r="A305">
            <v>20555</v>
          </cell>
          <cell r="B305" t="str">
            <v>ИП Бережная Лариса Ивановна</v>
          </cell>
          <cell r="C305" t="str">
            <v>ИП Бережная Л.И.</v>
          </cell>
          <cell r="D305" t="str">
            <v>12-555/2006    от 01.01.2006г.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890300491207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304890307100080</v>
          </cell>
          <cell r="Q305">
            <v>3294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629730</v>
          </cell>
          <cell r="X305" t="str">
            <v>Тюменская обл. ЯНАО</v>
          </cell>
          <cell r="Y305" t="str">
            <v>г. Надым</v>
          </cell>
          <cell r="Z305" t="str">
            <v>пр-кт Ленинградский 11</v>
          </cell>
          <cell r="AA305">
            <v>629730</v>
          </cell>
          <cell r="AB305" t="str">
            <v>Тюменская обл. ЯНАО</v>
          </cell>
          <cell r="AC305" t="str">
            <v>г. Надым</v>
          </cell>
          <cell r="AD305" t="str">
            <v>пр-кт Ленинградский 11</v>
          </cell>
          <cell r="AE305">
            <v>0</v>
          </cell>
          <cell r="AF305" t="str">
            <v>т. 3-14-40</v>
          </cell>
          <cell r="AG305" t="str">
            <v>Бережная Лариса Ивановна</v>
          </cell>
          <cell r="AH305" t="str">
            <v>ИП Бережная Л.И.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4</v>
          </cell>
          <cell r="AR305">
            <v>8</v>
          </cell>
          <cell r="AS305">
            <v>9</v>
          </cell>
          <cell r="AT305">
            <v>10</v>
          </cell>
          <cell r="AU305">
            <v>0</v>
          </cell>
          <cell r="AV305">
            <v>0</v>
          </cell>
          <cell r="AW305">
            <v>0</v>
          </cell>
          <cell r="AX305" t="str">
            <v>Договор</v>
          </cell>
          <cell r="AY305" t="str">
            <v>ПРОДАВЕЦ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1</v>
          </cell>
          <cell r="BJ305" t="str">
            <v>ИП Бережная Лариса Ивановна</v>
          </cell>
          <cell r="BK305" t="str">
            <v>г-же Бережной Л. И.</v>
          </cell>
          <cell r="BL305" t="str">
            <v>Индивидуальному предпринимателю</v>
          </cell>
          <cell r="BM305">
            <v>0</v>
          </cell>
          <cell r="BN305">
            <v>0</v>
          </cell>
          <cell r="BO305">
            <v>5.0190000000000001</v>
          </cell>
          <cell r="BP305" t="str">
            <v>ЗАВИТОК</v>
          </cell>
        </row>
        <row r="306">
          <cell r="A306">
            <v>20556</v>
          </cell>
          <cell r="B306" t="str">
            <v>Новый Абонент</v>
          </cell>
          <cell r="C306" t="str">
            <v>Новый Абонент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 t="str">
            <v>Новый Абонент</v>
          </cell>
        </row>
        <row r="307">
          <cell r="A307">
            <v>20557</v>
          </cell>
          <cell r="B307" t="str">
            <v>ГСК "Южный"</v>
          </cell>
          <cell r="C307" t="str">
            <v>ГСК "Южный"</v>
          </cell>
          <cell r="D307" t="str">
            <v>12-557/2006    от 01.01.2006г.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8903018740</v>
          </cell>
          <cell r="L307">
            <v>890301001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629730</v>
          </cell>
          <cell r="X307" t="str">
            <v>Тюменская обл. ЯНАО</v>
          </cell>
          <cell r="Y307" t="str">
            <v>г. Надым</v>
          </cell>
          <cell r="Z307" t="str">
            <v>ул. Набережная 39-7</v>
          </cell>
          <cell r="AA307">
            <v>629730</v>
          </cell>
          <cell r="AB307" t="str">
            <v>Тюменская обл. ЯНАО</v>
          </cell>
          <cell r="AC307" t="str">
            <v>г. Надым</v>
          </cell>
          <cell r="AD307" t="str">
            <v>ул. Набережная 39-7</v>
          </cell>
          <cell r="AE307">
            <v>0</v>
          </cell>
          <cell r="AF307" t="str">
            <v>с.8-922-464-0055     р.56-86-27</v>
          </cell>
          <cell r="AG307" t="str">
            <v>пр-ль Честяков Вячеслав Владимирович</v>
          </cell>
          <cell r="AH307" t="str">
            <v>пр-ль Честяков В. В.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4</v>
          </cell>
          <cell r="AR307">
            <v>8</v>
          </cell>
          <cell r="AS307">
            <v>9</v>
          </cell>
          <cell r="AT307">
            <v>10</v>
          </cell>
          <cell r="AU307">
            <v>0</v>
          </cell>
          <cell r="AV307">
            <v>0</v>
          </cell>
          <cell r="AW307">
            <v>0</v>
          </cell>
          <cell r="AX307" t="str">
            <v>Договор</v>
          </cell>
          <cell r="AY307" t="str">
            <v>ПРОДАВЕЦ</v>
          </cell>
          <cell r="AZ307">
            <v>0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 t="str">
            <v>ГСК "Южный"</v>
          </cell>
          <cell r="BK307" t="str">
            <v>г-ну Сухаревскому В. И.</v>
          </cell>
          <cell r="BL307" t="str">
            <v>Председателю</v>
          </cell>
        </row>
        <row r="308">
          <cell r="A308">
            <v>20558</v>
          </cell>
          <cell r="B308" t="str">
            <v>ИП Санкин Владимир Алексеевич</v>
          </cell>
          <cell r="C308" t="str">
            <v>ИП Санкин В. А.</v>
          </cell>
          <cell r="D308" t="str">
            <v>12-558/2006    от 01.01.2006г.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890301903492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304890310700032</v>
          </cell>
          <cell r="Q308">
            <v>4209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629730</v>
          </cell>
          <cell r="X308" t="str">
            <v>Тюменская обл. ЯНАО</v>
          </cell>
          <cell r="Y308" t="str">
            <v>г. Надым</v>
          </cell>
          <cell r="Z308" t="str">
            <v>ул. Рыжкова 8-116</v>
          </cell>
          <cell r="AA308">
            <v>629730</v>
          </cell>
          <cell r="AB308" t="str">
            <v>Тюменская обл. ЯНАО</v>
          </cell>
          <cell r="AC308" t="str">
            <v>г. Надым</v>
          </cell>
          <cell r="AD308" t="str">
            <v>ул. Зверева 3/2</v>
          </cell>
          <cell r="AE308">
            <v>0</v>
          </cell>
          <cell r="AF308" t="str">
            <v>д. 2-39-80 
т. 8-902-626-59-85</v>
          </cell>
          <cell r="AG308" t="str">
            <v>ИП Санкин Владимир Алексеевич</v>
          </cell>
          <cell r="AH308" t="str">
            <v>ИП Санкин В. А.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4</v>
          </cell>
          <cell r="AR308">
            <v>8</v>
          </cell>
          <cell r="AS308">
            <v>9</v>
          </cell>
          <cell r="AT308">
            <v>10</v>
          </cell>
          <cell r="AU308">
            <v>0</v>
          </cell>
          <cell r="AV308">
            <v>0</v>
          </cell>
          <cell r="AW308">
            <v>0</v>
          </cell>
          <cell r="AX308" t="str">
            <v>Договор</v>
          </cell>
          <cell r="AY308" t="str">
            <v>ПРОДАВЕЦ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1</v>
          </cell>
          <cell r="BJ308" t="str">
            <v>ИП Санкин Владимир Алексеевич</v>
          </cell>
          <cell r="BK308" t="str">
            <v>г-ну  Санкину  В. А.</v>
          </cell>
          <cell r="BL308" t="str">
            <v>Индивидуальному предпринимателю</v>
          </cell>
          <cell r="BM308">
            <v>0</v>
          </cell>
          <cell r="BN308">
            <v>0</v>
          </cell>
          <cell r="BO308">
            <v>0</v>
          </cell>
          <cell r="BP308" t="str">
            <v>Зверева 3/2 "ЗОО"</v>
          </cell>
        </row>
        <row r="309">
          <cell r="A309">
            <v>20559</v>
          </cell>
          <cell r="B309" t="str">
            <v>ИП  Гарбар Галина Викторовна</v>
          </cell>
          <cell r="C309" t="str">
            <v>ИП  Гарбар Г. В.</v>
          </cell>
          <cell r="D309" t="str">
            <v>12-559/2006    от 01.01.2006г.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 t="str">
            <v>026825614333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304890305600065</v>
          </cell>
          <cell r="Q309">
            <v>3706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629730</v>
          </cell>
          <cell r="X309" t="str">
            <v>Тюменская обл. ЯНАО</v>
          </cell>
          <cell r="Y309" t="str">
            <v>г. Надым</v>
          </cell>
          <cell r="Z309" t="str">
            <v>ул. Зверева 38 кв. 192</v>
          </cell>
          <cell r="AA309">
            <v>629730</v>
          </cell>
          <cell r="AB309" t="str">
            <v>Тюменская обл. ЯНАО</v>
          </cell>
          <cell r="AC309" t="str">
            <v>г. Надым</v>
          </cell>
          <cell r="AD309" t="str">
            <v>ул. Зверева 38 кв. 192</v>
          </cell>
          <cell r="AE309">
            <v>0</v>
          </cell>
          <cell r="AF309">
            <v>0</v>
          </cell>
          <cell r="AG309" t="str">
            <v>ИП  Гарбар Галина Викторовна</v>
          </cell>
          <cell r="AH309" t="str">
            <v>ИП  Гарбар Г. В.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4</v>
          </cell>
          <cell r="AR309">
            <v>8</v>
          </cell>
          <cell r="AS309">
            <v>9</v>
          </cell>
          <cell r="AT309">
            <v>10</v>
          </cell>
          <cell r="AU309">
            <v>0</v>
          </cell>
          <cell r="AV309">
            <v>0</v>
          </cell>
          <cell r="AW309">
            <v>0</v>
          </cell>
          <cell r="AX309" t="str">
            <v>Договор</v>
          </cell>
          <cell r="AY309" t="str">
            <v>ПРОДАВЕЦ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1</v>
          </cell>
          <cell r="BJ309" t="str">
            <v>ИП  Гарбар Галина Викторовна</v>
          </cell>
          <cell r="BK309" t="str">
            <v>г-же   Гарбар Г. В.</v>
          </cell>
          <cell r="BL309" t="str">
            <v>Индивидуальному предпринимателю</v>
          </cell>
        </row>
        <row r="310">
          <cell r="A310">
            <v>20560</v>
          </cell>
          <cell r="B310" t="str">
            <v>Кооператив по строительству и эксплуатации "Маховик"</v>
          </cell>
          <cell r="C310" t="str">
            <v>КСиЭ  "Маховик"</v>
          </cell>
          <cell r="D310" t="str">
            <v>12-560/2006    от 01.01.2006г.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8903016461</v>
          </cell>
          <cell r="L310">
            <v>890301001</v>
          </cell>
          <cell r="M310" t="str">
            <v>51600</v>
          </cell>
          <cell r="N310">
            <v>0</v>
          </cell>
          <cell r="O310" t="str">
            <v>26150642</v>
          </cell>
          <cell r="P310">
            <v>1028900582171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629730</v>
          </cell>
          <cell r="X310" t="str">
            <v>Тюменская обл. ЯНАО</v>
          </cell>
          <cell r="Y310" t="str">
            <v>г. Надым</v>
          </cell>
          <cell r="Z310" t="str">
            <v>ул. Зверева 21 кв. 64</v>
          </cell>
          <cell r="AA310">
            <v>629730</v>
          </cell>
          <cell r="AB310" t="str">
            <v>Тюменская обл. ЯНАО</v>
          </cell>
          <cell r="AC310" t="str">
            <v>г. Надым</v>
          </cell>
          <cell r="AD310" t="str">
            <v>ул. Зверева 21 кв. 64</v>
          </cell>
          <cell r="AE310">
            <v>0</v>
          </cell>
          <cell r="AF310" t="str">
            <v>т. 8-902-626-4171</v>
          </cell>
          <cell r="AG310" t="str">
            <v>Сатыева Виктория Васильевна</v>
          </cell>
          <cell r="AH310" t="str">
            <v>Сатыева В. В.</v>
          </cell>
          <cell r="AI310" t="str">
            <v>Тищенко Александр Владимирович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4</v>
          </cell>
          <cell r="AR310">
            <v>8</v>
          </cell>
          <cell r="AS310">
            <v>9</v>
          </cell>
          <cell r="AT310">
            <v>10</v>
          </cell>
          <cell r="AU310">
            <v>0</v>
          </cell>
          <cell r="AV310">
            <v>0</v>
          </cell>
          <cell r="AW310">
            <v>0</v>
          </cell>
          <cell r="AX310" t="str">
            <v>Договор</v>
          </cell>
          <cell r="AY310" t="str">
            <v>ПРОДАВЕЦ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 t="str">
            <v>Кооператив по строительству и эксплуатации "Маховик"</v>
          </cell>
          <cell r="BK310" t="str">
            <v>г-же Сатыевой В. В.</v>
          </cell>
          <cell r="BL310" t="str">
            <v>Председателю</v>
          </cell>
        </row>
        <row r="311">
          <cell r="A311">
            <v>20561</v>
          </cell>
          <cell r="B311" t="str">
            <v>ИП Плазун Филюза Фаисхановна</v>
          </cell>
          <cell r="C311" t="str">
            <v>ИП Плазун Ф. Ф.</v>
          </cell>
          <cell r="D311" t="str">
            <v>12-561/2006    от 01.01.2006г.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890300059808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304890308500072</v>
          </cell>
          <cell r="Q311">
            <v>921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629730</v>
          </cell>
          <cell r="X311" t="str">
            <v>Тюменская обл. ЯНАО</v>
          </cell>
          <cell r="Y311" t="str">
            <v>г. Надым</v>
          </cell>
          <cell r="Z311" t="str">
            <v>ул. Кедровая д. 18</v>
          </cell>
          <cell r="AA311">
            <v>629730</v>
          </cell>
          <cell r="AB311" t="str">
            <v>Тюменская обл. ЯНАО</v>
          </cell>
          <cell r="AC311" t="str">
            <v>г. Надым</v>
          </cell>
          <cell r="AD311" t="str">
            <v>ул. Кедровая д. 18</v>
          </cell>
          <cell r="AE311">
            <v>0</v>
          </cell>
          <cell r="AF311" t="str">
            <v>т. 66-3-53 89026266476    89224668371</v>
          </cell>
          <cell r="AG311" t="str">
            <v>ИП Плазун Филюза Фаисхановна</v>
          </cell>
          <cell r="AH311" t="str">
            <v>ИП Плазун Ф. Ф.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4</v>
          </cell>
          <cell r="AR311">
            <v>8</v>
          </cell>
          <cell r="AS311">
            <v>9</v>
          </cell>
          <cell r="AT311">
            <v>10</v>
          </cell>
          <cell r="AU311">
            <v>0</v>
          </cell>
          <cell r="AV311">
            <v>0</v>
          </cell>
          <cell r="AW311">
            <v>0</v>
          </cell>
          <cell r="AX311" t="str">
            <v>Договор</v>
          </cell>
          <cell r="AY311" t="str">
            <v>ПРОДАВЕЦ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1</v>
          </cell>
          <cell r="BJ311" t="str">
            <v>ИП Плазун Филюза Фаисхановна</v>
          </cell>
          <cell r="BK311" t="str">
            <v>г-же  Плазун Ф. Ф.</v>
          </cell>
          <cell r="BL311" t="str">
            <v>Индивидуальному предпринимателю</v>
          </cell>
          <cell r="BM311">
            <v>0</v>
          </cell>
          <cell r="BN311">
            <v>0</v>
          </cell>
          <cell r="BO311">
            <v>0</v>
          </cell>
          <cell r="BP311" t="str">
            <v>на Кедровой салон Улыбка</v>
          </cell>
        </row>
        <row r="312">
          <cell r="A312">
            <v>20562</v>
          </cell>
          <cell r="B312" t="str">
            <v>ИП Белый Виктор Николаевич</v>
          </cell>
          <cell r="C312" t="str">
            <v>ИП  Белый В. Н.</v>
          </cell>
          <cell r="D312" t="str">
            <v>12-562/2006    от 01.01.2006г.</v>
          </cell>
          <cell r="E312">
            <v>0</v>
          </cell>
          <cell r="F312" t="str">
            <v>филиал "Газпромбанк" (ОАО) в г. Надым</v>
          </cell>
          <cell r="G312" t="str">
            <v>047186898</v>
          </cell>
          <cell r="H312" t="str">
            <v>30101810100000000898</v>
          </cell>
          <cell r="I312" t="str">
            <v>40802810600000000707</v>
          </cell>
          <cell r="J312">
            <v>0</v>
          </cell>
          <cell r="K312">
            <v>890300043131</v>
          </cell>
          <cell r="L312">
            <v>890301001</v>
          </cell>
          <cell r="M312">
            <v>0</v>
          </cell>
          <cell r="N312">
            <v>0</v>
          </cell>
          <cell r="O312">
            <v>0</v>
          </cell>
          <cell r="P312">
            <v>304890312100010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629730</v>
          </cell>
          <cell r="X312" t="str">
            <v>Тюменская обл. ЯНАО</v>
          </cell>
          <cell r="Y312" t="str">
            <v>г. Надым</v>
          </cell>
          <cell r="Z312" t="str">
            <v>ул. Набережная д. 42, кв. 2</v>
          </cell>
          <cell r="AA312">
            <v>629730</v>
          </cell>
          <cell r="AB312" t="str">
            <v>Тюменская обл. ЯНАО</v>
          </cell>
          <cell r="AC312" t="str">
            <v>г. Надым</v>
          </cell>
          <cell r="AD312" t="str">
            <v>ул. Набережная д. 42, кв. 2</v>
          </cell>
          <cell r="AE312" t="str">
            <v>msport@mail.ru</v>
          </cell>
          <cell r="AF312" t="str">
            <v>т/ф. 3-82-40, 
т/ф. 3-82-30.</v>
          </cell>
          <cell r="AG312" t="str">
            <v>ИП Белый Виктор Николаевич</v>
          </cell>
          <cell r="AH312" t="str">
            <v>ИП  Белый В. Н.</v>
          </cell>
          <cell r="AI312" t="str">
            <v>Николайчик Константин Сильвесторович</v>
          </cell>
          <cell r="AJ312">
            <v>89026265853</v>
          </cell>
          <cell r="AK312" t="str">
            <v>Наталья Генадьевна 
т. 2-64-81</v>
          </cell>
          <cell r="AL312">
            <v>0</v>
          </cell>
          <cell r="AM312">
            <v>9026265853</v>
          </cell>
          <cell r="AN312">
            <v>0</v>
          </cell>
          <cell r="AO312">
            <v>0</v>
          </cell>
          <cell r="AP312">
            <v>0</v>
          </cell>
          <cell r="AQ312">
            <v>4</v>
          </cell>
          <cell r="AR312">
            <v>8</v>
          </cell>
          <cell r="AS312">
            <v>9</v>
          </cell>
          <cell r="AT312">
            <v>10</v>
          </cell>
          <cell r="AU312">
            <v>0</v>
          </cell>
          <cell r="AV312">
            <v>0</v>
          </cell>
          <cell r="AW312">
            <v>0</v>
          </cell>
          <cell r="AX312" t="str">
            <v>Договор</v>
          </cell>
          <cell r="AY312" t="str">
            <v>ПРОДАВЕЦ</v>
          </cell>
          <cell r="AZ312" t="str">
            <v>нет</v>
          </cell>
          <cell r="BA312" t="str">
            <v>нет</v>
          </cell>
          <cell r="BB312" t="str">
            <v>нет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1</v>
          </cell>
          <cell r="BJ312" t="str">
            <v>ИП Белый Виктор Николаевич</v>
          </cell>
          <cell r="BK312" t="str">
            <v>г-ну   Белому  В. Н.</v>
          </cell>
          <cell r="BL312" t="str">
            <v>Индивидуальному предпринимателю</v>
          </cell>
          <cell r="BM312">
            <v>0</v>
          </cell>
          <cell r="BN312">
            <v>0</v>
          </cell>
          <cell r="BO312">
            <v>0</v>
          </cell>
          <cell r="BP312" t="str">
            <v>маг.Арктур</v>
          </cell>
        </row>
        <row r="313">
          <cell r="A313">
            <v>20563</v>
          </cell>
          <cell r="B313" t="str">
            <v>ИП Вагина Светлана Александровна</v>
          </cell>
          <cell r="C313" t="str">
            <v>ИП Вагина С.А.</v>
          </cell>
          <cell r="D313" t="str">
            <v>12-563/2006    от 01.01.2006г.</v>
          </cell>
          <cell r="E313">
            <v>0</v>
          </cell>
          <cell r="F313" t="str">
            <v>филиал ОАО "Уралсиб"  г. Тюмень</v>
          </cell>
          <cell r="G313" t="str">
            <v>047106957</v>
          </cell>
          <cell r="H313" t="str">
            <v>30101810900000000957</v>
          </cell>
          <cell r="I313" t="str">
            <v>40802810563020000015</v>
          </cell>
          <cell r="J313">
            <v>0</v>
          </cell>
          <cell r="K313">
            <v>890300028609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304890309900031</v>
          </cell>
          <cell r="Q313">
            <v>1144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629730</v>
          </cell>
          <cell r="X313" t="str">
            <v>Тюменская обл. ЯНАО</v>
          </cell>
          <cell r="Y313" t="str">
            <v>г. Надым</v>
          </cell>
          <cell r="Z313" t="str">
            <v>ул. Комсомольская д. 10б кв. 35</v>
          </cell>
          <cell r="AA313">
            <v>629730</v>
          </cell>
          <cell r="AB313" t="str">
            <v>Тюменская обл. ЯНАО</v>
          </cell>
          <cell r="AC313" t="str">
            <v>г. Надым</v>
          </cell>
          <cell r="AD313" t="str">
            <v>ул. Комсомольская д. 10б кв. 35</v>
          </cell>
          <cell r="AE313">
            <v>0</v>
          </cell>
          <cell r="AF313" t="str">
            <v>т. 37-37-2  
т. 2-52-15   
8-902-626-9851</v>
          </cell>
          <cell r="AG313" t="str">
            <v>ИП Вагина Светлана Александровна</v>
          </cell>
          <cell r="AH313" t="str">
            <v>ИП Вагина С.А.</v>
          </cell>
          <cell r="AI313" t="str">
            <v>Рогин Алексеей Юрьевич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4</v>
          </cell>
          <cell r="AR313">
            <v>8</v>
          </cell>
          <cell r="AS313">
            <v>9</v>
          </cell>
          <cell r="AT313">
            <v>10</v>
          </cell>
          <cell r="AU313">
            <v>0</v>
          </cell>
          <cell r="AV313">
            <v>0</v>
          </cell>
          <cell r="AW313">
            <v>0</v>
          </cell>
          <cell r="AX313" t="str">
            <v>Договор</v>
          </cell>
          <cell r="AY313" t="str">
            <v>ПРОДАВЕЦ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1</v>
          </cell>
          <cell r="BJ313" t="str">
            <v>ИП Вагина Светлана Александровна</v>
          </cell>
          <cell r="BK313" t="str">
            <v>г-же Вагиной С. А.</v>
          </cell>
          <cell r="BL313" t="str">
            <v>Индивидуальному предпринимателю</v>
          </cell>
          <cell r="BM313">
            <v>0</v>
          </cell>
          <cell r="BN313">
            <v>0</v>
          </cell>
          <cell r="BO313">
            <v>5.0209999999999999</v>
          </cell>
          <cell r="BP313" t="str">
            <v>Светлячок</v>
          </cell>
        </row>
        <row r="314">
          <cell r="A314">
            <v>20564</v>
          </cell>
          <cell r="B314" t="str">
            <v>ИП Фоменко Сергей Николаевич</v>
          </cell>
          <cell r="C314" t="str">
            <v>ИП Фоменко С.Н.</v>
          </cell>
          <cell r="D314" t="str">
            <v>12-564/2006    от 01.01.2006г.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890300045604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629730</v>
          </cell>
          <cell r="X314" t="str">
            <v>Тюменская обл. ЯНАО</v>
          </cell>
          <cell r="Y314" t="str">
            <v>г. Надым</v>
          </cell>
          <cell r="Z314" t="str">
            <v>ул. Комсомольская д.29</v>
          </cell>
          <cell r="AA314">
            <v>629730</v>
          </cell>
          <cell r="AB314" t="str">
            <v>Тюменская обл. ЯНАО</v>
          </cell>
          <cell r="AC314" t="str">
            <v>г. Надым</v>
          </cell>
          <cell r="AD314" t="str">
            <v>ул. Комсомольская д.29</v>
          </cell>
          <cell r="AE314">
            <v>0</v>
          </cell>
          <cell r="AF314" t="str">
            <v>т. 3-44-08 
ф. 4-73-30</v>
          </cell>
          <cell r="AG314" t="str">
            <v>ИП Фоменко Сергей Николаевич</v>
          </cell>
          <cell r="AH314" t="str">
            <v>ИП Фоменко С.Н.</v>
          </cell>
          <cell r="AI314">
            <v>0</v>
          </cell>
          <cell r="AJ314" t="str">
            <v>Фоменко Сергей Николаевич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4</v>
          </cell>
          <cell r="AR314">
            <v>8</v>
          </cell>
          <cell r="AS314">
            <v>9</v>
          </cell>
          <cell r="AT314">
            <v>10</v>
          </cell>
          <cell r="AU314">
            <v>0</v>
          </cell>
          <cell r="AV314">
            <v>0</v>
          </cell>
          <cell r="AW314">
            <v>0</v>
          </cell>
          <cell r="AX314" t="str">
            <v>Договор</v>
          </cell>
          <cell r="AY314" t="str">
            <v>ПРОДАВЕЦ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1</v>
          </cell>
          <cell r="BJ314" t="str">
            <v>ИП Фоменко Сергей Николаевич</v>
          </cell>
          <cell r="BK314" t="str">
            <v>г-ну  Фоменко С. Н.</v>
          </cell>
          <cell r="BL314" t="str">
            <v>Индивидуальному предпринимателю</v>
          </cell>
          <cell r="BM314">
            <v>0</v>
          </cell>
          <cell r="BN314">
            <v>0</v>
          </cell>
          <cell r="BO314">
            <v>4.0279999999999898</v>
          </cell>
          <cell r="BP314" t="str">
            <v>Комсомольская 29</v>
          </cell>
        </row>
        <row r="315">
          <cell r="A315">
            <v>20565</v>
          </cell>
          <cell r="B315" t="str">
            <v>ГСК "Авиатор"</v>
          </cell>
          <cell r="C315" t="str">
            <v>ГСК "Авиатор"</v>
          </cell>
          <cell r="D315" t="str">
            <v>12-565/2006    от 01.01.2006г.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8903021694</v>
          </cell>
          <cell r="L315">
            <v>890301001</v>
          </cell>
          <cell r="M315" t="str">
            <v>51600</v>
          </cell>
          <cell r="N315">
            <v>0</v>
          </cell>
          <cell r="O315" t="str">
            <v>26150524</v>
          </cell>
          <cell r="P315">
            <v>1028900580983</v>
          </cell>
          <cell r="Q315">
            <v>147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629730</v>
          </cell>
          <cell r="X315" t="str">
            <v>Тюменская обл. ЯНАО</v>
          </cell>
          <cell r="Y315" t="str">
            <v>г. Надым</v>
          </cell>
          <cell r="Z315" t="str">
            <v>ул. Зверева 50-336</v>
          </cell>
          <cell r="AA315">
            <v>629730</v>
          </cell>
          <cell r="AB315" t="str">
            <v>Тюменская обл. ЯНАО</v>
          </cell>
          <cell r="AC315" t="str">
            <v>г. Надым</v>
          </cell>
          <cell r="AD315" t="str">
            <v>ул. Зверева 50-336</v>
          </cell>
          <cell r="AE315">
            <v>0</v>
          </cell>
          <cell r="AF315" t="str">
            <v>т. 2-46-78 
т. 6-44-07</v>
          </cell>
          <cell r="AG315" t="str">
            <v xml:space="preserve">пред.Киркин В.М. </v>
          </cell>
          <cell r="AH315" t="str">
            <v xml:space="preserve">Пред.Киркин В.М. </v>
          </cell>
          <cell r="AI315">
            <v>0</v>
          </cell>
          <cell r="AJ315" t="str">
            <v>Пред.Киркин В.М.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4</v>
          </cell>
          <cell r="AR315">
            <v>8</v>
          </cell>
          <cell r="AS315">
            <v>9</v>
          </cell>
          <cell r="AT315">
            <v>10</v>
          </cell>
          <cell r="AU315">
            <v>0</v>
          </cell>
          <cell r="AV315">
            <v>0</v>
          </cell>
          <cell r="AW315">
            <v>0</v>
          </cell>
          <cell r="AX315" t="str">
            <v>Договор</v>
          </cell>
          <cell r="AY315" t="str">
            <v>ПРОДАВЕЦ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 t="str">
            <v>ГСК "Авиатор"</v>
          </cell>
          <cell r="BK315" t="str">
            <v xml:space="preserve">г-ну  Киркину  В. М. </v>
          </cell>
          <cell r="BL315" t="str">
            <v>Председателю</v>
          </cell>
        </row>
        <row r="316">
          <cell r="A316">
            <v>20566</v>
          </cell>
          <cell r="B316" t="str">
            <v>ИП Рашмаков Олег Константинович</v>
          </cell>
          <cell r="C316" t="str">
            <v>ИП Рашмаков О. К.</v>
          </cell>
          <cell r="D316" t="str">
            <v>12-566/2006    от 01.01.2006г.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890300001893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304890309800105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629730</v>
          </cell>
          <cell r="X316" t="str">
            <v>Тюменская обл. ЯНАО</v>
          </cell>
          <cell r="Y316" t="str">
            <v>г. Надым</v>
          </cell>
          <cell r="Z316" t="str">
            <v>ул. Зверева 29</v>
          </cell>
          <cell r="AA316">
            <v>629730</v>
          </cell>
          <cell r="AB316" t="str">
            <v>Тюменская обл. ЯНАО</v>
          </cell>
          <cell r="AC316" t="str">
            <v>г. Надым</v>
          </cell>
          <cell r="AD316" t="str">
            <v>ул. Зверева д. 29</v>
          </cell>
          <cell r="AE316">
            <v>0</v>
          </cell>
          <cell r="AF316" t="str">
            <v>т. 2-45-70 
т. 8-904-454-44-72</v>
          </cell>
          <cell r="AG316" t="str">
            <v>ИП Рашмаков Олег Константинович</v>
          </cell>
          <cell r="AH316" t="str">
            <v>ИП Рашмаков О. К.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4</v>
          </cell>
          <cell r="AR316">
            <v>8</v>
          </cell>
          <cell r="AS316">
            <v>9</v>
          </cell>
          <cell r="AT316">
            <v>10</v>
          </cell>
          <cell r="AU316">
            <v>0</v>
          </cell>
          <cell r="AV316">
            <v>0</v>
          </cell>
          <cell r="AW316">
            <v>0</v>
          </cell>
          <cell r="AX316" t="str">
            <v>Договор</v>
          </cell>
          <cell r="AY316" t="str">
            <v>ПРОДАВЕЦ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1</v>
          </cell>
          <cell r="BJ316" t="str">
            <v>ИП Рашмаков Олег Константинович</v>
          </cell>
          <cell r="BK316" t="str">
            <v>г-ну  Рашмакову О. К.</v>
          </cell>
          <cell r="BL316" t="str">
            <v>Индивидуальному предпринимателю</v>
          </cell>
        </row>
        <row r="317">
          <cell r="A317">
            <v>20567</v>
          </cell>
          <cell r="B317" t="str">
            <v>ИП Чавтараев Арсен Гамзатович</v>
          </cell>
          <cell r="C317" t="str">
            <v>ИП Чавтараев А.Г.</v>
          </cell>
          <cell r="D317" t="str">
            <v>12-567/2006    от 01.01.2006г.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890300061733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304770000404862</v>
          </cell>
          <cell r="Q317">
            <v>457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629730</v>
          </cell>
          <cell r="X317" t="str">
            <v>Тюменская обл. ЯНАО</v>
          </cell>
          <cell r="Y317" t="str">
            <v>г. Надым</v>
          </cell>
          <cell r="Z317" t="str">
            <v>пр-т Ленинградский  11</v>
          </cell>
          <cell r="AA317">
            <v>629730</v>
          </cell>
          <cell r="AB317" t="str">
            <v>Тюменская обл. ЯНАО</v>
          </cell>
          <cell r="AC317" t="str">
            <v>г. Надым</v>
          </cell>
          <cell r="AD317" t="str">
            <v>пр-т Ленинградский  11 маг. Радуга</v>
          </cell>
          <cell r="AE317">
            <v>0</v>
          </cell>
          <cell r="AF317" t="str">
            <v>р.53-80-07</v>
          </cell>
          <cell r="AG317" t="str">
            <v>ИП Чавтараев Арсен Гамзатович</v>
          </cell>
          <cell r="AH317" t="str">
            <v>ИП Чавтараев А.Г.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4</v>
          </cell>
          <cell r="AR317">
            <v>8</v>
          </cell>
          <cell r="AS317">
            <v>9</v>
          </cell>
          <cell r="AT317">
            <v>10</v>
          </cell>
          <cell r="AU317">
            <v>0</v>
          </cell>
          <cell r="AV317">
            <v>0</v>
          </cell>
          <cell r="AW317">
            <v>0</v>
          </cell>
          <cell r="AX317" t="str">
            <v>Договор</v>
          </cell>
          <cell r="AY317" t="str">
            <v>ПРОДАВЕЦ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1</v>
          </cell>
          <cell r="BJ317" t="str">
            <v>ИП Чавтараев Арсен Гамзатович</v>
          </cell>
          <cell r="BK317" t="str">
            <v>г-ну  Чавтараеву А. Г.</v>
          </cell>
          <cell r="BL317" t="str">
            <v>Индивидуальному предпринимателю</v>
          </cell>
          <cell r="BM317">
            <v>0</v>
          </cell>
          <cell r="BN317">
            <v>0</v>
          </cell>
          <cell r="BO317">
            <v>5.0179999999999998</v>
          </cell>
          <cell r="BP317" t="str">
            <v>маг. РАДУГА</v>
          </cell>
        </row>
        <row r="318">
          <cell r="A318">
            <v>20568</v>
          </cell>
          <cell r="B318" t="str">
            <v>ИП Антощенко Александр Александрович</v>
          </cell>
          <cell r="C318" t="str">
            <v>ИП Антощенко А.А.</v>
          </cell>
          <cell r="D318" t="str">
            <v>12-568/2006    от 01.01.2006г.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890300024040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304890307100061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629730</v>
          </cell>
          <cell r="X318" t="str">
            <v>Тюменская обл. ЯНАО</v>
          </cell>
          <cell r="Y318" t="str">
            <v>г. Надым</v>
          </cell>
          <cell r="Z318" t="str">
            <v>ул. Зверева,д.46, под.6</v>
          </cell>
          <cell r="AA318">
            <v>629730</v>
          </cell>
          <cell r="AB318" t="str">
            <v>Тюменская обл. ЯНАО</v>
          </cell>
          <cell r="AC318" t="str">
            <v>г. Надым</v>
          </cell>
          <cell r="AD318" t="str">
            <v>ул. Зверева,д.46, под.6</v>
          </cell>
          <cell r="AE318">
            <v>0</v>
          </cell>
          <cell r="AF318" t="str">
            <v>52-33-10                          8-902-626-12-18</v>
          </cell>
          <cell r="AG318" t="str">
            <v>ИП Антощенко Александр Александрович</v>
          </cell>
          <cell r="AH318" t="str">
            <v>ИП Антощенко А.А.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4</v>
          </cell>
          <cell r="AR318">
            <v>8</v>
          </cell>
          <cell r="AS318">
            <v>9</v>
          </cell>
          <cell r="AT318">
            <v>10</v>
          </cell>
          <cell r="AU318">
            <v>0</v>
          </cell>
          <cell r="AV318">
            <v>0</v>
          </cell>
          <cell r="AW318">
            <v>0</v>
          </cell>
          <cell r="AX318" t="str">
            <v>Договор</v>
          </cell>
          <cell r="AY318" t="str">
            <v>ПРОДАВЕЦ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  <cell r="BI318">
            <v>1</v>
          </cell>
          <cell r="BJ318" t="str">
            <v>ИП Антощенко Александр Александрович</v>
          </cell>
          <cell r="BK318" t="str">
            <v>г-ну  Антощенко А. А.</v>
          </cell>
          <cell r="BL318" t="str">
            <v>Индивидуальному предпринимателю</v>
          </cell>
          <cell r="BM318">
            <v>0</v>
          </cell>
          <cell r="BN318">
            <v>0</v>
          </cell>
          <cell r="BO318">
            <v>0</v>
          </cell>
          <cell r="BP318" t="str">
            <v>КЕША</v>
          </cell>
        </row>
        <row r="319">
          <cell r="A319">
            <v>20569</v>
          </cell>
          <cell r="B319" t="str">
            <v>ИП Лутошкина Елена Михайловна</v>
          </cell>
          <cell r="C319" t="str">
            <v>ИП Лутошкина Е.М.</v>
          </cell>
          <cell r="D319" t="str">
            <v>12-569/2006    от 01.01.2006г.</v>
          </cell>
          <cell r="E319">
            <v>0</v>
          </cell>
          <cell r="F319" t="str">
            <v>"Запсибкомбанк" ОАО г. Салехард</v>
          </cell>
          <cell r="G319" t="str">
            <v>047182727</v>
          </cell>
          <cell r="H319" t="str">
            <v>30101810600000000727</v>
          </cell>
          <cell r="I319" t="str">
            <v>40802810200140000213</v>
          </cell>
          <cell r="J319">
            <v>0</v>
          </cell>
          <cell r="K319">
            <v>890300282267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304890328900051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629730</v>
          </cell>
          <cell r="X319" t="str">
            <v>Тюменская обл. ЯНАО</v>
          </cell>
          <cell r="Y319" t="str">
            <v>г. Надым</v>
          </cell>
          <cell r="Z319" t="str">
            <v>ул. Заводская 2-64</v>
          </cell>
          <cell r="AA319">
            <v>629730</v>
          </cell>
          <cell r="AB319" t="str">
            <v>Тюменская обл. ЯНАО</v>
          </cell>
          <cell r="AC319" t="str">
            <v>г. Надым</v>
          </cell>
          <cell r="AD319" t="str">
            <v>ул. Заводская 2-64</v>
          </cell>
          <cell r="AE319">
            <v>0</v>
          </cell>
          <cell r="AF319" t="str">
            <v>56-42-96</v>
          </cell>
          <cell r="AG319" t="str">
            <v>ИП Лутошкина Елена Михайловна</v>
          </cell>
          <cell r="AH319" t="str">
            <v>ИП Лутошкина Е.М.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4</v>
          </cell>
          <cell r="AR319">
            <v>8</v>
          </cell>
          <cell r="AS319">
            <v>9</v>
          </cell>
          <cell r="AT319">
            <v>10</v>
          </cell>
          <cell r="AU319">
            <v>0</v>
          </cell>
          <cell r="AV319">
            <v>0</v>
          </cell>
          <cell r="AW319">
            <v>0</v>
          </cell>
          <cell r="AX319" t="str">
            <v>Договор</v>
          </cell>
          <cell r="AY319" t="str">
            <v>ПРОДАВЕЦ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1</v>
          </cell>
          <cell r="BJ319" t="str">
            <v>ИП Лутошкина Елена Михайловна</v>
          </cell>
          <cell r="BK319" t="str">
            <v>г-же Лутошкиной Е. М.</v>
          </cell>
          <cell r="BL319" t="str">
            <v>Индивидуальному предпринимателю</v>
          </cell>
          <cell r="BM319">
            <v>0</v>
          </cell>
          <cell r="BN319">
            <v>0</v>
          </cell>
          <cell r="BO319">
            <v>2.004</v>
          </cell>
          <cell r="BP319" t="str">
            <v>Пекарня на выезде панель д</v>
          </cell>
        </row>
        <row r="320">
          <cell r="A320">
            <v>20570</v>
          </cell>
          <cell r="B320" t="str">
            <v>ИП Бойцов Сергей Анатольевич</v>
          </cell>
          <cell r="C320" t="str">
            <v>ИП Бойцов С.А.</v>
          </cell>
          <cell r="D320" t="str">
            <v>12-570/2006    от 01.01.2006г.</v>
          </cell>
          <cell r="E320">
            <v>0</v>
          </cell>
          <cell r="F320" t="str">
            <v>филиал "Газпромбанк" (ОАО) в г. Надым</v>
          </cell>
          <cell r="G320" t="str">
            <v>047186898</v>
          </cell>
          <cell r="H320" t="str">
            <v>301018101000000000898</v>
          </cell>
          <cell r="I320" t="str">
            <v>40802810700000000047</v>
          </cell>
          <cell r="J320">
            <v>0</v>
          </cell>
          <cell r="K320">
            <v>890300115900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304890305800080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629730</v>
          </cell>
          <cell r="X320" t="str">
            <v>Тюменская обл. ЯНАО</v>
          </cell>
          <cell r="Y320" t="str">
            <v>г. Надым</v>
          </cell>
          <cell r="Z320" t="str">
            <v>ул. Зверева 38б</v>
          </cell>
          <cell r="AA320">
            <v>629734</v>
          </cell>
          <cell r="AB320" t="str">
            <v>Тюменская обл. ЯНАО</v>
          </cell>
          <cell r="AC320" t="str">
            <v>г. Надым</v>
          </cell>
          <cell r="AD320" t="str">
            <v>ул. Зверева 38б</v>
          </cell>
          <cell r="AE320" t="str">
            <v>vladas@ptline.ru</v>
          </cell>
          <cell r="AF320" t="str">
            <v>т. 3-60-19    
т. 2-58-33</v>
          </cell>
          <cell r="AG320" t="str">
            <v>ИП Бойцов Сергей Анатольевич</v>
          </cell>
          <cell r="AH320" t="str">
            <v>ИП Бойцов С.А.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4</v>
          </cell>
          <cell r="AR320">
            <v>8</v>
          </cell>
          <cell r="AS320">
            <v>9</v>
          </cell>
          <cell r="AT320">
            <v>10</v>
          </cell>
          <cell r="AU320">
            <v>0</v>
          </cell>
          <cell r="AV320">
            <v>0</v>
          </cell>
          <cell r="AW320">
            <v>0</v>
          </cell>
          <cell r="AX320" t="str">
            <v>Договор</v>
          </cell>
          <cell r="AY320" t="str">
            <v>ПРОДАВЕЦ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1</v>
          </cell>
          <cell r="BJ320" t="str">
            <v>ИП Бойцов Сергей Анатольевич</v>
          </cell>
          <cell r="BK320" t="str">
            <v>г-ну Бойцову С. А.</v>
          </cell>
          <cell r="BL320" t="str">
            <v>Индивидуальному предпринимателю</v>
          </cell>
          <cell r="BM320">
            <v>0</v>
          </cell>
          <cell r="BN320">
            <v>0</v>
          </cell>
          <cell r="BO320">
            <v>0</v>
          </cell>
          <cell r="BP320" t="str">
            <v>маг. Влада мелкооптовый</v>
          </cell>
        </row>
        <row r="321">
          <cell r="A321">
            <v>20571</v>
          </cell>
          <cell r="B321" t="str">
            <v>ИП Чеберда Андрей Валериевич</v>
          </cell>
          <cell r="C321" t="str">
            <v>ИП Чеберда А.В.</v>
          </cell>
          <cell r="D321" t="str">
            <v>12-571/2006    от 01.01.2006г.</v>
          </cell>
          <cell r="E321">
            <v>0</v>
          </cell>
          <cell r="F321" t="str">
            <v>"Запсибкомбанк" ОАО г. Салехард</v>
          </cell>
          <cell r="G321" t="str">
            <v>047182727</v>
          </cell>
          <cell r="H321" t="str">
            <v>30101810600000000727</v>
          </cell>
          <cell r="I321" t="str">
            <v>40802810000140000125</v>
          </cell>
          <cell r="J321">
            <v>0</v>
          </cell>
          <cell r="K321">
            <v>890300045851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304890330300076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629730</v>
          </cell>
          <cell r="X321" t="str">
            <v>Тюменская обл. ЯНАО</v>
          </cell>
          <cell r="Y321" t="str">
            <v>г. Надым</v>
          </cell>
          <cell r="Z321" t="str">
            <v>пр-т Ленинградский  1/1 кв. 28</v>
          </cell>
          <cell r="AA321">
            <v>629730</v>
          </cell>
          <cell r="AB321" t="str">
            <v>Тюменская обл. ЯНАО</v>
          </cell>
          <cell r="AC321" t="str">
            <v>г. Надым</v>
          </cell>
          <cell r="AD321" t="str">
            <v>ул. Зверева 8/1</v>
          </cell>
          <cell r="AE321">
            <v>0</v>
          </cell>
          <cell r="AF321" t="str">
            <v>т. 3-22-10, 
т. 6-70-44                т. 52-13-76</v>
          </cell>
          <cell r="AG321" t="str">
            <v>ИП Чеберда Андрей Валериевич</v>
          </cell>
          <cell r="AH321" t="str">
            <v>ИП Чеберда А.В.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4</v>
          </cell>
          <cell r="AR321">
            <v>8</v>
          </cell>
          <cell r="AS321">
            <v>9</v>
          </cell>
          <cell r="AT321">
            <v>10</v>
          </cell>
          <cell r="AU321">
            <v>0</v>
          </cell>
          <cell r="AV321">
            <v>0</v>
          </cell>
          <cell r="AW321">
            <v>0</v>
          </cell>
          <cell r="AX321" t="str">
            <v>Договор</v>
          </cell>
          <cell r="AY321" t="str">
            <v>ПРОДАВЕЦ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1</v>
          </cell>
          <cell r="BJ321" t="str">
            <v>ИП Чеберда Андрей Валериевич</v>
          </cell>
          <cell r="BK321" t="str">
            <v>г-ну Чеберда А. В.</v>
          </cell>
          <cell r="BL321" t="str">
            <v>Индивидуальному предпринимателю</v>
          </cell>
          <cell r="BM321">
            <v>0</v>
          </cell>
          <cell r="BN321">
            <v>0</v>
          </cell>
          <cell r="BO321">
            <v>5.016</v>
          </cell>
          <cell r="BP321" t="str">
            <v>ЗОО маг.</v>
          </cell>
        </row>
        <row r="322">
          <cell r="A322">
            <v>20572</v>
          </cell>
          <cell r="B322" t="str">
            <v>ИП Лялин Николай Николаевич</v>
          </cell>
          <cell r="C322" t="str">
            <v>ИП Лялин Н. Н.</v>
          </cell>
          <cell r="D322" t="str">
            <v>12-572/2006    от 01.01.2006г.</v>
          </cell>
          <cell r="E322">
            <v>0</v>
          </cell>
          <cell r="F322" t="str">
            <v>"Запсибкомбанк" ОАО г. Салехард</v>
          </cell>
          <cell r="G322" t="str">
            <v>047182727</v>
          </cell>
          <cell r="H322" t="str">
            <v>30101810600000000727</v>
          </cell>
          <cell r="I322" t="str">
            <v>40802810100140000177</v>
          </cell>
          <cell r="J322">
            <v>0</v>
          </cell>
          <cell r="K322">
            <v>890300047305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304890309300081</v>
          </cell>
          <cell r="Q322" t="str">
            <v>496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629730</v>
          </cell>
          <cell r="X322" t="str">
            <v>Тюменская обл. ЯНАО</v>
          </cell>
          <cell r="Y322" t="str">
            <v>г. Надым</v>
          </cell>
          <cell r="Z322" t="str">
            <v>ул. Комсомольская д. 10"Б" кв. 1</v>
          </cell>
          <cell r="AA322">
            <v>629730</v>
          </cell>
          <cell r="AB322" t="str">
            <v>Тюменская обл. ЯНАО</v>
          </cell>
          <cell r="AC322" t="str">
            <v>г. Надым</v>
          </cell>
          <cell r="AD322" t="str">
            <v>7-й проезд, р-он гор. Рынка т/п "Метелица"</v>
          </cell>
          <cell r="AE322" t="str">
            <v>jmal@ptline.ru</v>
          </cell>
          <cell r="AF322" t="str">
            <v>т. 9-63-78               59-0002 планета</v>
          </cell>
          <cell r="AG322" t="str">
            <v>ИП Лялин Николай Николаевич</v>
          </cell>
          <cell r="AH322" t="str">
            <v>ИП Лялин  Н. Н.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4</v>
          </cell>
          <cell r="AR322">
            <v>8</v>
          </cell>
          <cell r="AS322">
            <v>9</v>
          </cell>
          <cell r="AT322">
            <v>10</v>
          </cell>
          <cell r="AU322">
            <v>0</v>
          </cell>
          <cell r="AV322">
            <v>0</v>
          </cell>
          <cell r="AW322">
            <v>0</v>
          </cell>
          <cell r="AX322" t="str">
            <v>Договор</v>
          </cell>
          <cell r="AY322" t="str">
            <v>ПРОДАВЕЦ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1</v>
          </cell>
          <cell r="BJ322" t="str">
            <v>ИП Лялин Николай Николаевич</v>
          </cell>
          <cell r="BK322" t="str">
            <v>г-ну Лялину  Н. Н.</v>
          </cell>
          <cell r="BL322" t="str">
            <v>Индивидуальному предпринимателю</v>
          </cell>
          <cell r="BM322">
            <v>0</v>
          </cell>
          <cell r="BN322">
            <v>0</v>
          </cell>
          <cell r="BO322">
            <v>3.01</v>
          </cell>
          <cell r="BP322" t="str">
            <v>маг. Планета</v>
          </cell>
        </row>
        <row r="323">
          <cell r="A323">
            <v>20573</v>
          </cell>
          <cell r="B323" t="str">
            <v>Новый Абонент</v>
          </cell>
          <cell r="C323" t="str">
            <v>Новый Абонент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 t="str">
            <v>Новый Абонент</v>
          </cell>
        </row>
        <row r="324">
          <cell r="A324">
            <v>20574</v>
          </cell>
          <cell r="B324" t="str">
            <v>ИП Гаврилова Валентина Григорьевна</v>
          </cell>
          <cell r="C324" t="str">
            <v>ИП Гаврилова В. Г.</v>
          </cell>
          <cell r="D324" t="str">
            <v>12-574/2006    от 01.01.2006г.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890300143295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304890303700060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629730</v>
          </cell>
          <cell r="X324" t="str">
            <v>Тюменская обл. ЯНАО</v>
          </cell>
          <cell r="Y324" t="str">
            <v>г. Надым</v>
          </cell>
          <cell r="Z324" t="str">
            <v>ул. Зверва д. 41 кв. 73</v>
          </cell>
          <cell r="AA324">
            <v>629730</v>
          </cell>
          <cell r="AB324" t="str">
            <v>Тюменская обл. ЯНАО</v>
          </cell>
          <cell r="AC324" t="str">
            <v>г. Надым</v>
          </cell>
          <cell r="AD324" t="str">
            <v>ул. Зверва д. 41 кв. 73</v>
          </cell>
          <cell r="AE324">
            <v>0</v>
          </cell>
          <cell r="AF324" t="str">
            <v>52-24-57 Каскад             52-69-94</v>
          </cell>
          <cell r="AG324" t="str">
            <v>ИП Гаврилова Валентина Григорьевна</v>
          </cell>
          <cell r="AH324" t="str">
            <v>ИП Гаврилова В. Г.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4</v>
          </cell>
          <cell r="AR324">
            <v>8</v>
          </cell>
          <cell r="AS324">
            <v>9</v>
          </cell>
          <cell r="AT324">
            <v>10</v>
          </cell>
          <cell r="AU324">
            <v>0</v>
          </cell>
          <cell r="AV324">
            <v>0</v>
          </cell>
          <cell r="AW324">
            <v>0</v>
          </cell>
          <cell r="AX324" t="str">
            <v>Договор</v>
          </cell>
          <cell r="AY324" t="str">
            <v>ПРОДАВЕЦ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H324">
            <v>0</v>
          </cell>
          <cell r="BI324">
            <v>1</v>
          </cell>
          <cell r="BJ324" t="str">
            <v>ИП Гаврилова Валентина Григорьевна</v>
          </cell>
          <cell r="BK324" t="str">
            <v>г-же Гавриловой В. Г.</v>
          </cell>
          <cell r="BL324" t="str">
            <v>Индивидуальному предпринимателю</v>
          </cell>
          <cell r="BM324">
            <v>0</v>
          </cell>
          <cell r="BN324">
            <v>0</v>
          </cell>
          <cell r="BO324">
            <v>0</v>
          </cell>
          <cell r="BP324" t="str">
            <v>Зверева 41 маг. Каскад</v>
          </cell>
        </row>
        <row r="325">
          <cell r="A325">
            <v>20575</v>
          </cell>
          <cell r="B325" t="str">
            <v>Новый Абонент</v>
          </cell>
          <cell r="C325" t="str">
            <v>Новый Абонент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 t="str">
            <v>Новый Абонент</v>
          </cell>
        </row>
        <row r="326">
          <cell r="A326">
            <v>20576</v>
          </cell>
          <cell r="B326" t="str">
            <v>ИП Хакимова Валентина Ивановна</v>
          </cell>
          <cell r="C326" t="str">
            <v>ИП Хакимова В. И.</v>
          </cell>
          <cell r="D326" t="str">
            <v>12-576/2006    от 01.01.2006г.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890300057261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304890305100041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629730</v>
          </cell>
          <cell r="X326" t="str">
            <v>Тюменская обл. ЯНАО</v>
          </cell>
          <cell r="Y326" t="str">
            <v>г. Надым</v>
          </cell>
          <cell r="Z326" t="str">
            <v>ул. Зверева 44 /82,83</v>
          </cell>
          <cell r="AA326">
            <v>629730</v>
          </cell>
          <cell r="AB326" t="str">
            <v>Тюменская обл. ЯНАО</v>
          </cell>
          <cell r="AC326" t="str">
            <v>г. Надым</v>
          </cell>
          <cell r="AD326" t="str">
            <v>ул. Зверева 44 /82,83</v>
          </cell>
          <cell r="AE326">
            <v>0</v>
          </cell>
          <cell r="AF326" t="str">
            <v>т. 2-12-22 
т. 64-3-76</v>
          </cell>
          <cell r="AG326" t="str">
            <v>ИП Хакимова Валентина Ивановна</v>
          </cell>
          <cell r="AH326" t="str">
            <v>ИП Хакимова В. И.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4</v>
          </cell>
          <cell r="AR326">
            <v>8</v>
          </cell>
          <cell r="AS326">
            <v>9</v>
          </cell>
          <cell r="AT326">
            <v>10</v>
          </cell>
          <cell r="AU326">
            <v>0</v>
          </cell>
          <cell r="AV326">
            <v>0</v>
          </cell>
          <cell r="AW326">
            <v>0</v>
          </cell>
          <cell r="AX326" t="str">
            <v>Договор</v>
          </cell>
          <cell r="AY326" t="str">
            <v>ПРОДАВЕЦ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1</v>
          </cell>
          <cell r="BJ326" t="str">
            <v>ИП Хакимова Валентина Ивановна</v>
          </cell>
          <cell r="BK326" t="str">
            <v>г-же Хакимовой В. И.</v>
          </cell>
          <cell r="BL326" t="str">
            <v>Индивидуальному предпринимателю</v>
          </cell>
          <cell r="BM326">
            <v>0</v>
          </cell>
          <cell r="BN326">
            <v>0</v>
          </cell>
          <cell r="BO326">
            <v>5.0380000000000003</v>
          </cell>
          <cell r="BP326" t="str">
            <v>кафе Регина</v>
          </cell>
        </row>
        <row r="327">
          <cell r="A327">
            <v>20577</v>
          </cell>
          <cell r="B327" t="str">
            <v>ИП Дутка Василий Михайлович</v>
          </cell>
          <cell r="C327" t="str">
            <v>ИП Дутка В.М.</v>
          </cell>
          <cell r="D327" t="str">
            <v>12-577/2006    от 01.01.2006г.</v>
          </cell>
          <cell r="E327">
            <v>0</v>
          </cell>
          <cell r="F327" t="str">
            <v>филиал ОАО "Уралсиб"  г. Тюмень</v>
          </cell>
          <cell r="G327" t="str">
            <v>047106957</v>
          </cell>
          <cell r="H327" t="str">
            <v>30101810900000000957</v>
          </cell>
          <cell r="I327" t="str">
            <v>40802810363020000037</v>
          </cell>
          <cell r="J327">
            <v>0</v>
          </cell>
          <cell r="K327">
            <v>890300043205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304890334300024</v>
          </cell>
          <cell r="Q327">
            <v>403558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629730</v>
          </cell>
          <cell r="X327" t="str">
            <v>Тюменская обл. ЯНАО</v>
          </cell>
          <cell r="Y327" t="str">
            <v>г. Надым</v>
          </cell>
          <cell r="Z327" t="str">
            <v>ул. Геофизиков 12а</v>
          </cell>
          <cell r="AA327">
            <v>629730</v>
          </cell>
          <cell r="AB327" t="str">
            <v>Тюменская обл. ЯНАО</v>
          </cell>
          <cell r="AC327" t="str">
            <v>г. Надым</v>
          </cell>
          <cell r="AD327" t="str">
            <v>ул. Геофизиков 12а</v>
          </cell>
          <cell r="AE327">
            <v>0</v>
          </cell>
          <cell r="AF327" t="str">
            <v xml:space="preserve">
ф. 2-35-98</v>
          </cell>
          <cell r="AG327" t="str">
            <v>ИП Дутка Василий Михайлович</v>
          </cell>
          <cell r="AH327" t="str">
            <v>ИП Дутка В.М.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4</v>
          </cell>
          <cell r="AR327">
            <v>8</v>
          </cell>
          <cell r="AS327">
            <v>9</v>
          </cell>
          <cell r="AT327">
            <v>10</v>
          </cell>
          <cell r="AU327">
            <v>0</v>
          </cell>
          <cell r="AV327">
            <v>0</v>
          </cell>
          <cell r="AW327">
            <v>0</v>
          </cell>
          <cell r="AX327" t="str">
            <v>Договор</v>
          </cell>
          <cell r="AY327" t="str">
            <v>ПРОДАВЕЦ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0</v>
          </cell>
          <cell r="BI327">
            <v>1</v>
          </cell>
          <cell r="BJ327" t="str">
            <v>ИП Дутка Василий Михайлович</v>
          </cell>
          <cell r="BK327" t="str">
            <v>г-ну Дутка В. М.</v>
          </cell>
          <cell r="BL327" t="str">
            <v>Индивидуальному предпринимателю</v>
          </cell>
        </row>
        <row r="328">
          <cell r="A328">
            <v>20578</v>
          </cell>
          <cell r="B328" t="str">
            <v>ИП Саламатов Андрей Ганнадьевич</v>
          </cell>
          <cell r="C328" t="str">
            <v>ИП Саламатов А. Г.</v>
          </cell>
          <cell r="D328" t="str">
            <v>12-578/2006    от 01.01.2006г.</v>
          </cell>
          <cell r="E328">
            <v>0</v>
          </cell>
          <cell r="F328" t="str">
            <v>"Запсибкомбанк" ОАО г. Салехард</v>
          </cell>
          <cell r="G328" t="str">
            <v>047182727</v>
          </cell>
          <cell r="H328" t="str">
            <v>30101810600000000727</v>
          </cell>
          <cell r="I328" t="str">
            <v>40802810000140000099</v>
          </cell>
          <cell r="J328">
            <v>0</v>
          </cell>
          <cell r="K328">
            <v>890300344604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304890306300041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629730</v>
          </cell>
          <cell r="X328" t="str">
            <v>Тюменская обл. ЯНАО</v>
          </cell>
          <cell r="Y328" t="str">
            <v>г. Надым</v>
          </cell>
          <cell r="Z328" t="str">
            <v>ул. Строителей д.3а, кв. 25</v>
          </cell>
          <cell r="AA328">
            <v>629730</v>
          </cell>
          <cell r="AB328" t="str">
            <v>Тюменская обл. ЯНАО</v>
          </cell>
          <cell r="AC328" t="str">
            <v>г. Надым</v>
          </cell>
          <cell r="AD328" t="str">
            <v>ул. Строителей д.3а, кв. 25</v>
          </cell>
          <cell r="AE328">
            <v>0</v>
          </cell>
          <cell r="AF328" t="str">
            <v>т. 3-22-66 
т. 2-01-23</v>
          </cell>
          <cell r="AG328" t="str">
            <v>ИП Саламатов Андрей Ганнадьевич</v>
          </cell>
          <cell r="AH328" t="str">
            <v>ИП Саламатов А. Г.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4</v>
          </cell>
          <cell r="AR328">
            <v>8</v>
          </cell>
          <cell r="AS328">
            <v>9</v>
          </cell>
          <cell r="AT328">
            <v>10</v>
          </cell>
          <cell r="AU328">
            <v>0</v>
          </cell>
          <cell r="AV328">
            <v>0</v>
          </cell>
          <cell r="AW328">
            <v>0</v>
          </cell>
          <cell r="AX328" t="str">
            <v>Договор</v>
          </cell>
          <cell r="AY328" t="str">
            <v>ПРОДАВЕЦ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1</v>
          </cell>
          <cell r="BJ328" t="str">
            <v>ИП Саламатов Андрей Ганнадьевич</v>
          </cell>
          <cell r="BK328" t="str">
            <v>г-ну Саламатову А. Г.</v>
          </cell>
          <cell r="BL328" t="str">
            <v>Индивидуальному предпринимателю</v>
          </cell>
          <cell r="BM328">
            <v>0</v>
          </cell>
          <cell r="BN328">
            <v>0</v>
          </cell>
          <cell r="BO328">
            <v>0</v>
          </cell>
          <cell r="BP328" t="str">
            <v>Зверева 49 маг. Школьник</v>
          </cell>
        </row>
        <row r="329">
          <cell r="A329">
            <v>20579</v>
          </cell>
          <cell r="B329" t="str">
            <v>ИП Борисевич Анна Николаевна</v>
          </cell>
          <cell r="C329" t="str">
            <v>ИП Борисевич А.Н.</v>
          </cell>
          <cell r="D329" t="str">
            <v>12-579/2006    от 01.01.2006г.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890300168620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304890310000012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629730</v>
          </cell>
          <cell r="X329" t="str">
            <v>Тюменская обл. ЯНАО</v>
          </cell>
          <cell r="Y329" t="str">
            <v>г. Надым</v>
          </cell>
          <cell r="Z329" t="str">
            <v>ул. Зверева 44 кв 154</v>
          </cell>
          <cell r="AA329">
            <v>629730</v>
          </cell>
          <cell r="AB329" t="str">
            <v>Тюменская обл. ЯНАО</v>
          </cell>
          <cell r="AC329" t="str">
            <v>г. Надым</v>
          </cell>
          <cell r="AD329" t="str">
            <v>ул. Зверева 46</v>
          </cell>
          <cell r="AE329">
            <v>0</v>
          </cell>
          <cell r="AF329" t="str">
            <v>т. 2-39-38 
т. 8-902-626-44-33</v>
          </cell>
          <cell r="AG329" t="str">
            <v>ИП Борисевич Анна Николаевна</v>
          </cell>
          <cell r="AH329" t="str">
            <v>ИП Борисевич А.Н.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>
            <v>4</v>
          </cell>
          <cell r="AR329">
            <v>8</v>
          </cell>
          <cell r="AS329">
            <v>9</v>
          </cell>
          <cell r="AT329">
            <v>10</v>
          </cell>
          <cell r="AU329">
            <v>0</v>
          </cell>
          <cell r="AV329">
            <v>0</v>
          </cell>
          <cell r="AW329">
            <v>0</v>
          </cell>
          <cell r="AX329" t="str">
            <v>Договор</v>
          </cell>
          <cell r="AY329" t="str">
            <v>ПРОДАВЕЦ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1</v>
          </cell>
          <cell r="BJ329" t="str">
            <v>ИП Борисевич Анна Николаевна</v>
          </cell>
          <cell r="BK329" t="str">
            <v>г-же Борисевич А. Н.</v>
          </cell>
          <cell r="BL329" t="str">
            <v>Индивидуальному предпринимателю</v>
          </cell>
          <cell r="BM329">
            <v>0</v>
          </cell>
          <cell r="BN329">
            <v>0</v>
          </cell>
          <cell r="BO329">
            <v>0</v>
          </cell>
          <cell r="BP329" t="str">
            <v>маг. Луна возле ТЦ Надым</v>
          </cell>
        </row>
        <row r="330">
          <cell r="A330">
            <v>20580</v>
          </cell>
          <cell r="B330" t="str">
            <v>ИП Астафьев Николай Михайлович</v>
          </cell>
          <cell r="C330" t="str">
            <v>ИП Астафьев Н.М.</v>
          </cell>
          <cell r="D330" t="str">
            <v>12-580/2006    от 01.01.2006г.</v>
          </cell>
          <cell r="E330">
            <v>0</v>
          </cell>
          <cell r="F330" t="str">
            <v>"Запсибкомбанк" ОАО г. Салехард</v>
          </cell>
          <cell r="G330" t="str">
            <v>047182727</v>
          </cell>
          <cell r="H330" t="str">
            <v>30101810600000000727</v>
          </cell>
          <cell r="I330" t="str">
            <v>40702810400140000042</v>
          </cell>
          <cell r="J330">
            <v>0</v>
          </cell>
          <cell r="K330">
            <v>890303656168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304890307100072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629730</v>
          </cell>
          <cell r="X330" t="str">
            <v>Тюменская обл. ЯНАО</v>
          </cell>
          <cell r="Y330" t="str">
            <v>г. Надым</v>
          </cell>
          <cell r="Z330" t="str">
            <v>ул. Кедровая д. 8 кв. 85</v>
          </cell>
          <cell r="AA330">
            <v>629730</v>
          </cell>
          <cell r="AB330" t="str">
            <v>Тюменская обл. ЯНАО</v>
          </cell>
          <cell r="AC330" t="str">
            <v>г. Надым</v>
          </cell>
          <cell r="AD330" t="str">
            <v>ул. Зверева 39</v>
          </cell>
          <cell r="AE330" t="str">
            <v>kast51@mail.ru</v>
          </cell>
          <cell r="AF330" t="str">
            <v>т. 3-05-26</v>
          </cell>
          <cell r="AG330" t="str">
            <v>ИП Астафьев Николай Михайлович</v>
          </cell>
          <cell r="AH330" t="str">
            <v>ИП Астафьев Н.М.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4</v>
          </cell>
          <cell r="AR330">
            <v>8</v>
          </cell>
          <cell r="AS330">
            <v>9</v>
          </cell>
          <cell r="AT330">
            <v>10</v>
          </cell>
          <cell r="AU330">
            <v>0</v>
          </cell>
          <cell r="AV330">
            <v>0</v>
          </cell>
          <cell r="AW330">
            <v>0</v>
          </cell>
          <cell r="AX330" t="str">
            <v>Договор</v>
          </cell>
          <cell r="AY330" t="str">
            <v>ПРОДАВЕЦ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1</v>
          </cell>
          <cell r="BJ330" t="str">
            <v>ИП Астафьев Николай Михайлович</v>
          </cell>
          <cell r="BK330" t="str">
            <v>г-ну Астафьеву Н. М.</v>
          </cell>
          <cell r="BL330" t="str">
            <v>Индивидуальному предпринимателю</v>
          </cell>
          <cell r="BM330">
            <v>0</v>
          </cell>
          <cell r="BN330">
            <v>0</v>
          </cell>
          <cell r="BO330">
            <v>0</v>
          </cell>
          <cell r="BP330" t="str">
            <v>Зверева 39 Фото</v>
          </cell>
        </row>
        <row r="331">
          <cell r="A331">
            <v>20581</v>
          </cell>
          <cell r="B331" t="str">
            <v>ИП Мамедов Ясин Музаффар.о.</v>
          </cell>
          <cell r="C331" t="str">
            <v>ИП Мамедов Я.М.о.</v>
          </cell>
          <cell r="D331" t="str">
            <v>12-581/2006    от 01.01.2006г.</v>
          </cell>
          <cell r="E331">
            <v>0</v>
          </cell>
          <cell r="F331" t="str">
            <v>"Западно-Сибирский банк" Сбербанка РФ ОАО г. Тюмень Надымское ОСБ №8028/029</v>
          </cell>
          <cell r="G331" t="str">
            <v>047102651</v>
          </cell>
          <cell r="H331" t="str">
            <v>30101810800000000651</v>
          </cell>
          <cell r="I331" t="str">
            <v>40802810567090100076</v>
          </cell>
          <cell r="J331">
            <v>0</v>
          </cell>
          <cell r="K331">
            <v>890300085653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304770000199340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629730</v>
          </cell>
          <cell r="X331" t="str">
            <v>Тюменская обл. ЯНАО</v>
          </cell>
          <cell r="Y331" t="str">
            <v>г. Надым</v>
          </cell>
          <cell r="Z331" t="str">
            <v>ул. Комсомольская д. 7 кв. 26</v>
          </cell>
          <cell r="AA331">
            <v>629730</v>
          </cell>
          <cell r="AB331" t="str">
            <v>Тюменская обл. ЯНАО</v>
          </cell>
          <cell r="AC331" t="str">
            <v>г. Надым</v>
          </cell>
          <cell r="AD331" t="str">
            <v>ул. Зверева 3/1</v>
          </cell>
          <cell r="AE331">
            <v>0</v>
          </cell>
          <cell r="AF331" t="str">
            <v>с. 8-922-451-6021     т. 49-4-63</v>
          </cell>
          <cell r="AG331" t="str">
            <v>ИП Мамедов Ясин Музаффар.о.</v>
          </cell>
          <cell r="AH331" t="str">
            <v>ИП Мамедов Я.М.о.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4</v>
          </cell>
          <cell r="AR331">
            <v>8</v>
          </cell>
          <cell r="AS331">
            <v>9</v>
          </cell>
          <cell r="AT331">
            <v>10</v>
          </cell>
          <cell r="AU331">
            <v>0</v>
          </cell>
          <cell r="AV331">
            <v>0</v>
          </cell>
          <cell r="AW331">
            <v>0</v>
          </cell>
          <cell r="AX331" t="str">
            <v>Договор</v>
          </cell>
          <cell r="AY331" t="str">
            <v>ПРОДАВЕЦ</v>
          </cell>
          <cell r="AZ331">
            <v>0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1</v>
          </cell>
          <cell r="BJ331" t="str">
            <v>ИП Мамедов Ясин Музаффар.о.</v>
          </cell>
          <cell r="BK331" t="str">
            <v>г-ну Мамедову Я. М. о.</v>
          </cell>
          <cell r="BL331" t="str">
            <v>Индивидуальному предпринимателю</v>
          </cell>
          <cell r="BM331">
            <v>0</v>
          </cell>
          <cell r="BN331">
            <v>0</v>
          </cell>
          <cell r="BO331">
            <v>0</v>
          </cell>
          <cell r="BP331" t="str">
            <v>Офис в маг. Мега</v>
          </cell>
        </row>
        <row r="332">
          <cell r="A332">
            <v>20582</v>
          </cell>
          <cell r="B332" t="str">
            <v>ИП Худайбердин Марат Минибулатович</v>
          </cell>
          <cell r="C332" t="str">
            <v>ИП Худайбердин М.М.</v>
          </cell>
          <cell r="D332" t="str">
            <v>12-582/2006    от 01.01.2006г.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890300173839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304890309800042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629730</v>
          </cell>
          <cell r="X332" t="str">
            <v>Тюменская обл. ЯНАО</v>
          </cell>
          <cell r="Y332" t="str">
            <v>г. Надым</v>
          </cell>
          <cell r="Z332" t="str">
            <v>ул. Кедровая д. 16 кв. 217</v>
          </cell>
          <cell r="AA332">
            <v>629730</v>
          </cell>
          <cell r="AB332" t="str">
            <v>Тюменская обл. ЯНАО</v>
          </cell>
          <cell r="AC332" t="str">
            <v>г. Надым</v>
          </cell>
          <cell r="AD332" t="str">
            <v>ул. Кедровая д. 16 кв. 217</v>
          </cell>
          <cell r="AE332">
            <v>0</v>
          </cell>
          <cell r="AF332" t="str">
            <v>т. 3-33-78 
т. 8-908-85-79-414</v>
          </cell>
          <cell r="AG332" t="str">
            <v>ИП Худайбердин Марат Минибулатович</v>
          </cell>
          <cell r="AH332" t="str">
            <v>ИП Худайбердин М.М.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4</v>
          </cell>
          <cell r="AR332">
            <v>8</v>
          </cell>
          <cell r="AS332">
            <v>9</v>
          </cell>
          <cell r="AT332">
            <v>10</v>
          </cell>
          <cell r="AU332">
            <v>0</v>
          </cell>
          <cell r="AV332">
            <v>0</v>
          </cell>
          <cell r="AW332">
            <v>0</v>
          </cell>
          <cell r="AX332" t="str">
            <v>Договор</v>
          </cell>
          <cell r="AY332" t="str">
            <v>ПРОДАВЕЦ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1</v>
          </cell>
          <cell r="BJ332" t="str">
            <v>ИП Худайбердин Марат Минибулатович</v>
          </cell>
          <cell r="BK332" t="str">
            <v>г-ну Худайбердину М. М.</v>
          </cell>
          <cell r="BL332" t="str">
            <v>Индивидуальному предпринимателю</v>
          </cell>
          <cell r="BM332">
            <v>0</v>
          </cell>
          <cell r="BN332">
            <v>0</v>
          </cell>
          <cell r="BO332">
            <v>3.0110000000000001</v>
          </cell>
          <cell r="BP332" t="str">
            <v>Автомагазин в лесном</v>
          </cell>
        </row>
        <row r="333">
          <cell r="A333">
            <v>20583</v>
          </cell>
          <cell r="B333" t="str">
            <v>ИП Асадов Асад Дашдамир оглы</v>
          </cell>
          <cell r="C333" t="str">
            <v>ИП Асадов А.Д.о.</v>
          </cell>
          <cell r="D333" t="str">
            <v>12-583/2006    от 01.01.2006г.</v>
          </cell>
          <cell r="E333">
            <v>0</v>
          </cell>
          <cell r="F333" t="str">
            <v xml:space="preserve">                                                                             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890300044336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304890329200113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629730</v>
          </cell>
          <cell r="X333" t="str">
            <v>Тюменская обл. ЯНАО</v>
          </cell>
          <cell r="Y333" t="str">
            <v>пос. Старый Надым</v>
          </cell>
          <cell r="Z333" t="str">
            <v>СМУ-1 д. 18 кв 11</v>
          </cell>
          <cell r="AA333">
            <v>629730</v>
          </cell>
          <cell r="AB333" t="str">
            <v>Тюменская обл. ЯНАО</v>
          </cell>
          <cell r="AC333" t="str">
            <v>пос. Старый Надым</v>
          </cell>
          <cell r="AD333" t="str">
            <v>СМУ-1 д. 18 кв 11</v>
          </cell>
          <cell r="AE333">
            <v>0</v>
          </cell>
          <cell r="AF333" t="str">
            <v>т. 4-61-77   
т. 8-908-85-93-232</v>
          </cell>
          <cell r="AG333" t="str">
            <v>ИП Асадов Асад Дашдамир оглы</v>
          </cell>
          <cell r="AH333" t="str">
            <v>ИП Асадов А.Д.о.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4</v>
          </cell>
          <cell r="AR333">
            <v>8</v>
          </cell>
          <cell r="AS333">
            <v>9</v>
          </cell>
          <cell r="AT333">
            <v>10</v>
          </cell>
          <cell r="AU333">
            <v>0</v>
          </cell>
          <cell r="AV333">
            <v>0</v>
          </cell>
          <cell r="AW333">
            <v>0</v>
          </cell>
          <cell r="AX333" t="str">
            <v>Договор</v>
          </cell>
          <cell r="AY333" t="str">
            <v>ПРОДАВЕЦ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 t="str">
            <v>ИП Асадов Асад Дашдамир оглы</v>
          </cell>
          <cell r="BK333" t="str">
            <v>г-ну Асадову А. Д. о.</v>
          </cell>
          <cell r="BL333" t="str">
            <v>Индивидуальному предпринимателю</v>
          </cell>
        </row>
        <row r="334">
          <cell r="A334">
            <v>20584</v>
          </cell>
          <cell r="B334" t="str">
            <v>ИП Рзаев Нусраддин Искендерович оглы</v>
          </cell>
          <cell r="C334" t="str">
            <v>ИП Рзаев Н.И.о.</v>
          </cell>
          <cell r="D334" t="str">
            <v>12-584/2006    от 01.01.2006г.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890304861937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304890317800012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629730</v>
          </cell>
          <cell r="X334" t="str">
            <v>Тюменская обл. ЯНАО</v>
          </cell>
          <cell r="Y334" t="str">
            <v>г. Надым</v>
          </cell>
          <cell r="Z334" t="str">
            <v>пр-т Ленинградский д. 10 кв. 15</v>
          </cell>
          <cell r="AA334">
            <v>629730</v>
          </cell>
          <cell r="AB334" t="str">
            <v>Тюменская обл. ЯНАО</v>
          </cell>
          <cell r="AC334" t="str">
            <v>г. Надым</v>
          </cell>
          <cell r="AD334" t="str">
            <v>пр-т Ленинградский д. 10 кв. 15</v>
          </cell>
          <cell r="AE334">
            <v>0</v>
          </cell>
          <cell r="AF334" t="str">
            <v>т. 2-52-13</v>
          </cell>
          <cell r="AG334" t="str">
            <v>ИП Рзаев Нусраддин Искендерович оглы</v>
          </cell>
          <cell r="AH334" t="str">
            <v>ИП Рзаев Н.И.о.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4</v>
          </cell>
          <cell r="AR334">
            <v>8</v>
          </cell>
          <cell r="AS334">
            <v>9</v>
          </cell>
          <cell r="AT334">
            <v>10</v>
          </cell>
          <cell r="AU334">
            <v>0</v>
          </cell>
          <cell r="AV334">
            <v>0</v>
          </cell>
          <cell r="AW334">
            <v>0</v>
          </cell>
          <cell r="AX334" t="str">
            <v>Договор</v>
          </cell>
          <cell r="AY334" t="str">
            <v>ПРОДАВЕЦ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1</v>
          </cell>
          <cell r="BJ334" t="str">
            <v>ИП Рзаев Нусраддин Искендерович оглы</v>
          </cell>
          <cell r="BK334" t="str">
            <v>г-ну Рзаеву Н. И. о.</v>
          </cell>
          <cell r="BL334" t="str">
            <v>Индивидуальному предпринимателю</v>
          </cell>
          <cell r="BM334">
            <v>0</v>
          </cell>
          <cell r="BN334">
            <v>0</v>
          </cell>
          <cell r="BO334">
            <v>0</v>
          </cell>
          <cell r="BP334" t="str">
            <v>Ленингр. 10 маг. Авто</v>
          </cell>
        </row>
        <row r="335">
          <cell r="A335">
            <v>20585</v>
          </cell>
          <cell r="B335" t="str">
            <v>ИП Ахтичанова ЗульфияРамильевна</v>
          </cell>
          <cell r="C335" t="str">
            <v>ИП Ахтичанова З.Р.</v>
          </cell>
          <cell r="D335" t="str">
            <v>12-585/2006    от 01.01.2006г.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890300166158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304890306200015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629730</v>
          </cell>
          <cell r="X335" t="str">
            <v>Тюменская обл. ЯНАО</v>
          </cell>
          <cell r="Y335" t="str">
            <v>г. Надым</v>
          </cell>
          <cell r="Z335" t="str">
            <v>ул. Зверева д. 49</v>
          </cell>
          <cell r="AA335">
            <v>629730</v>
          </cell>
          <cell r="AB335" t="str">
            <v>Тюменская обл. ЯНАО</v>
          </cell>
          <cell r="AC335" t="str">
            <v>г. Надым</v>
          </cell>
          <cell r="AD335" t="str">
            <v>ул. Зверева д. 49 п. 7</v>
          </cell>
          <cell r="AE335">
            <v>0</v>
          </cell>
          <cell r="AF335">
            <v>0</v>
          </cell>
          <cell r="AG335" t="str">
            <v>ИП Ахтичанова ЗульфияРамильевна</v>
          </cell>
          <cell r="AH335" t="str">
            <v>ИП Ахтичанова З.Р.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4</v>
          </cell>
          <cell r="AR335">
            <v>8</v>
          </cell>
          <cell r="AS335">
            <v>9</v>
          </cell>
          <cell r="AT335">
            <v>10</v>
          </cell>
          <cell r="AU335">
            <v>0</v>
          </cell>
          <cell r="AV335">
            <v>0</v>
          </cell>
          <cell r="AW335">
            <v>0</v>
          </cell>
          <cell r="AX335" t="str">
            <v>Договор</v>
          </cell>
          <cell r="AY335" t="str">
            <v>ПРОДАВЕЦ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1</v>
          </cell>
          <cell r="BJ335" t="str">
            <v>ИП Ахтичанова ЗульфияРамильевна</v>
          </cell>
          <cell r="BK335" t="str">
            <v>г-же Ахтичановой З. Р.</v>
          </cell>
          <cell r="BL335" t="str">
            <v>Индивидуальному предпринимателю</v>
          </cell>
        </row>
        <row r="336">
          <cell r="A336">
            <v>20586</v>
          </cell>
          <cell r="B336" t="str">
            <v>ИП Коняшина Наталья Ивановна</v>
          </cell>
          <cell r="C336" t="str">
            <v>ИП Коняшина Н. И.</v>
          </cell>
          <cell r="D336" t="str">
            <v>12-586/2006    от 01.01.2006г.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890300822949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304890304300109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629730</v>
          </cell>
          <cell r="X336" t="str">
            <v>Тюменская обл. ЯНАО</v>
          </cell>
          <cell r="Y336" t="str">
            <v>г. Надым</v>
          </cell>
          <cell r="Z336" t="str">
            <v>пр. Ленинградский д. 11 кв. 244</v>
          </cell>
          <cell r="AA336">
            <v>629730</v>
          </cell>
          <cell r="AB336" t="str">
            <v>Тюменская обл. ЯНАО</v>
          </cell>
          <cell r="AC336" t="str">
            <v>г. Надым</v>
          </cell>
          <cell r="AD336" t="str">
            <v>пр. Ленинградский д. 11 кв. 244</v>
          </cell>
          <cell r="AE336">
            <v>0</v>
          </cell>
          <cell r="AF336" t="str">
            <v>89026269121 Василий Федорович</v>
          </cell>
          <cell r="AG336" t="str">
            <v>ИП Коняшина Наталья Ивановна</v>
          </cell>
          <cell r="AH336" t="str">
            <v>ИП Коняшина Н. И.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4</v>
          </cell>
          <cell r="AR336">
            <v>8</v>
          </cell>
          <cell r="AS336">
            <v>9</v>
          </cell>
          <cell r="AT336">
            <v>10</v>
          </cell>
          <cell r="AU336">
            <v>0</v>
          </cell>
          <cell r="AV336">
            <v>0</v>
          </cell>
          <cell r="AW336">
            <v>0</v>
          </cell>
          <cell r="AX336" t="str">
            <v>Договор</v>
          </cell>
          <cell r="AY336" t="str">
            <v>ПРОДАВЕЦ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1</v>
          </cell>
          <cell r="BJ336" t="str">
            <v>ИП Коняшина Наталья Ивановна</v>
          </cell>
          <cell r="BK336" t="str">
            <v>г-же Коняшиной Н. И.</v>
          </cell>
          <cell r="BL336" t="str">
            <v>Индивидуальному предпринимателю</v>
          </cell>
          <cell r="BM336">
            <v>0</v>
          </cell>
          <cell r="BN336">
            <v>0</v>
          </cell>
          <cell r="BO336">
            <v>4.0049999999999999</v>
          </cell>
          <cell r="BP336" t="str">
            <v>МИР ЦВЕТОВ возле перекрестка</v>
          </cell>
        </row>
        <row r="337">
          <cell r="A337">
            <v>20587</v>
          </cell>
          <cell r="B337" t="str">
            <v>ИП Степанова Надежда Васильевна</v>
          </cell>
          <cell r="C337" t="str">
            <v>ИП Степанова Н. В.</v>
          </cell>
          <cell r="D337" t="str">
            <v>12-587/2006    от 01.01.2006г.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890300803216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304890317500080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629730</v>
          </cell>
          <cell r="X337" t="str">
            <v>Тюменская обл. ЯНАО</v>
          </cell>
          <cell r="Y337" t="str">
            <v>г. Надым</v>
          </cell>
          <cell r="Z337" t="str">
            <v xml:space="preserve">ул. Комсомольская 1-3 </v>
          </cell>
          <cell r="AA337">
            <v>629730</v>
          </cell>
          <cell r="AB337" t="str">
            <v>Тюменская обл. ЯНАО</v>
          </cell>
          <cell r="AC337" t="str">
            <v>г. Надым</v>
          </cell>
          <cell r="AD337" t="str">
            <v>ул. Комсомольская 1-3</v>
          </cell>
          <cell r="AE337">
            <v>0</v>
          </cell>
          <cell r="AF337" t="str">
            <v>т. 3-04-09                53-22-00</v>
          </cell>
          <cell r="AG337" t="str">
            <v>ИП Степанова Надежда Васильевна</v>
          </cell>
          <cell r="AH337" t="str">
            <v>ИП Степанова Н. В.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4</v>
          </cell>
          <cell r="AR337">
            <v>8</v>
          </cell>
          <cell r="AS337">
            <v>9</v>
          </cell>
          <cell r="AT337">
            <v>10</v>
          </cell>
          <cell r="AU337">
            <v>0</v>
          </cell>
          <cell r="AV337">
            <v>0</v>
          </cell>
          <cell r="AW337">
            <v>0</v>
          </cell>
          <cell r="AX337" t="str">
            <v>Договор</v>
          </cell>
          <cell r="AY337" t="str">
            <v>ПРОДАВЕЦ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1</v>
          </cell>
          <cell r="BJ337" t="str">
            <v>ИП Степанова Надежда Васильевна</v>
          </cell>
          <cell r="BK337" t="str">
            <v>г-же Степановой Н. В.</v>
          </cell>
          <cell r="BL337" t="str">
            <v>Индивидуальному предпринимателю</v>
          </cell>
          <cell r="BM337">
            <v>0</v>
          </cell>
          <cell r="BN337">
            <v>0</v>
          </cell>
          <cell r="BO337">
            <v>1.026</v>
          </cell>
          <cell r="BP337" t="str">
            <v>парик.Эдем</v>
          </cell>
        </row>
        <row r="338">
          <cell r="A338">
            <v>20588</v>
          </cell>
          <cell r="B338" t="str">
            <v>ИП Федюнькина Мария Алексеевна</v>
          </cell>
          <cell r="C338" t="str">
            <v>ИП Федюнькина М. А.</v>
          </cell>
          <cell r="D338" t="str">
            <v>12-588/2006    от 01.01.2006г.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890300026129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304890302700188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629730</v>
          </cell>
          <cell r="X338" t="str">
            <v>Тюменская обл. ЯНАО</v>
          </cell>
          <cell r="Y338" t="str">
            <v>г. Надым</v>
          </cell>
          <cell r="Z338" t="str">
            <v>пр-т Ленинградский д. 9 кв. 1</v>
          </cell>
          <cell r="AA338">
            <v>629730</v>
          </cell>
          <cell r="AB338" t="str">
            <v>Тюменская обл. ЯНАО</v>
          </cell>
          <cell r="AC338" t="str">
            <v>г. Надым</v>
          </cell>
          <cell r="AD338" t="str">
            <v>пр-т Ленинградский д. 9 кв. 1</v>
          </cell>
          <cell r="AE338">
            <v>0</v>
          </cell>
          <cell r="AF338" t="str">
            <v>т. 2-15-41</v>
          </cell>
          <cell r="AG338" t="str">
            <v>ИП Федюнькина Мария Алексеевна</v>
          </cell>
          <cell r="AH338" t="str">
            <v>ИП Федюнькина М. А.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4</v>
          </cell>
          <cell r="AR338">
            <v>8</v>
          </cell>
          <cell r="AS338">
            <v>9</v>
          </cell>
          <cell r="AT338">
            <v>10</v>
          </cell>
          <cell r="AU338">
            <v>0</v>
          </cell>
          <cell r="AV338">
            <v>0</v>
          </cell>
          <cell r="AW338">
            <v>0</v>
          </cell>
          <cell r="AX338" t="str">
            <v>Договор</v>
          </cell>
          <cell r="AY338" t="str">
            <v>ПРОДАВЕЦ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1</v>
          </cell>
          <cell r="BJ338" t="str">
            <v>ИП Федюнькина Мария Алексеевна</v>
          </cell>
          <cell r="BK338" t="str">
            <v>г-же Федюнькиной М. А.</v>
          </cell>
          <cell r="BL338" t="str">
            <v>Индивидуальному предпринимателю</v>
          </cell>
        </row>
        <row r="339">
          <cell r="A339">
            <v>20589</v>
          </cell>
          <cell r="B339" t="str">
            <v>ГСК "Западный"</v>
          </cell>
          <cell r="C339" t="str">
            <v>ГСК "Западный"</v>
          </cell>
          <cell r="D339" t="str">
            <v>12-589/2006    от 01.01.2006г.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8903017169</v>
          </cell>
          <cell r="L339">
            <v>890301001</v>
          </cell>
          <cell r="M339">
            <v>0</v>
          </cell>
          <cell r="N339">
            <v>0</v>
          </cell>
          <cell r="O339">
            <v>0</v>
          </cell>
          <cell r="P339">
            <v>2058900426462</v>
          </cell>
          <cell r="Q339" t="str">
            <v>000433569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629730</v>
          </cell>
          <cell r="X339" t="str">
            <v>Тюменская обл. ЯНАО</v>
          </cell>
          <cell r="Y339" t="str">
            <v>г. Надым</v>
          </cell>
          <cell r="Z339" t="str">
            <v>р-он Химчистки</v>
          </cell>
          <cell r="AA339">
            <v>629730</v>
          </cell>
          <cell r="AB339" t="str">
            <v>Тюменская обл. ЯНАО</v>
          </cell>
          <cell r="AC339" t="str">
            <v>г. Надым</v>
          </cell>
          <cell r="AD339" t="str">
            <v>р-он Химчистки</v>
          </cell>
          <cell r="AE339">
            <v>0</v>
          </cell>
          <cell r="AF339" t="str">
            <v xml:space="preserve">с.89044573052 д.53-4884  </v>
          </cell>
          <cell r="AG339" t="str">
            <v>Пред. Казаков Николай Владимирович</v>
          </cell>
          <cell r="AH339" t="str">
            <v>Пред. Казаков Н. В.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4</v>
          </cell>
          <cell r="AR339">
            <v>8</v>
          </cell>
          <cell r="AS339">
            <v>9</v>
          </cell>
          <cell r="AT339">
            <v>10</v>
          </cell>
          <cell r="AU339">
            <v>0</v>
          </cell>
          <cell r="AV339">
            <v>0</v>
          </cell>
          <cell r="AW339">
            <v>0</v>
          </cell>
          <cell r="AX339" t="str">
            <v>Договор</v>
          </cell>
          <cell r="AY339" t="str">
            <v>ПРОДАВЕЦ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 t="str">
            <v>ГСК "Западный"</v>
          </cell>
          <cell r="BK339" t="str">
            <v>г-ну Казакову Н. В.</v>
          </cell>
          <cell r="BL339" t="str">
            <v>Председателю</v>
          </cell>
        </row>
        <row r="340">
          <cell r="A340">
            <v>20590</v>
          </cell>
          <cell r="B340" t="str">
            <v>ИП Басова Татьяна Петровна</v>
          </cell>
          <cell r="C340" t="str">
            <v>ИП Басова Т. П.</v>
          </cell>
          <cell r="D340" t="str">
            <v>12-590/2008    от 01.01.2008г.</v>
          </cell>
          <cell r="E340" t="str">
            <v>Новый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890311100281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304890304200084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 t="str">
            <v>нет доп. Соглашения</v>
          </cell>
          <cell r="W340">
            <v>629730</v>
          </cell>
          <cell r="X340" t="str">
            <v>Тюменская обл. ЯНАО</v>
          </cell>
          <cell r="Y340" t="str">
            <v>г. Надым</v>
          </cell>
          <cell r="Z340" t="str">
            <v>Заводская 4 -167</v>
          </cell>
          <cell r="AA340">
            <v>629730</v>
          </cell>
          <cell r="AB340" t="str">
            <v>Тюменская обл. ЯНАО</v>
          </cell>
          <cell r="AC340" t="str">
            <v>г. Надым</v>
          </cell>
          <cell r="AD340" t="str">
            <v>ул. Заводская 4 -167</v>
          </cell>
          <cell r="AE340">
            <v>0</v>
          </cell>
          <cell r="AF340" t="str">
            <v>т. 2-12-98</v>
          </cell>
          <cell r="AG340" t="str">
            <v>ИП Басова Татьяна Петровна</v>
          </cell>
          <cell r="AH340" t="str">
            <v>ИП Басова Т. П.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8</v>
          </cell>
          <cell r="AR340">
            <v>4</v>
          </cell>
          <cell r="AS340">
            <v>5</v>
          </cell>
          <cell r="AT340">
            <v>6</v>
          </cell>
          <cell r="AU340">
            <v>9</v>
          </cell>
          <cell r="AV340">
            <v>0</v>
          </cell>
          <cell r="AW340">
            <v>0</v>
          </cell>
          <cell r="AX340" t="str">
            <v>Договор</v>
          </cell>
          <cell r="AY340" t="str">
            <v>ПРОДАВЕЦ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1</v>
          </cell>
          <cell r="BJ340" t="str">
            <v>ИП Басова Татьяна Петровна</v>
          </cell>
          <cell r="BK340" t="str">
            <v>г-же Басовой Т. П.</v>
          </cell>
          <cell r="BL340" t="str">
            <v>Индивидуальному предпринимателю</v>
          </cell>
          <cell r="BM340">
            <v>0</v>
          </cell>
          <cell r="BN340">
            <v>0</v>
          </cell>
          <cell r="BO340">
            <v>0</v>
          </cell>
          <cell r="BP340" t="str">
            <v>мастерская  зв. 2в</v>
          </cell>
        </row>
        <row r="341">
          <cell r="A341">
            <v>20591</v>
          </cell>
          <cell r="B341" t="str">
            <v>ИП Клешнева Инна Николаевна</v>
          </cell>
          <cell r="C341" t="str">
            <v>ИП Клешнева И.Н.</v>
          </cell>
          <cell r="D341" t="str">
            <v>12-591/2006    от 01.01.2006г.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890304861937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304890314700151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629730</v>
          </cell>
          <cell r="X341" t="str">
            <v>Тюменская обл. ЯНАО</v>
          </cell>
          <cell r="Y341" t="str">
            <v>г. Надым</v>
          </cell>
          <cell r="Z341" t="str">
            <v>ул. Заводская 2-151</v>
          </cell>
          <cell r="AA341">
            <v>629730</v>
          </cell>
          <cell r="AB341" t="str">
            <v>Тюменская обл. ЯНАО</v>
          </cell>
          <cell r="AC341" t="str">
            <v>г. Надым</v>
          </cell>
          <cell r="AD341" t="str">
            <v>ул. Заводская 2-151</v>
          </cell>
          <cell r="AE341">
            <v>0</v>
          </cell>
          <cell r="AF341" t="str">
            <v>т. 2-16-89</v>
          </cell>
          <cell r="AG341" t="str">
            <v>ИП Клешнева Инна Николаевна</v>
          </cell>
          <cell r="AH341" t="str">
            <v>ИП Клешнева И.Н.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4</v>
          </cell>
          <cell r="AR341">
            <v>8</v>
          </cell>
          <cell r="AS341">
            <v>9</v>
          </cell>
          <cell r="AT341">
            <v>10</v>
          </cell>
          <cell r="AU341">
            <v>0</v>
          </cell>
          <cell r="AV341">
            <v>0</v>
          </cell>
          <cell r="AW341">
            <v>0</v>
          </cell>
          <cell r="AX341" t="str">
            <v>Договор</v>
          </cell>
          <cell r="AY341" t="str">
            <v>ПРОДАВЕЦ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1</v>
          </cell>
          <cell r="BJ341" t="str">
            <v>ИП Клешнева Инна Николаевна</v>
          </cell>
          <cell r="BK341" t="str">
            <v>г-же Клешневой И. Н.</v>
          </cell>
          <cell r="BL341" t="str">
            <v>Индивидуальному предпринимателю</v>
          </cell>
        </row>
        <row r="342">
          <cell r="A342">
            <v>20592</v>
          </cell>
          <cell r="B342" t="str">
            <v>ИП Шушпанников Роман Борисович</v>
          </cell>
          <cell r="C342" t="str">
            <v>ИП Шушпанников Р. Б.</v>
          </cell>
          <cell r="D342" t="str">
            <v>12-592/2006    от 01.01.2006г.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890300200190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304890308200032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629730</v>
          </cell>
          <cell r="X342" t="str">
            <v>Тюменская обл. ЯНАО</v>
          </cell>
          <cell r="Y342" t="str">
            <v>г. Надым</v>
          </cell>
          <cell r="Z342" t="str">
            <v>Зверева 42-102</v>
          </cell>
          <cell r="AA342">
            <v>629730</v>
          </cell>
          <cell r="AB342" t="str">
            <v>Тюменская обл. ЯНАО</v>
          </cell>
          <cell r="AC342" t="str">
            <v>г. Надым</v>
          </cell>
          <cell r="AD342" t="str">
            <v>ул. Зверева 42-102</v>
          </cell>
          <cell r="AE342">
            <v>0</v>
          </cell>
          <cell r="AF342">
            <v>0</v>
          </cell>
          <cell r="AG342" t="str">
            <v>ИП Шушпанников Роман Борисович</v>
          </cell>
          <cell r="AH342" t="str">
            <v>ИП Шушпанников Р. Б.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4</v>
          </cell>
          <cell r="AR342">
            <v>8</v>
          </cell>
          <cell r="AS342">
            <v>9</v>
          </cell>
          <cell r="AT342">
            <v>10</v>
          </cell>
          <cell r="AU342">
            <v>0</v>
          </cell>
          <cell r="AV342">
            <v>0</v>
          </cell>
          <cell r="AW342">
            <v>0</v>
          </cell>
          <cell r="AX342" t="str">
            <v>Договор</v>
          </cell>
          <cell r="AY342" t="str">
            <v>ПРОДАВЕЦ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1</v>
          </cell>
          <cell r="BJ342" t="str">
            <v>ИП Шушпанников Роман Борисович</v>
          </cell>
          <cell r="BK342" t="str">
            <v>г-ну Шушпанникову Р. Б.</v>
          </cell>
          <cell r="BL342" t="str">
            <v>Индивидуальному предпринимателю</v>
          </cell>
          <cell r="BM342">
            <v>0</v>
          </cell>
          <cell r="BN342">
            <v>0</v>
          </cell>
          <cell r="BO342">
            <v>5.0309999999999997</v>
          </cell>
          <cell r="BP342" t="str">
            <v>ул. Заводская 2В "Узел связи"</v>
          </cell>
        </row>
        <row r="343">
          <cell r="A343">
            <v>20593</v>
          </cell>
          <cell r="B343" t="str">
            <v>ИП Гаджиев Ахмед Аббас оглы</v>
          </cell>
          <cell r="C343" t="str">
            <v>ИП Гаджиев А. А. о.</v>
          </cell>
          <cell r="D343" t="str">
            <v>12-593/2006    от 01.01.2006г.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890300157315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304890307200072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629730</v>
          </cell>
          <cell r="X343" t="str">
            <v>Тюменская обл. ЯНАО</v>
          </cell>
          <cell r="Y343" t="str">
            <v>г. Надым</v>
          </cell>
          <cell r="Z343" t="str">
            <v>ул. Зверева д. 42 к. 160</v>
          </cell>
          <cell r="AA343">
            <v>629730</v>
          </cell>
          <cell r="AB343" t="str">
            <v>Тюменская обл. ЯНАО</v>
          </cell>
          <cell r="AC343" t="str">
            <v>г. Надым</v>
          </cell>
          <cell r="AD343" t="str">
            <v>ул. Зверева д. 42 к. 160</v>
          </cell>
          <cell r="AE343">
            <v>0</v>
          </cell>
          <cell r="AF343" t="str">
            <v xml:space="preserve"> офис 596717</v>
          </cell>
          <cell r="AG343" t="str">
            <v>ИП Гаджиев Ахмед Аббас оглы</v>
          </cell>
          <cell r="AH343" t="str">
            <v>ИП Гаджиев А. А. о.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4</v>
          </cell>
          <cell r="AR343">
            <v>8</v>
          </cell>
          <cell r="AS343">
            <v>9</v>
          </cell>
          <cell r="AT343">
            <v>10</v>
          </cell>
          <cell r="AU343">
            <v>0</v>
          </cell>
          <cell r="AV343">
            <v>0</v>
          </cell>
          <cell r="AW343">
            <v>0</v>
          </cell>
          <cell r="AX343" t="str">
            <v>Договор</v>
          </cell>
          <cell r="AY343" t="str">
            <v>ПРОДАВЕЦ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1</v>
          </cell>
          <cell r="BJ343" t="str">
            <v>ИП Гаджиев Ахмед Аббас оглы</v>
          </cell>
          <cell r="BK343" t="str">
            <v>г-ну Гаджиеву А. А. о.</v>
          </cell>
          <cell r="BL343" t="str">
            <v>Индивидуальному предпринимателю</v>
          </cell>
          <cell r="BM343">
            <v>0</v>
          </cell>
          <cell r="BN343">
            <v>0</v>
          </cell>
          <cell r="BO343">
            <v>6.01</v>
          </cell>
          <cell r="BP343" t="str">
            <v>"НЗКПД" 3 эт налево 2 дверь Офис</v>
          </cell>
        </row>
        <row r="344">
          <cell r="A344">
            <v>20594</v>
          </cell>
          <cell r="B344" t="str">
            <v>ИП Фузейн Валерий Юрьевич</v>
          </cell>
          <cell r="C344" t="str">
            <v>ИП Фузейн В.Ю.</v>
          </cell>
          <cell r="D344" t="str">
            <v>12-594/2008    от 01.01.2008г.</v>
          </cell>
          <cell r="E344" t="str">
            <v>Новый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890300012888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304890311900125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 t="str">
            <v>нет доп. Соглашения</v>
          </cell>
          <cell r="W344">
            <v>629730</v>
          </cell>
          <cell r="X344" t="str">
            <v>Тюменская обл. ЯНАО</v>
          </cell>
          <cell r="Y344" t="str">
            <v>г. Надым</v>
          </cell>
          <cell r="Z344" t="str">
            <v>ул. Заводская 2в</v>
          </cell>
          <cell r="AA344">
            <v>629730</v>
          </cell>
          <cell r="AB344" t="str">
            <v>Тюменская обл. ЯНАО</v>
          </cell>
          <cell r="AC344" t="str">
            <v>г. Надым</v>
          </cell>
          <cell r="AD344" t="str">
            <v>ул. Заводская 2в</v>
          </cell>
          <cell r="AE344">
            <v>0</v>
          </cell>
          <cell r="AF344" t="str">
            <v xml:space="preserve">т. 72-222 
т. 3-38-28 
т. 3-13-13 </v>
          </cell>
          <cell r="AG344" t="str">
            <v>ИП Фузейн Валерий Юрьевич</v>
          </cell>
          <cell r="AH344" t="str">
            <v>ИП Фузейн В.Ю.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4</v>
          </cell>
          <cell r="AR344">
            <v>8</v>
          </cell>
          <cell r="AS344">
            <v>9</v>
          </cell>
          <cell r="AT344">
            <v>10</v>
          </cell>
          <cell r="AU344">
            <v>0</v>
          </cell>
          <cell r="AV344">
            <v>0</v>
          </cell>
          <cell r="AW344">
            <v>0</v>
          </cell>
          <cell r="AX344" t="str">
            <v>Договор</v>
          </cell>
          <cell r="AY344" t="str">
            <v>ПРОДАВЕЦ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1</v>
          </cell>
          <cell r="BJ344" t="str">
            <v>ИП Фузейн Валерий Юрьевич</v>
          </cell>
          <cell r="BK344" t="str">
            <v>г-ну Фузейн В. Ю.</v>
          </cell>
          <cell r="BL344" t="str">
            <v>Индивидуальному предпринимателю</v>
          </cell>
          <cell r="BM344">
            <v>0</v>
          </cell>
          <cell r="BN344">
            <v>0</v>
          </cell>
          <cell r="BO344">
            <v>5.0330000000000004</v>
          </cell>
          <cell r="BP344" t="str">
            <v>маг. На Переговорке</v>
          </cell>
        </row>
        <row r="345">
          <cell r="A345">
            <v>20595</v>
          </cell>
          <cell r="B345" t="str">
            <v>ИП Петрухина Алла Николаевна</v>
          </cell>
          <cell r="C345" t="str">
            <v>ИП Петрухина А.Н.</v>
          </cell>
          <cell r="D345" t="str">
            <v>12-595/2006    от 01.01.2006г.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890300428879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629730</v>
          </cell>
          <cell r="X345" t="str">
            <v>Тюменская обл. ЯНАО</v>
          </cell>
          <cell r="Y345" t="str">
            <v>г. Надым</v>
          </cell>
          <cell r="Z345" t="str">
            <v>ул. Зверева д. 49 кв. 235</v>
          </cell>
          <cell r="AA345">
            <v>629730</v>
          </cell>
          <cell r="AB345" t="str">
            <v>Тюменская обл. ЯНАО</v>
          </cell>
          <cell r="AC345" t="str">
            <v>г. Надым</v>
          </cell>
          <cell r="AD345" t="str">
            <v>ул. Зверева д. 47 А</v>
          </cell>
          <cell r="AE345">
            <v>0</v>
          </cell>
          <cell r="AF345" t="str">
            <v>т. 2-53-78</v>
          </cell>
          <cell r="AG345" t="str">
            <v>ИП Петрухина Алла Николаевна</v>
          </cell>
          <cell r="AH345" t="str">
            <v>ИП Петрухина А.Н.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4</v>
          </cell>
          <cell r="AR345">
            <v>8</v>
          </cell>
          <cell r="AS345">
            <v>9</v>
          </cell>
          <cell r="AT345">
            <v>10</v>
          </cell>
          <cell r="AU345">
            <v>0</v>
          </cell>
          <cell r="AV345">
            <v>0</v>
          </cell>
          <cell r="AW345">
            <v>0</v>
          </cell>
          <cell r="AX345" t="str">
            <v>Договор</v>
          </cell>
          <cell r="AY345" t="str">
            <v>ПРОДАВЕЦ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1</v>
          </cell>
          <cell r="BJ345" t="str">
            <v>ИП Петрухина Алла Николаевна</v>
          </cell>
          <cell r="BK345" t="str">
            <v>г-же Петрухиной А. Н.</v>
          </cell>
          <cell r="BL345" t="str">
            <v>Индивидуальному предпринимателю</v>
          </cell>
          <cell r="BM345">
            <v>0</v>
          </cell>
          <cell r="BN345">
            <v>0</v>
          </cell>
          <cell r="BO345">
            <v>0</v>
          </cell>
          <cell r="BP345" t="str">
            <v>ресторан Гелиос</v>
          </cell>
        </row>
        <row r="346">
          <cell r="A346">
            <v>20596</v>
          </cell>
          <cell r="B346" t="str">
            <v>ИП Бобров Валерий Владимирович</v>
          </cell>
          <cell r="C346" t="str">
            <v>ИП Бобров В.В.</v>
          </cell>
          <cell r="D346" t="str">
            <v>12-596/2006    от 01.01.2006г.</v>
          </cell>
          <cell r="E346">
            <v>0</v>
          </cell>
          <cell r="F346" t="str">
            <v>"Западно-Сибирский банк" Сбербанка РФ ОАО г. Тюмень Надымское ОСБ №8028/029</v>
          </cell>
          <cell r="G346" t="str">
            <v>047102651</v>
          </cell>
          <cell r="H346" t="str">
            <v>30101810800000000651</v>
          </cell>
          <cell r="I346" t="str">
            <v>40802810867090100190</v>
          </cell>
          <cell r="J346">
            <v>0</v>
          </cell>
          <cell r="K346">
            <v>761400001015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304890312600045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629730</v>
          </cell>
          <cell r="X346" t="str">
            <v>Тюменская обл. ЯНАО</v>
          </cell>
          <cell r="Y346" t="str">
            <v>г. Надым</v>
          </cell>
          <cell r="Z346" t="str">
            <v>ул. Зверева 52-6</v>
          </cell>
          <cell r="AA346">
            <v>629730</v>
          </cell>
          <cell r="AB346" t="str">
            <v>Тюменская обл. ЯНАО</v>
          </cell>
          <cell r="AC346" t="str">
            <v>г. Надым</v>
          </cell>
          <cell r="AD346" t="str">
            <v>ул. Зверева 52-6</v>
          </cell>
          <cell r="AE346">
            <v>0</v>
          </cell>
          <cell r="AF346" t="str">
            <v>т. 3-46-56</v>
          </cell>
          <cell r="AG346" t="str">
            <v>ИП Бобров Валерий Владимирович</v>
          </cell>
          <cell r="AH346" t="str">
            <v>ИП Бобров В.В.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4</v>
          </cell>
          <cell r="AR346">
            <v>8</v>
          </cell>
          <cell r="AS346">
            <v>9</v>
          </cell>
          <cell r="AT346">
            <v>10</v>
          </cell>
          <cell r="AU346">
            <v>0</v>
          </cell>
          <cell r="AV346">
            <v>0</v>
          </cell>
          <cell r="AW346">
            <v>0</v>
          </cell>
          <cell r="AX346" t="str">
            <v>Договор</v>
          </cell>
          <cell r="AY346" t="str">
            <v>ПРОДАВЕЦ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1</v>
          </cell>
          <cell r="BJ346" t="str">
            <v>ИП Бобров Валерий Владимирович</v>
          </cell>
          <cell r="BK346" t="str">
            <v>г-ну Боброву В. В.</v>
          </cell>
          <cell r="BL346" t="str">
            <v>Индивидуальному предпринимателю</v>
          </cell>
        </row>
        <row r="347">
          <cell r="A347">
            <v>20597</v>
          </cell>
          <cell r="B347" t="str">
            <v>ИП Глушаков Николай Афанасьевич</v>
          </cell>
          <cell r="C347" t="str">
            <v>ИП Глушаков Н. А.</v>
          </cell>
          <cell r="D347" t="str">
            <v>12-597/2006    от 01.01.2006г.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890300039054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304890314700032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629730</v>
          </cell>
          <cell r="X347" t="str">
            <v>Тюменская обл. ЯНАО</v>
          </cell>
          <cell r="Y347" t="str">
            <v>г. Надым</v>
          </cell>
          <cell r="Z347" t="str">
            <v>ул. Полярная д. 7 кв. 51</v>
          </cell>
          <cell r="AA347">
            <v>629730</v>
          </cell>
          <cell r="AB347" t="str">
            <v>Тюменская обл. ЯНАО</v>
          </cell>
          <cell r="AC347" t="str">
            <v>г. Надым</v>
          </cell>
          <cell r="AD347" t="str">
            <v>ул. Зверева д. 3/1</v>
          </cell>
          <cell r="AE347">
            <v>0</v>
          </cell>
          <cell r="AF347" t="str">
            <v>т. 6-14-50</v>
          </cell>
          <cell r="AG347" t="str">
            <v>ИП Глушаков Николай Афанасьевич</v>
          </cell>
          <cell r="AH347" t="str">
            <v>ИП Глушаков Н. А.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4</v>
          </cell>
          <cell r="AR347">
            <v>8</v>
          </cell>
          <cell r="AS347">
            <v>9</v>
          </cell>
          <cell r="AT347">
            <v>10</v>
          </cell>
          <cell r="AU347">
            <v>0</v>
          </cell>
          <cell r="AV347">
            <v>0</v>
          </cell>
          <cell r="AW347">
            <v>0</v>
          </cell>
          <cell r="AX347" t="str">
            <v>Договор</v>
          </cell>
          <cell r="AY347" t="str">
            <v>ПРОДАВЕЦ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1</v>
          </cell>
          <cell r="BJ347" t="str">
            <v>ИП Глушаков Николай Афанасьевич</v>
          </cell>
          <cell r="BK347" t="str">
            <v>г-ну Глушакову Н. А.</v>
          </cell>
          <cell r="BL347" t="str">
            <v>Индивидуальному предпринимателю</v>
          </cell>
          <cell r="BM347">
            <v>0</v>
          </cell>
          <cell r="BN347">
            <v>0</v>
          </cell>
          <cell r="BO347">
            <v>0</v>
          </cell>
          <cell r="BP347" t="str">
            <v>Зверева 3/1 Ремонт обуви</v>
          </cell>
        </row>
        <row r="348">
          <cell r="A348">
            <v>20598</v>
          </cell>
          <cell r="B348" t="str">
            <v>ИП Мамедов Васиф Керим оглы</v>
          </cell>
          <cell r="C348" t="str">
            <v>ИП Мамедов В.К.</v>
          </cell>
          <cell r="D348" t="str">
            <v>12-598/2006    от 01.01.2006г.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890303287023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304890308200065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629730</v>
          </cell>
          <cell r="X348" t="str">
            <v>Тюменская обл. ЯНАО</v>
          </cell>
          <cell r="Y348" t="str">
            <v>г. Надым</v>
          </cell>
          <cell r="Z348" t="str">
            <v>ул. Полярная д. 8 кв. 10</v>
          </cell>
          <cell r="AA348">
            <v>629730</v>
          </cell>
          <cell r="AB348" t="str">
            <v>Тюменская обл. ЯНАО</v>
          </cell>
          <cell r="AC348" t="str">
            <v>г. Надым</v>
          </cell>
          <cell r="AD348" t="str">
            <v>ул. Зверева 51</v>
          </cell>
          <cell r="AE348">
            <v>0</v>
          </cell>
          <cell r="AF348">
            <v>0</v>
          </cell>
          <cell r="AG348" t="str">
            <v>ИП Мамедов Васиф Керим оглы</v>
          </cell>
          <cell r="AH348" t="str">
            <v xml:space="preserve">                                                                                                  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4</v>
          </cell>
          <cell r="AR348">
            <v>8</v>
          </cell>
          <cell r="AS348">
            <v>9</v>
          </cell>
          <cell r="AT348">
            <v>10</v>
          </cell>
          <cell r="AU348">
            <v>0</v>
          </cell>
          <cell r="AV348">
            <v>0</v>
          </cell>
          <cell r="AW348">
            <v>0</v>
          </cell>
          <cell r="AX348" t="str">
            <v>Договор</v>
          </cell>
          <cell r="AY348" t="str">
            <v>ПРОДАВЕЦ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1</v>
          </cell>
          <cell r="BJ348" t="str">
            <v>ИП Мамедов Васиф Керим оглы</v>
          </cell>
          <cell r="BK348" t="str">
            <v>г-ну Мамедову В. К.</v>
          </cell>
          <cell r="BL348" t="str">
            <v>Индивидуальному предпринимателю</v>
          </cell>
          <cell r="BM348">
            <v>0</v>
          </cell>
          <cell r="BN348">
            <v>0</v>
          </cell>
          <cell r="BO348">
            <v>5.0419999999999998</v>
          </cell>
          <cell r="BP348" t="str">
            <v>ул. Зверева 51 "Ремонт обуви"</v>
          </cell>
        </row>
        <row r="349">
          <cell r="A349">
            <v>20599</v>
          </cell>
          <cell r="B349" t="str">
            <v>ИП Мокан Федор Сергеевич</v>
          </cell>
          <cell r="C349" t="str">
            <v>ИП Мокан Ф. С.</v>
          </cell>
          <cell r="D349" t="str">
            <v>12-599/2006    от 01.01.2006г.</v>
          </cell>
          <cell r="E349">
            <v>0</v>
          </cell>
          <cell r="F349" t="str">
            <v>"Западно-Сибирский банк" Сбербанка РФ ОАО г. Тюмень Надымское ОСБ №8028/029</v>
          </cell>
          <cell r="G349" t="str">
            <v>047102651</v>
          </cell>
          <cell r="H349" t="str">
            <v>30101810800000000651</v>
          </cell>
          <cell r="I349" t="str">
            <v>40802810167090100023</v>
          </cell>
          <cell r="J349">
            <v>0</v>
          </cell>
          <cell r="K349">
            <v>890300057409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304890304800056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629730</v>
          </cell>
          <cell r="X349" t="str">
            <v>Тюменская обл. ЯНАО</v>
          </cell>
          <cell r="Y349" t="str">
            <v>г. Надым</v>
          </cell>
          <cell r="Z349" t="str">
            <v>Звереав д. 50 кв. 401</v>
          </cell>
          <cell r="AA349">
            <v>629730</v>
          </cell>
          <cell r="AB349" t="str">
            <v>Тюменская обл. ЯНАО</v>
          </cell>
          <cell r="AC349" t="str">
            <v>г. Надым</v>
          </cell>
          <cell r="AD349" t="str">
            <v>ул. Звереав д. 50 кв. 401</v>
          </cell>
          <cell r="AE349" t="str">
            <v>Okean@ptline.ru</v>
          </cell>
          <cell r="AF349" t="str">
            <v>т. 536-300 
д.521-706  
р.538-919</v>
          </cell>
          <cell r="AG349" t="str">
            <v>ИП Мокан Федор Сергеевич</v>
          </cell>
          <cell r="AH349" t="str">
            <v>ИП Мокан Ф. С.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4</v>
          </cell>
          <cell r="AR349">
            <v>8</v>
          </cell>
          <cell r="AS349">
            <v>9</v>
          </cell>
          <cell r="AT349">
            <v>10</v>
          </cell>
          <cell r="AU349">
            <v>0</v>
          </cell>
          <cell r="AV349">
            <v>0</v>
          </cell>
          <cell r="AW349">
            <v>0</v>
          </cell>
          <cell r="AX349" t="str">
            <v>Договор</v>
          </cell>
          <cell r="AY349" t="str">
            <v>ПРОДАВЕЦ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0</v>
          </cell>
          <cell r="BH349">
            <v>0</v>
          </cell>
          <cell r="BI349">
            <v>1</v>
          </cell>
          <cell r="BJ349" t="str">
            <v>ИП Мокан Федор Сергеевич</v>
          </cell>
          <cell r="BK349" t="str">
            <v>г-ну Мокан Ф. С.</v>
          </cell>
          <cell r="BL349" t="str">
            <v>Индивидуальному предпринимателю</v>
          </cell>
        </row>
        <row r="350">
          <cell r="A350">
            <v>20600</v>
          </cell>
          <cell r="B350" t="str">
            <v>ИП Селезнева Лариса Викторовна</v>
          </cell>
          <cell r="C350" t="str">
            <v>ИП Селезнева Л. В.</v>
          </cell>
          <cell r="D350" t="str">
            <v>12-600/2006    от 01.01.2006г.</v>
          </cell>
          <cell r="E350">
            <v>0</v>
          </cell>
          <cell r="F350" t="str">
            <v>"Западно-Сибирский банк" Сбербанка РФ ОАО г. Тюмень Надымское ОСБ №8028/029</v>
          </cell>
          <cell r="G350" t="str">
            <v>047102651</v>
          </cell>
          <cell r="H350" t="str">
            <v>30101810800000000651</v>
          </cell>
          <cell r="I350" t="str">
            <v>40802810667090100206</v>
          </cell>
          <cell r="J350">
            <v>0</v>
          </cell>
          <cell r="K350">
            <v>890303971106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304890318900061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629730</v>
          </cell>
          <cell r="X350" t="str">
            <v>Тюменская обл. ЯНАО</v>
          </cell>
          <cell r="Y350" t="str">
            <v>г. Надым</v>
          </cell>
          <cell r="Z350" t="str">
            <v>ул. Комсомольская 12/3-4</v>
          </cell>
          <cell r="AA350">
            <v>629730</v>
          </cell>
          <cell r="AB350" t="str">
            <v>Тюменская обл. ЯНАО</v>
          </cell>
          <cell r="AC350" t="str">
            <v>г. Надым</v>
          </cell>
          <cell r="AD350" t="str">
            <v>ул. Комсомольская 12-15</v>
          </cell>
          <cell r="AE350">
            <v>0</v>
          </cell>
          <cell r="AF350" t="str">
            <v>т. 4-95-40 
т. 3-82-57</v>
          </cell>
          <cell r="AG350" t="str">
            <v>ИП Селезнева Лариса Викторовна</v>
          </cell>
          <cell r="AH350" t="str">
            <v>ИП Селезнева Л. В.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4</v>
          </cell>
          <cell r="AR350">
            <v>8</v>
          </cell>
          <cell r="AS350">
            <v>9</v>
          </cell>
          <cell r="AT350">
            <v>10</v>
          </cell>
          <cell r="AU350">
            <v>0</v>
          </cell>
          <cell r="AV350">
            <v>0</v>
          </cell>
          <cell r="AW350">
            <v>0</v>
          </cell>
          <cell r="AX350" t="str">
            <v>Договор</v>
          </cell>
          <cell r="AY350" t="str">
            <v>ПРОДАВЕЦ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1</v>
          </cell>
          <cell r="BJ350" t="str">
            <v>ИП Селезнева Лариса Викторовна</v>
          </cell>
          <cell r="BK350" t="str">
            <v>г-же Селезневой Л. В.</v>
          </cell>
          <cell r="BL350" t="str">
            <v>Индивидуальному предпринимателю</v>
          </cell>
          <cell r="BM350">
            <v>0</v>
          </cell>
          <cell r="BN350">
            <v>0</v>
          </cell>
          <cell r="BO350">
            <v>0</v>
          </cell>
          <cell r="BP350" t="str">
            <v>маг. Сева Комсомольская 12</v>
          </cell>
        </row>
        <row r="351">
          <cell r="A351">
            <v>20601</v>
          </cell>
          <cell r="B351" t="str">
            <v>ИП Илларионов Алексей Евгеньевич</v>
          </cell>
          <cell r="C351" t="str">
            <v>ИП Илларионов А. Е.</v>
          </cell>
          <cell r="D351" t="str">
            <v>12-601/2006    от 01.01.2006г.</v>
          </cell>
          <cell r="E351">
            <v>0</v>
          </cell>
          <cell r="F351" t="str">
            <v>"Запсибкомбанк" ОАО г. Салехард</v>
          </cell>
          <cell r="G351" t="str">
            <v>047182727</v>
          </cell>
          <cell r="H351" t="str">
            <v>30101810600000000727</v>
          </cell>
          <cell r="I351" t="str">
            <v>40802810000140000154</v>
          </cell>
          <cell r="J351">
            <v>0</v>
          </cell>
          <cell r="K351">
            <v>890305244766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304890322600013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629730</v>
          </cell>
          <cell r="X351" t="str">
            <v>Тюменская обл. ЯНАО</v>
          </cell>
          <cell r="Y351" t="str">
            <v>г. Надым</v>
          </cell>
          <cell r="Z351" t="str">
            <v>ул. Зверева 44-193</v>
          </cell>
          <cell r="AA351">
            <v>629730</v>
          </cell>
          <cell r="AB351" t="str">
            <v>Тюменская обл. ЯНАО</v>
          </cell>
          <cell r="AC351" t="str">
            <v>г. Надым</v>
          </cell>
          <cell r="AD351" t="str">
            <v>ул. Зверева 44-193</v>
          </cell>
          <cell r="AE351" t="str">
            <v>komtek2005@mail.ru</v>
          </cell>
          <cell r="AF351" t="str">
            <v>т. 73-696</v>
          </cell>
          <cell r="AG351" t="str">
            <v>Илларинов Алексей Евгеньевич</v>
          </cell>
          <cell r="AH351" t="str">
            <v>Илларинов А. Е.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4</v>
          </cell>
          <cell r="AR351">
            <v>8</v>
          </cell>
          <cell r="AS351">
            <v>9</v>
          </cell>
          <cell r="AT351">
            <v>10</v>
          </cell>
          <cell r="AU351">
            <v>0</v>
          </cell>
          <cell r="AV351">
            <v>0</v>
          </cell>
          <cell r="AW351">
            <v>0</v>
          </cell>
          <cell r="AX351" t="str">
            <v>Договор</v>
          </cell>
          <cell r="AY351" t="str">
            <v>ПРОДАВЕЦ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0</v>
          </cell>
          <cell r="BI351">
            <v>1</v>
          </cell>
          <cell r="BJ351" t="str">
            <v>ИП Илларионов Алексей Евгеньевич</v>
          </cell>
          <cell r="BK351" t="str">
            <v>г-ну Илларинову А. Е.</v>
          </cell>
          <cell r="BL351" t="str">
            <v>Индивидуальному предпринимателю</v>
          </cell>
          <cell r="BM351">
            <v>0</v>
          </cell>
          <cell r="BN351">
            <v>0</v>
          </cell>
          <cell r="BO351">
            <v>0</v>
          </cell>
          <cell r="BP351" t="str">
            <v>Зверева 44 маг.Комтек</v>
          </cell>
        </row>
        <row r="352">
          <cell r="A352">
            <v>20602</v>
          </cell>
          <cell r="B352" t="str">
            <v>ИП Колюшева Анна Владимировна</v>
          </cell>
          <cell r="C352" t="str">
            <v>ИП Колюшева А.Н.</v>
          </cell>
          <cell r="D352" t="str">
            <v>12-602/2007    от 01.03.2007г.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890304448040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305890332700022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629730</v>
          </cell>
          <cell r="X352" t="str">
            <v>Тюменская обл. ЯНАО</v>
          </cell>
          <cell r="Y352" t="str">
            <v>г. Надым</v>
          </cell>
          <cell r="Z352" t="str">
            <v>ул. Заводская 2-112</v>
          </cell>
          <cell r="AA352">
            <v>629730</v>
          </cell>
          <cell r="AB352" t="str">
            <v>Тюменская обл. ЯНАО</v>
          </cell>
          <cell r="AC352" t="str">
            <v>г. Надым</v>
          </cell>
          <cell r="AD352" t="str">
            <v>ул. Заводская 11</v>
          </cell>
          <cell r="AE352">
            <v>0</v>
          </cell>
          <cell r="AF352" t="str">
            <v>52-14-06  56-41-51</v>
          </cell>
          <cell r="AG352" t="str">
            <v>ИП Колюшева Анна Владимировна</v>
          </cell>
          <cell r="AH352" t="str">
            <v>ИП Колюшева А.Н.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4</v>
          </cell>
          <cell r="AR352">
            <v>8</v>
          </cell>
          <cell r="AS352">
            <v>9</v>
          </cell>
          <cell r="AT352">
            <v>10</v>
          </cell>
          <cell r="AU352">
            <v>0</v>
          </cell>
          <cell r="AV352">
            <v>0</v>
          </cell>
          <cell r="AW352">
            <v>0</v>
          </cell>
          <cell r="AX352" t="str">
            <v>Договор</v>
          </cell>
          <cell r="AY352" t="str">
            <v>ПРОДАВЕЦ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1</v>
          </cell>
          <cell r="BJ352" t="str">
            <v>ИП Колюшева Анна Владимировна</v>
          </cell>
          <cell r="BK352" t="str">
            <v>г-же Колюшевой А. В.</v>
          </cell>
          <cell r="BL352" t="str">
            <v>Индивидуальному предпринимателю</v>
          </cell>
          <cell r="BM352">
            <v>0</v>
          </cell>
          <cell r="BN352">
            <v>0</v>
          </cell>
          <cell r="BO352">
            <v>0</v>
          </cell>
          <cell r="BP352" t="str">
            <v>Салон красоты Манго</v>
          </cell>
        </row>
        <row r="353">
          <cell r="A353">
            <v>20603</v>
          </cell>
          <cell r="B353" t="str">
            <v>ИП Игнатцов Александр Васильевич</v>
          </cell>
          <cell r="C353" t="str">
            <v>ИП Игнатцов А.В.</v>
          </cell>
          <cell r="D353" t="str">
            <v>12-603/2006    от 01.01.2006г.</v>
          </cell>
          <cell r="E353">
            <v>0</v>
          </cell>
          <cell r="F353" t="str">
            <v>"Запсибкомбанк" ОАО г. Салехард</v>
          </cell>
          <cell r="G353" t="str">
            <v>047182727</v>
          </cell>
          <cell r="H353" t="str">
            <v>30101810600000000727</v>
          </cell>
          <cell r="I353" t="str">
            <v>40802810800140000024</v>
          </cell>
          <cell r="J353">
            <v>0</v>
          </cell>
          <cell r="K353">
            <v>890300054831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304890308200043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629730</v>
          </cell>
          <cell r="X353" t="str">
            <v>Тюменская обл. ЯНАО</v>
          </cell>
          <cell r="Y353" t="str">
            <v>г. Надым</v>
          </cell>
          <cell r="Z353" t="str">
            <v>ул. Зверева 42-55</v>
          </cell>
          <cell r="AA353">
            <v>629730</v>
          </cell>
          <cell r="AB353" t="str">
            <v>Тюменская обл. ЯНАО</v>
          </cell>
          <cell r="AC353" t="str">
            <v>г. Надым</v>
          </cell>
          <cell r="AD353" t="str">
            <v>ул. Комсомольская 1 т/п "Приз"</v>
          </cell>
          <cell r="AE353">
            <v>0</v>
          </cell>
          <cell r="AF353" t="str">
            <v xml:space="preserve"> 
т. 2-20-65, 
т. 8-902-626-95-88</v>
          </cell>
          <cell r="AG353" t="str">
            <v>ИП Игнатцов Александр Васильевич</v>
          </cell>
          <cell r="AH353" t="str">
            <v>ИП Игнатцов А.В.</v>
          </cell>
          <cell r="AI353" t="str">
            <v xml:space="preserve">Влад Гурьянов т. 2-10-43 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4</v>
          </cell>
          <cell r="AR353">
            <v>8</v>
          </cell>
          <cell r="AS353">
            <v>9</v>
          </cell>
          <cell r="AT353">
            <v>10</v>
          </cell>
          <cell r="AU353">
            <v>0</v>
          </cell>
          <cell r="AV353">
            <v>0</v>
          </cell>
          <cell r="AW353">
            <v>0</v>
          </cell>
          <cell r="AX353" t="str">
            <v>Договор</v>
          </cell>
          <cell r="AY353" t="str">
            <v>ПРОДАВЕЦ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1</v>
          </cell>
          <cell r="BJ353" t="str">
            <v>ИП Игнатцов Александр Васильевич</v>
          </cell>
          <cell r="BK353" t="str">
            <v>г-ну Игнатцову А. В.</v>
          </cell>
          <cell r="BL353" t="str">
            <v>Индивидуальному предпринимателю</v>
          </cell>
          <cell r="BM353">
            <v>0</v>
          </cell>
          <cell r="BN353">
            <v>0</v>
          </cell>
          <cell r="BO353">
            <v>0</v>
          </cell>
          <cell r="BP353" t="str">
            <v>ул. Комсомольская 1 т/п "Приз"</v>
          </cell>
        </row>
        <row r="354">
          <cell r="A354">
            <v>20604</v>
          </cell>
          <cell r="B354" t="str">
            <v>ИП Дегтяренко Александр Викторович</v>
          </cell>
          <cell r="C354" t="str">
            <v>ИП Дегтяренко А.В.</v>
          </cell>
          <cell r="D354" t="str">
            <v>12-604/2006    от 01.01.2006г.</v>
          </cell>
          <cell r="E354">
            <v>0</v>
          </cell>
          <cell r="F354" t="str">
            <v>"Западно-Сибирский банк" Сбербанка РФ ОАО г. Тюмень Надымское ОСБ №8028/029</v>
          </cell>
          <cell r="G354" t="str">
            <v>047102651</v>
          </cell>
          <cell r="H354" t="str">
            <v>30101810800000000651</v>
          </cell>
          <cell r="I354" t="str">
            <v>40802810667090100219</v>
          </cell>
          <cell r="J354">
            <v>0</v>
          </cell>
          <cell r="K354">
            <v>890301788313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304890310400055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629730</v>
          </cell>
          <cell r="X354" t="str">
            <v>Тюменская обл. ЯНАО</v>
          </cell>
          <cell r="Y354" t="str">
            <v>г. Надым</v>
          </cell>
          <cell r="Z354" t="str">
            <v>ул. Заводская д. 5 кв. 189</v>
          </cell>
          <cell r="AA354">
            <v>629730</v>
          </cell>
          <cell r="AB354" t="str">
            <v>Тюменская обл. ЯНАО</v>
          </cell>
          <cell r="AC354" t="str">
            <v>г. Надым</v>
          </cell>
          <cell r="AD354" t="str">
            <v>ул. Зверева 38-67</v>
          </cell>
          <cell r="AE354" t="str">
            <v>autonad@mail.ru</v>
          </cell>
          <cell r="AF354" t="str">
            <v>т. 49-1-73 
т. 2-55-85</v>
          </cell>
          <cell r="AG354" t="str">
            <v>ИП Дегтяренко Александр Викторович</v>
          </cell>
          <cell r="AH354" t="str">
            <v>ИП Дегтяренко А.В.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4</v>
          </cell>
          <cell r="AR354">
            <v>8</v>
          </cell>
          <cell r="AS354">
            <v>9</v>
          </cell>
          <cell r="AT354">
            <v>10</v>
          </cell>
          <cell r="AU354">
            <v>0</v>
          </cell>
          <cell r="AV354">
            <v>0</v>
          </cell>
          <cell r="AW354">
            <v>0</v>
          </cell>
          <cell r="AX354" t="str">
            <v>Договор</v>
          </cell>
          <cell r="AY354" t="str">
            <v>ПРОДАВЕЦ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1</v>
          </cell>
          <cell r="BJ354" t="str">
            <v>ИП Дегтяренко Александр Викторович</v>
          </cell>
          <cell r="BK354" t="str">
            <v>г-ну Дегтяренко А. В.</v>
          </cell>
          <cell r="BL354" t="str">
            <v>Индивидуальному предпринимателю</v>
          </cell>
          <cell r="BM354">
            <v>0</v>
          </cell>
          <cell r="BN354">
            <v>0</v>
          </cell>
          <cell r="BO354">
            <v>5.0250000000000004</v>
          </cell>
          <cell r="BP354" t="str">
            <v>маг. "Токи-Авто"</v>
          </cell>
        </row>
        <row r="355">
          <cell r="A355">
            <v>20605</v>
          </cell>
          <cell r="B355" t="str">
            <v>ИП Михайлов Виктор Михайлович</v>
          </cell>
          <cell r="C355" t="str">
            <v>ИП Михайлов В.М.</v>
          </cell>
          <cell r="D355" t="str">
            <v>12-605/2008    от 01.12.2007г.</v>
          </cell>
          <cell r="E355">
            <v>0</v>
          </cell>
          <cell r="F355" t="str">
            <v>"Западно-Сибирский банк" Сбербанка РФ ОАО г. Тюмень Надымское ОСБ №8028/029</v>
          </cell>
          <cell r="G355" t="str">
            <v>047102651</v>
          </cell>
          <cell r="H355" t="str">
            <v>30101810800000000651</v>
          </cell>
          <cell r="I355" t="str">
            <v>40802810267090100363</v>
          </cell>
          <cell r="J355">
            <v>0</v>
          </cell>
          <cell r="K355">
            <v>890300164143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304890305700013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629735</v>
          </cell>
          <cell r="X355" t="str">
            <v>ЯНАО</v>
          </cell>
          <cell r="Y355" t="str">
            <v>г. Надым</v>
          </cell>
          <cell r="Z355" t="str">
            <v>ул. Заводская д. 1 кв. 91</v>
          </cell>
          <cell r="AA355">
            <v>629735</v>
          </cell>
          <cell r="AB355" t="str">
            <v>ЯНАО</v>
          </cell>
          <cell r="AC355" t="str">
            <v>г. Надым</v>
          </cell>
          <cell r="AD355" t="str">
            <v>ул. Заводская д. 1 кв. 91</v>
          </cell>
          <cell r="AE355">
            <v>0</v>
          </cell>
          <cell r="AF355" t="str">
            <v>т. 2-52-42, 2-53-32, ф.3-55-70, 89044540625</v>
          </cell>
          <cell r="AG355" t="str">
            <v>ИП Михайлов Виктор Михайлович</v>
          </cell>
          <cell r="AH355" t="str">
            <v>ИП Михайлов В.М.</v>
          </cell>
          <cell r="AI355" t="str">
            <v>Лидия Ивановна 89044540625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4</v>
          </cell>
          <cell r="AR355">
            <v>8</v>
          </cell>
          <cell r="AS355">
            <v>9</v>
          </cell>
          <cell r="AT355">
            <v>10</v>
          </cell>
          <cell r="AU355">
            <v>0</v>
          </cell>
          <cell r="AV355">
            <v>0</v>
          </cell>
          <cell r="AW355">
            <v>0</v>
          </cell>
          <cell r="AX355" t="str">
            <v>Договор</v>
          </cell>
          <cell r="AY355" t="str">
            <v>ПРОДАВЕЦ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1</v>
          </cell>
          <cell r="BJ355" t="str">
            <v>ИП Михайлов Виктор Михайлович</v>
          </cell>
          <cell r="BK355" t="str">
            <v>г-ну Михайлову В.М.</v>
          </cell>
          <cell r="BL355" t="str">
            <v>Индивидуальному предпринимателю</v>
          </cell>
        </row>
        <row r="356">
          <cell r="A356">
            <v>20606</v>
          </cell>
          <cell r="B356" t="str">
            <v>ИП Носова Инна Семеновна</v>
          </cell>
          <cell r="C356" t="str">
            <v>ИП Носова И. С.</v>
          </cell>
          <cell r="D356" t="str">
            <v>12-606/2006    от 01.01.2006г.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890300252960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304890310400130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629730</v>
          </cell>
          <cell r="X356" t="str">
            <v>Тюменская обл. ЯНАО</v>
          </cell>
          <cell r="Y356" t="str">
            <v>г. Надым</v>
          </cell>
          <cell r="Z356" t="str">
            <v>ул. Зверева 41</v>
          </cell>
          <cell r="AA356">
            <v>629730</v>
          </cell>
          <cell r="AB356" t="str">
            <v>Тюменская обл. ЯНАО</v>
          </cell>
          <cell r="AC356" t="str">
            <v>г. Надым</v>
          </cell>
          <cell r="AD356" t="str">
            <v>ул. Зверева 41</v>
          </cell>
          <cell r="AE356">
            <v>0</v>
          </cell>
          <cell r="AF356" t="str">
            <v>т. 8-922-284-20-60  
т. 2-39-43  
д. 2-48-72</v>
          </cell>
          <cell r="AG356" t="str">
            <v>ИП Носова Инна Семеновна</v>
          </cell>
          <cell r="AH356" t="str">
            <v>ИП Носова И. С.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4</v>
          </cell>
          <cell r="AR356">
            <v>8</v>
          </cell>
          <cell r="AS356">
            <v>9</v>
          </cell>
          <cell r="AT356">
            <v>10</v>
          </cell>
          <cell r="AU356">
            <v>0</v>
          </cell>
          <cell r="AV356">
            <v>0</v>
          </cell>
          <cell r="AW356">
            <v>0</v>
          </cell>
          <cell r="AX356" t="str">
            <v>Договор</v>
          </cell>
          <cell r="AY356" t="str">
            <v>ПРОДАВЕЦ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1</v>
          </cell>
          <cell r="BJ356" t="str">
            <v>ИП Носова Инна Семеновна</v>
          </cell>
          <cell r="BK356" t="str">
            <v>г-же Носовой И. С.</v>
          </cell>
          <cell r="BL356" t="str">
            <v>Индивидуальному предпринимателю</v>
          </cell>
          <cell r="BM356">
            <v>0</v>
          </cell>
          <cell r="BN356">
            <v>0</v>
          </cell>
          <cell r="BO356">
            <v>5.0279999999999996</v>
          </cell>
          <cell r="BP356" t="str">
            <v>ул. Зверева 41 ф-н "Фотоплюс"</v>
          </cell>
        </row>
        <row r="357">
          <cell r="A357">
            <v>20607</v>
          </cell>
          <cell r="B357" t="str">
            <v>ИП Отрешко Ирина Александровна</v>
          </cell>
          <cell r="C357" t="str">
            <v>ИП Отрешко И. А.</v>
          </cell>
          <cell r="D357" t="str">
            <v>12-607/2006    от 01.01.2006г.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890300011757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304890302600066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629730</v>
          </cell>
          <cell r="X357" t="str">
            <v>Тюменская обл. ЯНАО</v>
          </cell>
          <cell r="Y357" t="str">
            <v>г. Надым</v>
          </cell>
          <cell r="Z357" t="str">
            <v>ул. Полярная д. 5 кв. 15</v>
          </cell>
          <cell r="AA357">
            <v>629730</v>
          </cell>
          <cell r="AB357" t="str">
            <v>Тюменская обл. ЯНАО</v>
          </cell>
          <cell r="AC357" t="str">
            <v>г. Надым</v>
          </cell>
          <cell r="AD357" t="str">
            <v>ул. Зверева 42-143</v>
          </cell>
          <cell r="AE357">
            <v>0</v>
          </cell>
          <cell r="AF357" t="str">
            <v>т. 2-47-35 
т. 8-902-626-96-07</v>
          </cell>
          <cell r="AG357" t="str">
            <v>ИП Отрешко Ирина Александровна</v>
          </cell>
          <cell r="AH357" t="str">
            <v>ИП Отрешко И. А.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4</v>
          </cell>
          <cell r="AR357">
            <v>8</v>
          </cell>
          <cell r="AS357">
            <v>9</v>
          </cell>
          <cell r="AT357">
            <v>10</v>
          </cell>
          <cell r="AU357">
            <v>0</v>
          </cell>
          <cell r="AV357">
            <v>0</v>
          </cell>
          <cell r="AW357">
            <v>0</v>
          </cell>
          <cell r="AX357" t="str">
            <v>Договор</v>
          </cell>
          <cell r="AY357" t="str">
            <v>ПРОДАВЕЦ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1</v>
          </cell>
          <cell r="BJ357" t="str">
            <v>ИП Отрешко Ирина Александровна</v>
          </cell>
          <cell r="BK357" t="str">
            <v>г-же Отрешко И. А.</v>
          </cell>
          <cell r="BL357" t="str">
            <v>Индивидуальному предпринимателю</v>
          </cell>
          <cell r="BM357">
            <v>0</v>
          </cell>
          <cell r="BN357">
            <v>0</v>
          </cell>
          <cell r="BO357">
            <v>5.04</v>
          </cell>
          <cell r="BP357" t="str">
            <v>кафе Лакомка на Заводской</v>
          </cell>
        </row>
        <row r="358">
          <cell r="A358">
            <v>20608</v>
          </cell>
          <cell r="B358" t="str">
            <v>Новый Абонент</v>
          </cell>
          <cell r="C358" t="str">
            <v>Новый Абонент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0</v>
          </cell>
          <cell r="BI358">
            <v>0</v>
          </cell>
          <cell r="BJ358" t="str">
            <v>Новый Абонент</v>
          </cell>
        </row>
        <row r="359">
          <cell r="A359">
            <v>20609</v>
          </cell>
          <cell r="B359" t="str">
            <v>Новый Абонент</v>
          </cell>
          <cell r="C359" t="str">
            <v>Новый Абонент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0</v>
          </cell>
          <cell r="BI359">
            <v>0</v>
          </cell>
          <cell r="BJ359" t="str">
            <v>Новый Абонент</v>
          </cell>
        </row>
        <row r="360">
          <cell r="A360">
            <v>20610</v>
          </cell>
          <cell r="B360" t="str">
            <v>ИП Солдатов Юрий Михайлович</v>
          </cell>
          <cell r="C360" t="str">
            <v>ИП Солдатов Ю.М.</v>
          </cell>
          <cell r="D360" t="str">
            <v>12-610/2006    от 01.01.2006г.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890300048997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304890304100125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629730</v>
          </cell>
          <cell r="X360" t="str">
            <v>Тюменская обл. ЯНАО</v>
          </cell>
          <cell r="Y360" t="str">
            <v>г. Надым</v>
          </cell>
          <cell r="Z360" t="str">
            <v>ул. Заводская 6 под.1</v>
          </cell>
          <cell r="AA360">
            <v>629730</v>
          </cell>
          <cell r="AB360" t="str">
            <v>Тюменская обл. ЯНАО</v>
          </cell>
          <cell r="AC360" t="str">
            <v>г. Надым</v>
          </cell>
          <cell r="AD360" t="str">
            <v>ул. Зверева 42 -121</v>
          </cell>
          <cell r="AE360">
            <v>0</v>
          </cell>
          <cell r="AF360" t="str">
            <v>т. 8-902-626-79-50  с. 8-909-795-92-01
д. 2-13-53</v>
          </cell>
          <cell r="AG360" t="str">
            <v>ИП Солдатов Юрий Михайлович</v>
          </cell>
          <cell r="AH360" t="str">
            <v>ИП Солдатов Ю.М.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4</v>
          </cell>
          <cell r="AR360">
            <v>8</v>
          </cell>
          <cell r="AS360">
            <v>9</v>
          </cell>
          <cell r="AT360">
            <v>10</v>
          </cell>
          <cell r="AU360">
            <v>0</v>
          </cell>
          <cell r="AV360">
            <v>0</v>
          </cell>
          <cell r="AW360">
            <v>0</v>
          </cell>
          <cell r="AX360" t="str">
            <v>Договор</v>
          </cell>
          <cell r="AY360" t="str">
            <v>ПРОДАВЕЦ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0</v>
          </cell>
          <cell r="BI360">
            <v>1</v>
          </cell>
          <cell r="BJ360" t="str">
            <v>ИП Солдатов Юрий Михайлович</v>
          </cell>
          <cell r="BK360" t="str">
            <v>г-ну Солдатову Ю.М.</v>
          </cell>
          <cell r="BL360" t="str">
            <v>Индивидуальному предпринимателю</v>
          </cell>
          <cell r="BM360">
            <v>0</v>
          </cell>
          <cell r="BN360">
            <v>0</v>
          </cell>
          <cell r="BO360">
            <v>0</v>
          </cell>
          <cell r="BP360" t="str">
            <v>ул. Зверева Пиво-3</v>
          </cell>
        </row>
        <row r="361">
          <cell r="A361">
            <v>20611</v>
          </cell>
          <cell r="B361" t="str">
            <v>ИП Чалый Александр Николаевич</v>
          </cell>
          <cell r="C361" t="str">
            <v>ИП Чалый А.Н.</v>
          </cell>
          <cell r="D361" t="str">
            <v>12-611/2006    от 01.01.2006г.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890309600014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304890307700050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629730</v>
          </cell>
          <cell r="X361" t="str">
            <v>Тюменская обл. ЯНАО</v>
          </cell>
          <cell r="Y361" t="str">
            <v>г. Надым</v>
          </cell>
          <cell r="Z361" t="str">
            <v>ул. Заводская 3</v>
          </cell>
          <cell r="AA361">
            <v>629730</v>
          </cell>
          <cell r="AB361" t="str">
            <v>Тюменская обл. ЯНАО</v>
          </cell>
          <cell r="AC361" t="str">
            <v>г. Надым</v>
          </cell>
          <cell r="AD361" t="str">
            <v>ул. Заводская 3</v>
          </cell>
          <cell r="AE361">
            <v>0</v>
          </cell>
          <cell r="AF361" t="str">
            <v>т. 6-48-00</v>
          </cell>
          <cell r="AG361" t="str">
            <v>ИП Чалый Александр Николаевич</v>
          </cell>
          <cell r="AH361" t="str">
            <v>ИП Чалый А.Н.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4</v>
          </cell>
          <cell r="AR361">
            <v>8</v>
          </cell>
          <cell r="AS361">
            <v>9</v>
          </cell>
          <cell r="AT361">
            <v>10</v>
          </cell>
          <cell r="AU361">
            <v>0</v>
          </cell>
          <cell r="AV361">
            <v>0</v>
          </cell>
          <cell r="AW361">
            <v>0</v>
          </cell>
          <cell r="AX361" t="str">
            <v>Договор</v>
          </cell>
          <cell r="AY361" t="str">
            <v>ПРОДАВЕЦ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0</v>
          </cell>
          <cell r="BG361">
            <v>0</v>
          </cell>
          <cell r="BH361">
            <v>0</v>
          </cell>
          <cell r="BI361">
            <v>1</v>
          </cell>
          <cell r="BJ361" t="str">
            <v>ИП Чалый Александр Николаевич</v>
          </cell>
          <cell r="BK361" t="str">
            <v>г-ну Чалому А. Н.</v>
          </cell>
          <cell r="BL361" t="str">
            <v>Индивидуальному предпринимателю</v>
          </cell>
          <cell r="BM361">
            <v>0</v>
          </cell>
          <cell r="BN361">
            <v>0</v>
          </cell>
          <cell r="BO361">
            <v>0</v>
          </cell>
          <cell r="BP361" t="str">
            <v>Заводская 3 маг. Лазурит</v>
          </cell>
        </row>
        <row r="362">
          <cell r="A362">
            <v>20612</v>
          </cell>
          <cell r="B362" t="str">
            <v>ИП Валиев Владимир Фаридович</v>
          </cell>
          <cell r="C362" t="str">
            <v>ИП Валиев В.Ф.</v>
          </cell>
          <cell r="D362" t="str">
            <v>12-612/2006    от 01.01.2006г.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890300831140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304890309900042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629730</v>
          </cell>
          <cell r="X362" t="str">
            <v>Тюменская обл. ЯНАО</v>
          </cell>
          <cell r="Y362" t="str">
            <v>г. Надым</v>
          </cell>
          <cell r="Z362" t="str">
            <v>ул. Зверева д. 28 кв. 6</v>
          </cell>
          <cell r="AA362">
            <v>629730</v>
          </cell>
          <cell r="AB362" t="str">
            <v>Тюменская обл. ЯНАО</v>
          </cell>
          <cell r="AC362" t="str">
            <v>г. Надым</v>
          </cell>
          <cell r="AD362" t="str">
            <v>ул. Заводская 2В</v>
          </cell>
          <cell r="AE362">
            <v>0</v>
          </cell>
          <cell r="AF362" t="str">
            <v>т. 2-20-20 
т. 4-14-62</v>
          </cell>
          <cell r="AG362" t="str">
            <v>ИП Валиев Владимир Фаридович</v>
          </cell>
          <cell r="AH362" t="str">
            <v>ИП Валиев В.Ф.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4</v>
          </cell>
          <cell r="AR362">
            <v>8</v>
          </cell>
          <cell r="AS362">
            <v>9</v>
          </cell>
          <cell r="AT362">
            <v>10</v>
          </cell>
          <cell r="AU362">
            <v>0</v>
          </cell>
          <cell r="AV362">
            <v>0</v>
          </cell>
          <cell r="AW362">
            <v>0</v>
          </cell>
          <cell r="AX362" t="str">
            <v>Договор</v>
          </cell>
          <cell r="AY362" t="str">
            <v>ПРОДАВЕЦ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0</v>
          </cell>
          <cell r="BI362">
            <v>1</v>
          </cell>
          <cell r="BJ362" t="str">
            <v>ИП Валиев Владимир Фаридович</v>
          </cell>
          <cell r="BK362" t="str">
            <v>г-ну Валиеву В. Ф.</v>
          </cell>
          <cell r="BL362" t="str">
            <v>Индивидуальному предпринимателю</v>
          </cell>
          <cell r="BM362">
            <v>0</v>
          </cell>
          <cell r="BN362">
            <v>0</v>
          </cell>
          <cell r="BO362">
            <v>5.032</v>
          </cell>
          <cell r="BP362" t="str">
            <v>ул. Заводская 2В "Ювелирка"</v>
          </cell>
        </row>
        <row r="363">
          <cell r="A363">
            <v>20613</v>
          </cell>
          <cell r="B363" t="str">
            <v>ИП Марченко Сергей Владимирович</v>
          </cell>
          <cell r="C363" t="str">
            <v>ИП Марченко С. В.</v>
          </cell>
          <cell r="D363" t="str">
            <v>12-613/2006    от 01.01.2006г.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890300283398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304890302600055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629730</v>
          </cell>
          <cell r="X363" t="str">
            <v>Тюменская обл. ЯНАО</v>
          </cell>
          <cell r="Y363" t="str">
            <v>г. Надым</v>
          </cell>
          <cell r="Z363" t="str">
            <v>ул. Зверева 42-1</v>
          </cell>
          <cell r="AA363">
            <v>629730</v>
          </cell>
          <cell r="AB363" t="str">
            <v>Тюменская обл. ЯНАО</v>
          </cell>
          <cell r="AC363" t="str">
            <v>г. Надым</v>
          </cell>
          <cell r="AD363" t="str">
            <v>ул. Зверева 42-1</v>
          </cell>
          <cell r="AE363">
            <v>0</v>
          </cell>
          <cell r="AF363" t="str">
            <v>т. 3-87-30 
т. 3-80-82 раб
т. 8-902-626-3987</v>
          </cell>
          <cell r="AG363" t="str">
            <v>ИП Марченко Сергей Владимирович</v>
          </cell>
          <cell r="AH363" t="str">
            <v>ИП Марченко С. В.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4</v>
          </cell>
          <cell r="AR363">
            <v>8</v>
          </cell>
          <cell r="AS363">
            <v>9</v>
          </cell>
          <cell r="AT363">
            <v>10</v>
          </cell>
          <cell r="AU363">
            <v>0</v>
          </cell>
          <cell r="AV363">
            <v>0</v>
          </cell>
          <cell r="AW363">
            <v>0</v>
          </cell>
          <cell r="AX363" t="str">
            <v>Договор</v>
          </cell>
          <cell r="AY363" t="str">
            <v>ПРОДАВЕЦ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1</v>
          </cell>
          <cell r="BJ363" t="str">
            <v>ИП Марченко Сергей Владимирович</v>
          </cell>
          <cell r="BK363" t="str">
            <v>г-ну Марченко С. В.</v>
          </cell>
          <cell r="BL363" t="str">
            <v>Индивидуальному предпринимателю</v>
          </cell>
          <cell r="BM363">
            <v>0</v>
          </cell>
          <cell r="BN363">
            <v>0</v>
          </cell>
          <cell r="BO363">
            <v>5.03</v>
          </cell>
          <cell r="BP363" t="str">
            <v>Зв 42  салон</v>
          </cell>
        </row>
        <row r="364">
          <cell r="A364">
            <v>20614</v>
          </cell>
          <cell r="B364" t="str">
            <v>ИП Сафаров Равиль Рахматуллович</v>
          </cell>
          <cell r="C364" t="str">
            <v>ИП Сафаров Р. Р.</v>
          </cell>
          <cell r="D364" t="str">
            <v>12-614/2006    от 01.01.2006г.</v>
          </cell>
          <cell r="E364">
            <v>0</v>
          </cell>
          <cell r="F364" t="str">
            <v>филиал ОАО "Уралсиб"  г. Тюмень</v>
          </cell>
          <cell r="G364" t="str">
            <v>047106957</v>
          </cell>
          <cell r="H364" t="str">
            <v>30101810900000000957</v>
          </cell>
          <cell r="I364" t="str">
            <v>40802810563020000060</v>
          </cell>
          <cell r="J364">
            <v>0</v>
          </cell>
          <cell r="K364">
            <v>890300055320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304890308900018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629730</v>
          </cell>
          <cell r="X364" t="str">
            <v>Тюменская обл. ЯНАО</v>
          </cell>
          <cell r="Y364" t="str">
            <v>г. Надым</v>
          </cell>
          <cell r="Z364" t="str">
            <v>ул. Зверева 49-177</v>
          </cell>
          <cell r="AA364">
            <v>629730</v>
          </cell>
          <cell r="AB364" t="str">
            <v>Тюменская обл. ЯНАО</v>
          </cell>
          <cell r="AC364" t="str">
            <v>г. Надым</v>
          </cell>
          <cell r="AD364" t="str">
            <v>ул. Зверева 49-177</v>
          </cell>
          <cell r="AE364">
            <v>0</v>
          </cell>
          <cell r="AF364" t="str">
            <v>р. 3-80-15, 
д. 2-15-88</v>
          </cell>
          <cell r="AG364" t="str">
            <v>ИП Сафаров Равиль Рахматуллович</v>
          </cell>
          <cell r="AH364" t="str">
            <v>ИП Сафаров Р. Р.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4</v>
          </cell>
          <cell r="AR364">
            <v>8</v>
          </cell>
          <cell r="AS364">
            <v>9</v>
          </cell>
          <cell r="AT364">
            <v>10</v>
          </cell>
          <cell r="AU364">
            <v>0</v>
          </cell>
          <cell r="AV364">
            <v>0</v>
          </cell>
          <cell r="AW364">
            <v>0</v>
          </cell>
          <cell r="AX364" t="str">
            <v>Договор</v>
          </cell>
          <cell r="AY364" t="str">
            <v>ПРОДАВЕЦ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1</v>
          </cell>
          <cell r="BJ364" t="str">
            <v>ИП Сафаров Равиль Рахматуллович</v>
          </cell>
          <cell r="BK364" t="str">
            <v>г-ну Сафарову Р. Р.</v>
          </cell>
          <cell r="BL364" t="str">
            <v>Индивидуальному предпринимателю</v>
          </cell>
          <cell r="BM364">
            <v>0</v>
          </cell>
          <cell r="BN364">
            <v>0</v>
          </cell>
          <cell r="BO364">
            <v>0</v>
          </cell>
          <cell r="BP364" t="str">
            <v>маг. Юрмис</v>
          </cell>
        </row>
        <row r="365">
          <cell r="A365">
            <v>20615</v>
          </cell>
          <cell r="B365" t="str">
            <v>ИП Гусейнов Зейналадбы Намаз оглы</v>
          </cell>
          <cell r="C365" t="str">
            <v>ИП Гусейнов З. Н. о.</v>
          </cell>
          <cell r="D365" t="str">
            <v>12-615/2006    от 01.01.2006г.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890300227146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304890308900018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629730</v>
          </cell>
          <cell r="X365" t="str">
            <v>Тюменская обл. ЯНАО</v>
          </cell>
          <cell r="Y365" t="str">
            <v>пос. Старый Надым</v>
          </cell>
          <cell r="Z365" t="str">
            <v>СМУ - 1 д. 17 кв. 12</v>
          </cell>
          <cell r="AA365">
            <v>629730</v>
          </cell>
          <cell r="AB365" t="str">
            <v>Тюменская обл. ЯНАО</v>
          </cell>
          <cell r="AC365" t="str">
            <v>г. Надым</v>
          </cell>
          <cell r="AD365" t="str">
            <v>ул. Строителей 1А</v>
          </cell>
          <cell r="AE365">
            <v>0</v>
          </cell>
          <cell r="AF365" t="str">
            <v>т. 56-88-64 
т. 52-01-41
т. 578-777</v>
          </cell>
          <cell r="AG365" t="str">
            <v>ИП Гусейнов Зейналадбы Намаз оглы</v>
          </cell>
          <cell r="AH365" t="str">
            <v>ИП Гусейнов З. Н. о.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4</v>
          </cell>
          <cell r="AR365">
            <v>8</v>
          </cell>
          <cell r="AS365">
            <v>9</v>
          </cell>
          <cell r="AT365">
            <v>10</v>
          </cell>
          <cell r="AU365">
            <v>0</v>
          </cell>
          <cell r="AV365">
            <v>0</v>
          </cell>
          <cell r="AW365">
            <v>0</v>
          </cell>
          <cell r="AX365" t="str">
            <v>Договор</v>
          </cell>
          <cell r="AY365" t="str">
            <v>ПРОДАВЕЦ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1</v>
          </cell>
          <cell r="BJ365" t="str">
            <v>ИП Гусейнов Зейналадбы Намаз оглы</v>
          </cell>
          <cell r="BK365" t="str">
            <v>г-ну Гусейнову З. Н. о.</v>
          </cell>
          <cell r="BL365" t="str">
            <v>Индивидуальному предпринимателю</v>
          </cell>
          <cell r="BM365">
            <v>0</v>
          </cell>
          <cell r="BN365">
            <v>0</v>
          </cell>
          <cell r="BO365">
            <v>0</v>
          </cell>
          <cell r="BP365" t="str">
            <v>Строителей 1а маг. Эдельвейс</v>
          </cell>
        </row>
        <row r="366">
          <cell r="A366">
            <v>20616</v>
          </cell>
          <cell r="B366" t="str">
            <v>ИП Авраменко Руслан Васильевич</v>
          </cell>
          <cell r="C366" t="str">
            <v>ИП Авраменко Р. В.</v>
          </cell>
          <cell r="D366" t="str">
            <v>12-616/2006    от 01.01.2006г.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890300182030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304890327400047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629730</v>
          </cell>
          <cell r="X366" t="str">
            <v>Тюменская обл. ЯНАО</v>
          </cell>
          <cell r="Y366" t="str">
            <v>г. Надым</v>
          </cell>
          <cell r="Z366" t="str">
            <v>ул. Геологоразведчиков д. 3 кв. 20</v>
          </cell>
          <cell r="AA366">
            <v>629730</v>
          </cell>
          <cell r="AB366" t="str">
            <v>Тюменская обл. ЯНАО</v>
          </cell>
          <cell r="AC366" t="str">
            <v>г. Надым</v>
          </cell>
          <cell r="AD366" t="str">
            <v>ул. Геологоразведчиков д. 3 кв. 20</v>
          </cell>
          <cell r="AE366">
            <v>0</v>
          </cell>
          <cell r="AF366" t="str">
            <v>89026262532   546018</v>
          </cell>
          <cell r="AG366" t="str">
            <v>ИП Авраменко Руслан Васильевич</v>
          </cell>
          <cell r="AH366" t="str">
            <v>ИП Авраменко Р. В.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4</v>
          </cell>
          <cell r="AR366">
            <v>8</v>
          </cell>
          <cell r="AS366">
            <v>9</v>
          </cell>
          <cell r="AT366">
            <v>10</v>
          </cell>
          <cell r="AU366">
            <v>0</v>
          </cell>
          <cell r="AV366">
            <v>0</v>
          </cell>
          <cell r="AW366">
            <v>0</v>
          </cell>
          <cell r="AX366" t="str">
            <v>Договор</v>
          </cell>
          <cell r="AY366" t="str">
            <v>ПРОДАВЕЦ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1</v>
          </cell>
          <cell r="BJ366" t="str">
            <v>ИП Авраменко Руслан Васильевич</v>
          </cell>
          <cell r="BK366" t="str">
            <v>г-ну Авраменко Р. В.</v>
          </cell>
          <cell r="BL366" t="str">
            <v>Индивидуальному предпринимателю</v>
          </cell>
        </row>
        <row r="367">
          <cell r="A367">
            <v>20617</v>
          </cell>
          <cell r="B367" t="str">
            <v>ИП Ибрагимхалилова Гаранфиль Иса Кызы.</v>
          </cell>
          <cell r="C367" t="str">
            <v>ИП Ибрагимхалилова Г.И.</v>
          </cell>
          <cell r="D367" t="str">
            <v>12-617/2006    от 01.01.2006г.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890305580933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304890312600012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629730</v>
          </cell>
          <cell r="X367" t="str">
            <v>Тюменская обл. ЯНАО</v>
          </cell>
          <cell r="Y367" t="str">
            <v>пос. Старый Надым</v>
          </cell>
          <cell r="Z367" t="str">
            <v>НГПС 3-11</v>
          </cell>
          <cell r="AA367">
            <v>629730</v>
          </cell>
          <cell r="AB367" t="str">
            <v>Тюменская обл. ЯНАО</v>
          </cell>
          <cell r="AC367" t="str">
            <v>пос. Старый Надым</v>
          </cell>
          <cell r="AD367" t="str">
            <v>НГПС 3-11</v>
          </cell>
          <cell r="AE367">
            <v>0</v>
          </cell>
          <cell r="AF367" t="str">
            <v>т. 4-63-49 с 8-904-454-1861</v>
          </cell>
          <cell r="AG367" t="str">
            <v>ИП Ибрагимхалилова Гаранфиль Иса Кызы.</v>
          </cell>
          <cell r="AH367" t="str">
            <v>ИП Ибрагимхалилова Г. И. .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4</v>
          </cell>
          <cell r="AR367">
            <v>8</v>
          </cell>
          <cell r="AS367">
            <v>9</v>
          </cell>
          <cell r="AT367">
            <v>10</v>
          </cell>
          <cell r="AU367">
            <v>0</v>
          </cell>
          <cell r="AV367">
            <v>0</v>
          </cell>
          <cell r="AW367">
            <v>0</v>
          </cell>
          <cell r="AX367" t="str">
            <v>Договор</v>
          </cell>
          <cell r="AY367" t="str">
            <v>ПРОДАВЕЦ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1</v>
          </cell>
          <cell r="BJ367" t="str">
            <v>ИП Ибрагимхалилова Гаранфиль Иса Кызы.</v>
          </cell>
          <cell r="BK367" t="str">
            <v>г-же Ибрагимхалиловой  Г. И. к.</v>
          </cell>
          <cell r="BL367" t="str">
            <v>Индивидуальному предпринимателю</v>
          </cell>
        </row>
        <row r="368">
          <cell r="A368">
            <v>20618</v>
          </cell>
          <cell r="B368" t="str">
            <v>Новый Абонент</v>
          </cell>
          <cell r="C368" t="str">
            <v>Новый Абонент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 t="str">
            <v>Новый Абонент</v>
          </cell>
        </row>
        <row r="369">
          <cell r="A369">
            <v>20619</v>
          </cell>
          <cell r="B369" t="str">
            <v>ИП Штепенко Людмила Александровна</v>
          </cell>
          <cell r="C369" t="str">
            <v>ИП Штепенко Л.А.</v>
          </cell>
          <cell r="D369" t="str">
            <v>12-619/2008    от 01.01.2008г.</v>
          </cell>
          <cell r="E369" t="str">
            <v>Новый</v>
          </cell>
          <cell r="F369" t="str">
            <v>"Запсибкомбанк" ОАО г. Салехард</v>
          </cell>
          <cell r="G369" t="str">
            <v>047182727</v>
          </cell>
          <cell r="H369" t="str">
            <v>30101810600000000727</v>
          </cell>
          <cell r="I369" t="str">
            <v>40802810800140000147</v>
          </cell>
          <cell r="J369">
            <v>0</v>
          </cell>
          <cell r="K369">
            <v>890300485820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304890305600076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 t="str">
            <v>нет доп. Соглашения</v>
          </cell>
          <cell r="W369">
            <v>629730</v>
          </cell>
          <cell r="X369" t="str">
            <v>Тюменская обл. ЯНАО</v>
          </cell>
          <cell r="Y369" t="str">
            <v>г. Надым</v>
          </cell>
          <cell r="Z369" t="str">
            <v>ул. Строителей 3-7</v>
          </cell>
          <cell r="AA369">
            <v>629730</v>
          </cell>
          <cell r="AB369" t="str">
            <v>Тюменская обл. ЯНАО</v>
          </cell>
          <cell r="AC369" t="str">
            <v>г. Надым</v>
          </cell>
          <cell r="AD369" t="str">
            <v>ул. Зверева 3/1</v>
          </cell>
          <cell r="AE369">
            <v>0</v>
          </cell>
          <cell r="AF369" t="str">
            <v>т. 3-59-52, 
т. 3-55-10</v>
          </cell>
          <cell r="AG369" t="str">
            <v>ИП Штепенко Людмила Александровна</v>
          </cell>
          <cell r="AH369" t="str">
            <v>ИП Штепенко Л.А.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4</v>
          </cell>
          <cell r="AR369">
            <v>8</v>
          </cell>
          <cell r="AS369">
            <v>9</v>
          </cell>
          <cell r="AT369">
            <v>10</v>
          </cell>
          <cell r="AU369">
            <v>0</v>
          </cell>
          <cell r="AV369">
            <v>0</v>
          </cell>
          <cell r="AW369">
            <v>0</v>
          </cell>
          <cell r="AX369" t="str">
            <v>Договор</v>
          </cell>
          <cell r="AY369" t="str">
            <v>ПРОДАВЕЦ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1</v>
          </cell>
          <cell r="BJ369" t="str">
            <v>ИП Штепенко Людмила Александровна</v>
          </cell>
          <cell r="BK369" t="str">
            <v>г-же Штепенко Л. А.</v>
          </cell>
          <cell r="BL369" t="str">
            <v>Индивидуальному предпринимателю</v>
          </cell>
          <cell r="BM369">
            <v>0</v>
          </cell>
          <cell r="BN369">
            <v>0</v>
          </cell>
          <cell r="BO369">
            <v>0</v>
          </cell>
          <cell r="BP369" t="str">
            <v>Зверева 3/1 Парикмахерская</v>
          </cell>
        </row>
        <row r="370">
          <cell r="A370">
            <v>20620</v>
          </cell>
          <cell r="B370" t="str">
            <v>Гаражно-Строительное Товарищество "Виктор"</v>
          </cell>
          <cell r="C370" t="str">
            <v>ГСТ "Виктор"</v>
          </cell>
          <cell r="D370" t="str">
            <v>12-620/2006    от 01.01.2006г.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8903025279</v>
          </cell>
          <cell r="L370">
            <v>890301001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629730</v>
          </cell>
          <cell r="X370" t="str">
            <v>Тюменская обл. ЯНАО</v>
          </cell>
          <cell r="Y370" t="str">
            <v>г. Надым</v>
          </cell>
          <cell r="Z370" t="str">
            <v>ул. Геологоразведчиков</v>
          </cell>
          <cell r="AA370">
            <v>629730</v>
          </cell>
          <cell r="AB370" t="str">
            <v>Тюменская обл. ЯНАО</v>
          </cell>
          <cell r="AC370" t="str">
            <v>г. Надым</v>
          </cell>
          <cell r="AD370" t="str">
            <v>ул. Геологоразведчиков</v>
          </cell>
          <cell r="AE370" t="str">
            <v>ком 24-12</v>
          </cell>
          <cell r="AF370" t="str">
            <v>т. 35-605                    56-11-11</v>
          </cell>
          <cell r="AG370" t="str">
            <v xml:space="preserve">пред-ль Колосов Сергей Владимирович </v>
          </cell>
          <cell r="AH370" t="str">
            <v>пред-ль Колосов С. В.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4</v>
          </cell>
          <cell r="AR370">
            <v>8</v>
          </cell>
          <cell r="AS370">
            <v>9</v>
          </cell>
          <cell r="AT370">
            <v>10</v>
          </cell>
          <cell r="AU370">
            <v>0</v>
          </cell>
          <cell r="AV370">
            <v>0</v>
          </cell>
          <cell r="AW370">
            <v>0</v>
          </cell>
          <cell r="AX370" t="str">
            <v>Договор</v>
          </cell>
          <cell r="AY370" t="str">
            <v>ПРОДАВЕЦ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 t="str">
            <v>Гаражно-Строительное Товарищество "Виктор"</v>
          </cell>
          <cell r="BK370" t="str">
            <v>г-ну Колосову С. В.</v>
          </cell>
          <cell r="BL370" t="str">
            <v>Председателю</v>
          </cell>
        </row>
        <row r="371">
          <cell r="A371">
            <v>20621</v>
          </cell>
          <cell r="B371" t="str">
            <v>Новый Абонент</v>
          </cell>
          <cell r="C371" t="str">
            <v>Новый Абонент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 t="str">
            <v>Новый Абонент</v>
          </cell>
        </row>
        <row r="372">
          <cell r="A372">
            <v>20622</v>
          </cell>
          <cell r="B372" t="str">
            <v>ИП Павлюк Мария Васильевна</v>
          </cell>
          <cell r="C372" t="str">
            <v>ИП Павлюк М. В.</v>
          </cell>
          <cell r="D372" t="str">
            <v>12-622/2006    от 01.01.2006г.</v>
          </cell>
          <cell r="E372">
            <v>0</v>
          </cell>
          <cell r="F372" t="str">
            <v>"Запсибкомбанк" ОАО г. Салехард</v>
          </cell>
          <cell r="G372" t="str">
            <v>047182727</v>
          </cell>
          <cell r="H372" t="str">
            <v>30101810600000000727</v>
          </cell>
          <cell r="I372" t="str">
            <v>40802810700140000027</v>
          </cell>
          <cell r="J372">
            <v>0</v>
          </cell>
          <cell r="K372">
            <v>890300006933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304890311100072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629730</v>
          </cell>
          <cell r="X372" t="str">
            <v>Тюменская обл. ЯНАО</v>
          </cell>
          <cell r="Y372" t="str">
            <v>г. Надым</v>
          </cell>
          <cell r="Z372" t="str">
            <v>ул. Полярная 7-11</v>
          </cell>
          <cell r="AA372">
            <v>629730</v>
          </cell>
          <cell r="AB372" t="str">
            <v>Тюменская обл. ЯНАО</v>
          </cell>
          <cell r="AC372" t="str">
            <v>г. Надым</v>
          </cell>
          <cell r="AD372" t="str">
            <v>ул. Полярная 7-11</v>
          </cell>
          <cell r="AE372">
            <v>0</v>
          </cell>
          <cell r="AF372" t="str">
            <v>т. 3-26-56 
т. 8-902-621-6232 
ф. 32-855</v>
          </cell>
          <cell r="AG372" t="str">
            <v>ИП Павлюк Мария Васильевна</v>
          </cell>
          <cell r="AH372" t="str">
            <v>ИП Павлюк М. В.</v>
          </cell>
          <cell r="AI372">
            <v>0</v>
          </cell>
          <cell r="AJ372">
            <v>0</v>
          </cell>
          <cell r="AK372" t="str">
            <v>Бойчук Надежда Петровна</v>
          </cell>
          <cell r="AL372" t="str">
            <v>Бойчук Н. П.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4</v>
          </cell>
          <cell r="AR372">
            <v>8</v>
          </cell>
          <cell r="AS372">
            <v>9</v>
          </cell>
          <cell r="AT372">
            <v>10</v>
          </cell>
          <cell r="AU372">
            <v>0</v>
          </cell>
          <cell r="AV372">
            <v>0</v>
          </cell>
          <cell r="AW372">
            <v>0</v>
          </cell>
          <cell r="AX372" t="str">
            <v>Договор</v>
          </cell>
          <cell r="AY372" t="str">
            <v>ПРОДАВЕЦ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0</v>
          </cell>
          <cell r="BI372">
            <v>1</v>
          </cell>
          <cell r="BJ372" t="str">
            <v>ИП Павлюк Мария Васильевна</v>
          </cell>
          <cell r="BK372" t="str">
            <v>г-же Павлюк М. В.</v>
          </cell>
          <cell r="BL372" t="str">
            <v>Индивидуальному предпринимателю</v>
          </cell>
          <cell r="BM372">
            <v>0</v>
          </cell>
          <cell r="BN372">
            <v>0</v>
          </cell>
          <cell r="BO372">
            <v>0</v>
          </cell>
          <cell r="BP372" t="str">
            <v>маг. Мечта</v>
          </cell>
        </row>
        <row r="373">
          <cell r="A373">
            <v>20623</v>
          </cell>
          <cell r="B373" t="str">
            <v>ИП Гамидов Ровшан Ширмамед оглы</v>
          </cell>
          <cell r="C373" t="str">
            <v>ИП Гамидов Р.Ш.о.</v>
          </cell>
          <cell r="D373" t="str">
            <v>12-623/2006    от 01.01.2006г.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890302415473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304890314600073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629730</v>
          </cell>
          <cell r="X373" t="str">
            <v>Тюменская обл. ЯНАО</v>
          </cell>
          <cell r="Y373" t="str">
            <v>г. Надым</v>
          </cell>
          <cell r="Z373" t="str">
            <v>ул. Ямальская 5-97</v>
          </cell>
          <cell r="AA373">
            <v>629730</v>
          </cell>
          <cell r="AB373" t="str">
            <v>Тюменская обл. ЯНАО</v>
          </cell>
          <cell r="AC373" t="str">
            <v>г. Надым</v>
          </cell>
          <cell r="AD373" t="str">
            <v>ул. Ямальская 5-97</v>
          </cell>
          <cell r="AE373">
            <v>0</v>
          </cell>
          <cell r="AF373" t="str">
            <v>т. 2-82-92 
д.2-33-12 
т. 8-902-626-65-64</v>
          </cell>
          <cell r="AG373" t="str">
            <v>ИП Гамидов Ровшан Ширмамед оглы</v>
          </cell>
          <cell r="AH373" t="str">
            <v>ИП Гамидов Р.Ш.о.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4</v>
          </cell>
          <cell r="AR373">
            <v>8</v>
          </cell>
          <cell r="AS373">
            <v>9</v>
          </cell>
          <cell r="AT373">
            <v>10</v>
          </cell>
          <cell r="AU373">
            <v>0</v>
          </cell>
          <cell r="AV373">
            <v>0</v>
          </cell>
          <cell r="AW373">
            <v>0</v>
          </cell>
          <cell r="AX373" t="str">
            <v>Договор</v>
          </cell>
          <cell r="AY373" t="str">
            <v>ПРОДАВЕЦ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1</v>
          </cell>
          <cell r="BJ373" t="str">
            <v>ИП Гамидов Ровшан Ширмамед оглы</v>
          </cell>
          <cell r="BK373" t="str">
            <v>г-ну Гамидову Р. Ш. о.</v>
          </cell>
          <cell r="BL373" t="str">
            <v>Индивидуальному предпринимателю</v>
          </cell>
          <cell r="BM373">
            <v>0</v>
          </cell>
          <cell r="BN373">
            <v>0</v>
          </cell>
          <cell r="BO373">
            <v>0</v>
          </cell>
          <cell r="BP373" t="str">
            <v>район "ЗСКБ" маг. Афины</v>
          </cell>
        </row>
        <row r="374">
          <cell r="A374">
            <v>20624</v>
          </cell>
          <cell r="B374" t="str">
            <v>ИП Шахгулиев Тахир Камил оглы</v>
          </cell>
          <cell r="C374" t="str">
            <v>ИП Шахгулиев Т. К.о.</v>
          </cell>
          <cell r="D374" t="str">
            <v>12-624/2006    от 01.01.2006г.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890301845071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304890314700076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629758</v>
          </cell>
          <cell r="X374" t="str">
            <v>Тюменская обл. ЯНАО</v>
          </cell>
          <cell r="Y374" t="str">
            <v>Надымский р-он п. Пангоды</v>
          </cell>
          <cell r="Z374" t="str">
            <v>п. Заполярный общ. 2 к.26</v>
          </cell>
          <cell r="AA374">
            <v>629730</v>
          </cell>
          <cell r="AB374" t="str">
            <v>Тюменская обл. ЯНАО</v>
          </cell>
          <cell r="AC374" t="str">
            <v>г. Надым</v>
          </cell>
          <cell r="AD374" t="str">
            <v>ул. Комсомольская 10б</v>
          </cell>
          <cell r="AE374">
            <v>0</v>
          </cell>
          <cell r="AF374" t="str">
            <v>т. 2-82-92 
д.2-33-12 
т. 8-902-626-65-64</v>
          </cell>
          <cell r="AG374" t="str">
            <v>Шахгулиев Тахир Камил оглы</v>
          </cell>
          <cell r="AH374" t="str">
            <v>Шахгулиев Т. К.о.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4</v>
          </cell>
          <cell r="AR374">
            <v>8</v>
          </cell>
          <cell r="AS374">
            <v>9</v>
          </cell>
          <cell r="AT374">
            <v>10</v>
          </cell>
          <cell r="AU374">
            <v>0</v>
          </cell>
          <cell r="AV374">
            <v>0</v>
          </cell>
          <cell r="AW374">
            <v>0</v>
          </cell>
          <cell r="AX374" t="str">
            <v>Договор</v>
          </cell>
          <cell r="AY374" t="str">
            <v>ПРОДАВЕЦ</v>
          </cell>
          <cell r="AZ374">
            <v>0</v>
          </cell>
          <cell r="BA374">
            <v>0</v>
          </cell>
          <cell r="BB374">
            <v>0</v>
          </cell>
          <cell r="BC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1</v>
          </cell>
          <cell r="BJ374" t="str">
            <v>ИП Шахгулиев Тахир Камил оглы</v>
          </cell>
          <cell r="BK374" t="str">
            <v>г-ну Шахгулиеву Т. К.о.</v>
          </cell>
          <cell r="BL374" t="str">
            <v>Индивидуальному предпринимателю</v>
          </cell>
          <cell r="BM374">
            <v>0</v>
          </cell>
          <cell r="BN374">
            <v>0</v>
          </cell>
          <cell r="BO374">
            <v>0</v>
          </cell>
          <cell r="BP374" t="str">
            <v>Комсомольская 12 "У Тахира"</v>
          </cell>
        </row>
        <row r="375">
          <cell r="A375">
            <v>20625</v>
          </cell>
          <cell r="B375" t="str">
            <v>ИП Прохоров Сергей Михайлович</v>
          </cell>
          <cell r="C375" t="str">
            <v>Прохоров С М</v>
          </cell>
          <cell r="D375" t="str">
            <v>12-625/2006    от 01.01.2006г.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890301774825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304890323000023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629730</v>
          </cell>
          <cell r="X375" t="str">
            <v>Тюменская обл. ЯНАО</v>
          </cell>
          <cell r="Y375" t="str">
            <v>г. Надым</v>
          </cell>
          <cell r="Z375" t="str">
            <v>п. Лесной д. 12 кв. 18</v>
          </cell>
          <cell r="AA375">
            <v>629730</v>
          </cell>
          <cell r="AB375" t="str">
            <v>Тюменская обл. ЯНАО</v>
          </cell>
          <cell r="AC375" t="str">
            <v>г. Надым</v>
          </cell>
          <cell r="AD375" t="str">
            <v>ул. Топчева   ПСО - 35</v>
          </cell>
          <cell r="AE375">
            <v>0</v>
          </cell>
          <cell r="AF375">
            <v>0</v>
          </cell>
          <cell r="AG375" t="str">
            <v>ИП Прохоров Сергей Михайлович</v>
          </cell>
          <cell r="AH375" t="str">
            <v>ИП Прохоров С. М.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4</v>
          </cell>
          <cell r="AR375">
            <v>8</v>
          </cell>
          <cell r="AS375">
            <v>9</v>
          </cell>
          <cell r="AT375">
            <v>10</v>
          </cell>
          <cell r="AU375">
            <v>0</v>
          </cell>
          <cell r="AV375">
            <v>0</v>
          </cell>
          <cell r="AW375">
            <v>0</v>
          </cell>
          <cell r="AX375" t="str">
            <v>Договор</v>
          </cell>
          <cell r="AY375" t="str">
            <v>ПРОДАВЕЦ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1</v>
          </cell>
          <cell r="BJ375" t="str">
            <v>ИП Прохоров Сергей Михайлович</v>
          </cell>
          <cell r="BK375" t="str">
            <v>г-ну Прохорову С. М.</v>
          </cell>
          <cell r="BL375" t="str">
            <v>Индивидуальному предпринимателю</v>
          </cell>
          <cell r="BM375">
            <v>0</v>
          </cell>
          <cell r="BN375">
            <v>0</v>
          </cell>
          <cell r="BO375">
            <v>3.004</v>
          </cell>
          <cell r="BP375" t="str">
            <v>автомойка   ПСО</v>
          </cell>
        </row>
        <row r="376">
          <cell r="A376">
            <v>20626</v>
          </cell>
          <cell r="B376" t="str">
            <v>ИП Борунов Александр  Николаевич</v>
          </cell>
          <cell r="C376" t="str">
            <v>ИП Борунов А.Н.</v>
          </cell>
          <cell r="D376" t="str">
            <v>12-626/2006    от 01.01.2006г.</v>
          </cell>
          <cell r="E376">
            <v>0</v>
          </cell>
          <cell r="F376" t="str">
            <v>"Запсибкомбанк" ОАО г. Салехард</v>
          </cell>
          <cell r="G376" t="str">
            <v>047182727</v>
          </cell>
          <cell r="H376" t="str">
            <v>30101810600000000727</v>
          </cell>
          <cell r="I376" t="str">
            <v>40802810500140000175</v>
          </cell>
          <cell r="J376">
            <v>0</v>
          </cell>
          <cell r="K376">
            <v>890300193346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304890305100011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629730</v>
          </cell>
          <cell r="X376" t="str">
            <v>Тюменская обл. ЯНАО</v>
          </cell>
          <cell r="Y376" t="str">
            <v>г. Надым</v>
          </cell>
          <cell r="Z376" t="str">
            <v>ул. Зверева д. 44 кв. 99</v>
          </cell>
          <cell r="AA376">
            <v>629730</v>
          </cell>
          <cell r="AB376" t="str">
            <v>Тюменская обл. ЯНАО</v>
          </cell>
          <cell r="AC376" t="str">
            <v>г. Надым</v>
          </cell>
          <cell r="AD376" t="str">
            <v>ул. Зверева д. 44 кв. 99</v>
          </cell>
          <cell r="AE376">
            <v>0</v>
          </cell>
          <cell r="AF376" t="str">
            <v>т. 66-8-06</v>
          </cell>
          <cell r="AG376" t="str">
            <v>ИП Борунов Александр  Николаевич</v>
          </cell>
          <cell r="AH376" t="str">
            <v>Борунов А.Н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4</v>
          </cell>
          <cell r="AR376">
            <v>8</v>
          </cell>
          <cell r="AS376">
            <v>9</v>
          </cell>
          <cell r="AT376">
            <v>10</v>
          </cell>
          <cell r="AU376">
            <v>0</v>
          </cell>
          <cell r="AV376">
            <v>0</v>
          </cell>
          <cell r="AW376">
            <v>0</v>
          </cell>
          <cell r="AX376" t="str">
            <v>Договор</v>
          </cell>
          <cell r="AY376" t="str">
            <v>ПРОДАВЕЦ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1</v>
          </cell>
          <cell r="BJ376" t="str">
            <v>ИП Борунов Александр  Николаевич</v>
          </cell>
          <cell r="BK376" t="str">
            <v>г-ну Борунову  А. Н.</v>
          </cell>
          <cell r="BL376" t="str">
            <v>Индивидуальному предпринимателю</v>
          </cell>
          <cell r="BM376">
            <v>0</v>
          </cell>
          <cell r="BN376">
            <v>0</v>
          </cell>
          <cell r="BO376">
            <v>0</v>
          </cell>
          <cell r="BP376" t="str">
            <v>3а мкр.  МАГ. Купец</v>
          </cell>
        </row>
        <row r="377">
          <cell r="A377">
            <v>20627</v>
          </cell>
          <cell r="B377" t="str">
            <v>ИП Голуб Виктория Юрьевна</v>
          </cell>
          <cell r="C377" t="str">
            <v>ИП Голуб В.Ю.</v>
          </cell>
          <cell r="D377" t="str">
            <v>12-627/2006    от 01.01.2006г.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890304200040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304890304200040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629730</v>
          </cell>
          <cell r="X377" t="str">
            <v>Тюменская обл. ЯНАО</v>
          </cell>
          <cell r="Y377" t="str">
            <v>г. Надым</v>
          </cell>
          <cell r="Z377" t="str">
            <v>ул. Пионерская 1-30</v>
          </cell>
          <cell r="AA377">
            <v>629730</v>
          </cell>
          <cell r="AB377" t="str">
            <v>Тюменская обл. ЯНАО</v>
          </cell>
          <cell r="AC377" t="str">
            <v>г. Надым</v>
          </cell>
          <cell r="AD377" t="str">
            <v>ул. Пионерская 1-30</v>
          </cell>
          <cell r="AE377">
            <v>0</v>
          </cell>
          <cell r="AF377" t="str">
            <v>т. 3-09-13</v>
          </cell>
          <cell r="AG377" t="str">
            <v>ИП Голуб Виктория Юрьевна</v>
          </cell>
          <cell r="AH377" t="str">
            <v>ИП Голуб В.Ю.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4</v>
          </cell>
          <cell r="AR377">
            <v>8</v>
          </cell>
          <cell r="AS377">
            <v>9</v>
          </cell>
          <cell r="AT377">
            <v>10</v>
          </cell>
          <cell r="AU377">
            <v>0</v>
          </cell>
          <cell r="AV377">
            <v>0</v>
          </cell>
          <cell r="AW377">
            <v>0</v>
          </cell>
          <cell r="AX377" t="str">
            <v>Договор</v>
          </cell>
          <cell r="AY377" t="str">
            <v>ПРОДАВЕЦ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1</v>
          </cell>
          <cell r="BJ377" t="str">
            <v>ИП Голуб Виктория Юрьевна</v>
          </cell>
          <cell r="BK377" t="str">
            <v>г-же Голуб В. Ю.</v>
          </cell>
          <cell r="BL377" t="str">
            <v>Индивидуальному предпринимателю</v>
          </cell>
        </row>
        <row r="378">
          <cell r="A378">
            <v>20628</v>
          </cell>
          <cell r="B378" t="str">
            <v>ИП Афанасенко Валерий Михайлович</v>
          </cell>
          <cell r="C378" t="str">
            <v>ИП Афанасенко В. М.</v>
          </cell>
          <cell r="D378" t="str">
            <v>12-628/2006    от 01.01.2006г.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890300032550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304890335500065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629730</v>
          </cell>
          <cell r="X378" t="str">
            <v>Тюменская обл. ЯНАО</v>
          </cell>
          <cell r="Y378" t="str">
            <v>г. Надым</v>
          </cell>
          <cell r="Z378" t="str">
            <v xml:space="preserve">ул. Зверева 3/1 </v>
          </cell>
          <cell r="AA378">
            <v>629730</v>
          </cell>
          <cell r="AB378" t="str">
            <v>Тюменская обл. ЯНАО</v>
          </cell>
          <cell r="AC378" t="str">
            <v>г. Надым</v>
          </cell>
          <cell r="AD378" t="str">
            <v xml:space="preserve">ул. Зверева 3/1 </v>
          </cell>
          <cell r="AE378">
            <v>0</v>
          </cell>
          <cell r="AF378" t="str">
            <v>т. 36-700</v>
          </cell>
          <cell r="AG378" t="str">
            <v>ИП Афанасенко Валерий Михайлович</v>
          </cell>
          <cell r="AH378" t="str">
            <v>ИП Афанасенко В. М.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4</v>
          </cell>
          <cell r="AR378">
            <v>8</v>
          </cell>
          <cell r="AS378">
            <v>9</v>
          </cell>
          <cell r="AT378">
            <v>10</v>
          </cell>
          <cell r="AU378">
            <v>0</v>
          </cell>
          <cell r="AV378">
            <v>0</v>
          </cell>
          <cell r="AW378">
            <v>0</v>
          </cell>
          <cell r="AX378" t="str">
            <v>Договор</v>
          </cell>
          <cell r="AY378" t="str">
            <v>ПРОДАВЕЦ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1</v>
          </cell>
          <cell r="BJ378" t="str">
            <v>ИП Афанасенко Валерий Михайлович</v>
          </cell>
          <cell r="BK378" t="str">
            <v>г-ну Афанасенко В. М.</v>
          </cell>
          <cell r="BL378" t="str">
            <v>Индивидуальному предпринимателю</v>
          </cell>
          <cell r="BM378">
            <v>0</v>
          </cell>
          <cell r="BN378">
            <v>0</v>
          </cell>
          <cell r="BO378">
            <v>0</v>
          </cell>
          <cell r="BP378" t="str">
            <v>Час. Мастерская</v>
          </cell>
        </row>
        <row r="379">
          <cell r="A379">
            <v>20629</v>
          </cell>
          <cell r="B379" t="str">
            <v>ИП Шаблевский Анатолий Григорьевич</v>
          </cell>
          <cell r="C379" t="str">
            <v>ИП Шаблевский А. Г.</v>
          </cell>
          <cell r="D379" t="str">
            <v>12-629/2006    от 01.01.2006г.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890300216610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304890334900018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629730</v>
          </cell>
          <cell r="X379" t="str">
            <v>Тюменская обл. ЯНАО</v>
          </cell>
          <cell r="Y379" t="str">
            <v>г. Надым</v>
          </cell>
          <cell r="Z379" t="str">
            <v>ул. Строителей д. 7 кв. 78</v>
          </cell>
          <cell r="AA379">
            <v>629730</v>
          </cell>
          <cell r="AB379" t="str">
            <v>Тюменская обл. ЯНАО</v>
          </cell>
          <cell r="AC379" t="str">
            <v>г. Надым</v>
          </cell>
          <cell r="AD379" t="str">
            <v>ул. Строителей д. 7 кв. 78</v>
          </cell>
          <cell r="AE379">
            <v>0</v>
          </cell>
          <cell r="AF379" t="str">
            <v>т. 3-68-61 53-32-72</v>
          </cell>
          <cell r="AG379" t="str">
            <v>ИП Шаблевский Анатолий Григорьевич</v>
          </cell>
          <cell r="AH379" t="str">
            <v>ИП Шаблевский А. Г.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4</v>
          </cell>
          <cell r="AR379">
            <v>8</v>
          </cell>
          <cell r="AS379">
            <v>9</v>
          </cell>
          <cell r="AT379">
            <v>10</v>
          </cell>
          <cell r="AU379">
            <v>0</v>
          </cell>
          <cell r="AV379">
            <v>0</v>
          </cell>
          <cell r="AW379">
            <v>0</v>
          </cell>
          <cell r="AX379" t="str">
            <v>Договор</v>
          </cell>
          <cell r="AY379" t="str">
            <v>ПРОДАВЕЦ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1</v>
          </cell>
          <cell r="BJ379" t="str">
            <v>ИП Шаблевский Анатолий Григорьевич</v>
          </cell>
          <cell r="BK379" t="str">
            <v>г-ну Шаблевскому А. Г.</v>
          </cell>
          <cell r="BL379" t="str">
            <v>Индивидуальному предпринимателю</v>
          </cell>
          <cell r="BM379">
            <v>0</v>
          </cell>
          <cell r="BN379">
            <v>0</v>
          </cell>
          <cell r="BO379">
            <v>0</v>
          </cell>
          <cell r="BP379" t="str">
            <v>маг. Ника</v>
          </cell>
        </row>
        <row r="380">
          <cell r="A380">
            <v>20630</v>
          </cell>
          <cell r="B380" t="str">
            <v>ИП  Шинкаренко Елена Николаевна</v>
          </cell>
          <cell r="C380" t="str">
            <v>Шинкаренко Е. Н.</v>
          </cell>
          <cell r="D380" t="str">
            <v>12-630/2006    от 01.01.2006г.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890300019474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304890307600052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629730</v>
          </cell>
          <cell r="X380" t="str">
            <v>Тюменская обл. ЯНАО</v>
          </cell>
          <cell r="Y380" t="str">
            <v>г. Надым</v>
          </cell>
          <cell r="Z380" t="str">
            <v>ул. Заводская д. 5 кв. 64</v>
          </cell>
          <cell r="AA380">
            <v>629730</v>
          </cell>
          <cell r="AB380" t="str">
            <v>Тюменская обл. ЯНАО</v>
          </cell>
          <cell r="AC380" t="str">
            <v>г. Надым</v>
          </cell>
          <cell r="AD380" t="str">
            <v>ул. Зверева д. 46 кв. 3</v>
          </cell>
          <cell r="AE380">
            <v>0</v>
          </cell>
          <cell r="AF380" t="str">
            <v>52-52-33
520027</v>
          </cell>
          <cell r="AG380" t="str">
            <v>ИП  Шинкаренко Елена Николаевна</v>
          </cell>
          <cell r="AH380" t="str">
            <v>ИП  Шинкаренко Е. Н.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4</v>
          </cell>
          <cell r="AR380">
            <v>8</v>
          </cell>
          <cell r="AS380">
            <v>9</v>
          </cell>
          <cell r="AT380">
            <v>10</v>
          </cell>
          <cell r="AU380">
            <v>0</v>
          </cell>
          <cell r="AV380">
            <v>0</v>
          </cell>
          <cell r="AW380">
            <v>0</v>
          </cell>
          <cell r="AX380" t="str">
            <v>Договор</v>
          </cell>
          <cell r="AY380" t="str">
            <v>ПРОДАВЕЦ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1</v>
          </cell>
          <cell r="BJ380" t="str">
            <v>ИП  Шинкаренко Елена Николаевна</v>
          </cell>
          <cell r="BK380" t="str">
            <v>г-же  Шинкаренко Е. Н.</v>
          </cell>
          <cell r="BL380" t="str">
            <v>Индивидуальному предпринимателю</v>
          </cell>
          <cell r="BM380">
            <v>0</v>
          </cell>
          <cell r="BN380">
            <v>0</v>
          </cell>
          <cell r="BO380">
            <v>0</v>
          </cell>
          <cell r="BP380" t="str">
            <v>Зверева 46 маг. Эллада</v>
          </cell>
        </row>
        <row r="381">
          <cell r="A381">
            <v>20631</v>
          </cell>
          <cell r="B381" t="str">
            <v>Новый Абонент</v>
          </cell>
          <cell r="C381" t="str">
            <v>Новый Абонент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 t="str">
            <v>Новый Абонент</v>
          </cell>
        </row>
        <row r="382">
          <cell r="A382">
            <v>20632</v>
          </cell>
          <cell r="B382" t="str">
            <v>ИП Смирнова Наталья Александровна</v>
          </cell>
          <cell r="C382" t="str">
            <v>ИП Смирнова Н. А.</v>
          </cell>
          <cell r="D382" t="str">
            <v>12-632/2006    от 01.01.2006г.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890300166790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304890335700016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629730</v>
          </cell>
          <cell r="X382" t="str">
            <v>Тюменская обл. ЯНАО</v>
          </cell>
          <cell r="Y382" t="str">
            <v>г. Надым</v>
          </cell>
          <cell r="Z382" t="str">
            <v>пр. Ленинградский д. 11 кв. 66</v>
          </cell>
          <cell r="AA382">
            <v>629730</v>
          </cell>
          <cell r="AB382" t="str">
            <v>Тюменская обл. ЯНАО</v>
          </cell>
          <cell r="AC382" t="str">
            <v>г. Надым</v>
          </cell>
          <cell r="AD382" t="str">
            <v>пр. Комсомольская д. 31</v>
          </cell>
          <cell r="AE382">
            <v>0</v>
          </cell>
          <cell r="AF382" t="str">
            <v>т. 3-05-93   89224567912</v>
          </cell>
          <cell r="AG382" t="str">
            <v>ИП Смирнова Наталья Александровна</v>
          </cell>
          <cell r="AH382" t="str">
            <v>ИП Смирнова Н. А.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4</v>
          </cell>
          <cell r="AR382">
            <v>8</v>
          </cell>
          <cell r="AS382">
            <v>9</v>
          </cell>
          <cell r="AT382">
            <v>10</v>
          </cell>
          <cell r="AU382">
            <v>0</v>
          </cell>
          <cell r="AV382">
            <v>0</v>
          </cell>
          <cell r="AW382">
            <v>0</v>
          </cell>
          <cell r="AX382" t="str">
            <v>Договор</v>
          </cell>
          <cell r="AY382" t="str">
            <v>ПРОДАВЕЦ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1</v>
          </cell>
          <cell r="BJ382" t="str">
            <v>ИП Смирнова Наталья Александровна</v>
          </cell>
          <cell r="BK382" t="str">
            <v>г-же Смирновой  Н. А.</v>
          </cell>
          <cell r="BL382" t="str">
            <v>Индивидуальному предпринимателю</v>
          </cell>
          <cell r="BM382">
            <v>0</v>
          </cell>
          <cell r="BN382">
            <v>0</v>
          </cell>
          <cell r="BO382">
            <v>4.0369999999999999</v>
          </cell>
          <cell r="BP382" t="str">
            <v>маг. "Виктория" напротив ЦРБ</v>
          </cell>
        </row>
        <row r="383">
          <cell r="A383">
            <v>20633</v>
          </cell>
          <cell r="B383" t="str">
            <v>ИП Кулиев Эльчин Исмаил оглы</v>
          </cell>
          <cell r="C383" t="str">
            <v>ИП Кулиев Э. И. о.</v>
          </cell>
          <cell r="D383" t="str">
            <v>12-633/2006    от 01.01.2006г.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622400072311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305890302100013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629730</v>
          </cell>
          <cell r="X383" t="str">
            <v>Тюменская обл. ЯНАО</v>
          </cell>
          <cell r="Y383" t="str">
            <v>г. Надым</v>
          </cell>
          <cell r="Z383" t="str">
            <v>ул. Зверева д. 50 кв. 279</v>
          </cell>
          <cell r="AA383">
            <v>629730</v>
          </cell>
          <cell r="AB383" t="str">
            <v>Тюменская обл. ЯНАО</v>
          </cell>
          <cell r="AC383" t="str">
            <v>г. Надым</v>
          </cell>
          <cell r="AD383" t="str">
            <v>ул. Комсомольская 16 п. 2</v>
          </cell>
          <cell r="AE383">
            <v>0</v>
          </cell>
          <cell r="AF383" t="str">
            <v>т. 3-89-81</v>
          </cell>
          <cell r="AG383" t="str">
            <v>ИП Кулиев Эльчин Исмаил оглы</v>
          </cell>
          <cell r="AH383" t="str">
            <v>ИП Кулиев Э. И. о.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4</v>
          </cell>
          <cell r="AR383">
            <v>8</v>
          </cell>
          <cell r="AS383">
            <v>9</v>
          </cell>
          <cell r="AT383">
            <v>10</v>
          </cell>
          <cell r="AU383">
            <v>0</v>
          </cell>
          <cell r="AV383">
            <v>0</v>
          </cell>
          <cell r="AW383">
            <v>0</v>
          </cell>
          <cell r="AX383" t="str">
            <v>Договор</v>
          </cell>
          <cell r="AY383" t="str">
            <v>ПРОДАВЕЦ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1</v>
          </cell>
          <cell r="BJ383" t="str">
            <v>ИП Кулиев Эльчин Исмаил оглы</v>
          </cell>
          <cell r="BK383" t="str">
            <v>г-ну Кулиеву Э. И. о.</v>
          </cell>
          <cell r="BL383" t="str">
            <v>Индивидуальному предпринимателю</v>
          </cell>
          <cell r="BM383">
            <v>0</v>
          </cell>
          <cell r="BN383">
            <v>0</v>
          </cell>
          <cell r="BO383">
            <v>0</v>
          </cell>
          <cell r="BP383" t="str">
            <v>Комс. 16 маг. Выбор</v>
          </cell>
        </row>
        <row r="384">
          <cell r="A384">
            <v>20634</v>
          </cell>
          <cell r="B384" t="str">
            <v>ИП Копцев Сергей Владимирович</v>
          </cell>
          <cell r="C384" t="str">
            <v>ИП Копцев С.В.</v>
          </cell>
          <cell r="D384" t="str">
            <v>12-634/2006    от 01.01.2006г.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526300478780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304890307800066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629730</v>
          </cell>
          <cell r="X384" t="str">
            <v>Тюменская обл. ЯНАО</v>
          </cell>
          <cell r="Y384" t="str">
            <v>г. Надым</v>
          </cell>
          <cell r="Z384" t="str">
            <v>ул. Набережная д. 50 кв. 1</v>
          </cell>
          <cell r="AA384">
            <v>629730</v>
          </cell>
          <cell r="AB384" t="str">
            <v>Тюменская обл. ЯНАО</v>
          </cell>
          <cell r="AC384" t="str">
            <v>г. Надым</v>
          </cell>
          <cell r="AD384" t="str">
            <v>Промзона р-он ОАО "СТПС"</v>
          </cell>
          <cell r="AE384">
            <v>0</v>
          </cell>
          <cell r="AF384" t="str">
            <v>т. 8-908-85-722-82</v>
          </cell>
          <cell r="AG384" t="str">
            <v>ИП Копцев Сергей Владимирович</v>
          </cell>
          <cell r="AH384" t="str">
            <v>ИП Копцев С. В.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4</v>
          </cell>
          <cell r="AR384">
            <v>8</v>
          </cell>
          <cell r="AS384">
            <v>9</v>
          </cell>
          <cell r="AT384">
            <v>10</v>
          </cell>
          <cell r="AU384">
            <v>0</v>
          </cell>
          <cell r="AV384">
            <v>0</v>
          </cell>
          <cell r="AW384">
            <v>0</v>
          </cell>
          <cell r="AX384" t="str">
            <v>Договор</v>
          </cell>
          <cell r="AY384" t="str">
            <v>ПРОДАВЕЦ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1</v>
          </cell>
          <cell r="BJ384" t="str">
            <v>ИП Копцев Сергей Владимирович</v>
          </cell>
          <cell r="BK384" t="str">
            <v>г-ну Копцеву С. В.</v>
          </cell>
          <cell r="BL384" t="str">
            <v>Индивидуальному предпринимателю</v>
          </cell>
          <cell r="BM384">
            <v>0</v>
          </cell>
          <cell r="BN384">
            <v>0</v>
          </cell>
          <cell r="BO384">
            <v>0</v>
          </cell>
          <cell r="BP384" t="str">
            <v>на выезде маг. Валентина</v>
          </cell>
        </row>
        <row r="385">
          <cell r="A385">
            <v>20635</v>
          </cell>
          <cell r="B385" t="str">
            <v>ИП Турок Орэст Иванович</v>
          </cell>
          <cell r="C385" t="str">
            <v>ИП Турок О.И.</v>
          </cell>
          <cell r="D385" t="str">
            <v>12-635/2007   от 01.01.2007г.</v>
          </cell>
          <cell r="E385">
            <v>0</v>
          </cell>
          <cell r="F385" t="str">
            <v>"Запсибкомбанк" ОАО г. Салехард</v>
          </cell>
          <cell r="G385" t="str">
            <v>047182727</v>
          </cell>
          <cell r="H385" t="str">
            <v>30101810600000000727</v>
          </cell>
          <cell r="I385" t="str">
            <v>40802810400140000136</v>
          </cell>
          <cell r="J385">
            <v>0</v>
          </cell>
          <cell r="K385">
            <v>890305613071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304890331600087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629730</v>
          </cell>
          <cell r="X385" t="str">
            <v>Тюменская обл. ЯНАО</v>
          </cell>
          <cell r="Y385" t="str">
            <v>г. Надым</v>
          </cell>
          <cell r="Z385" t="str">
            <v>ул. Геологоразведчиков 7-11</v>
          </cell>
          <cell r="AA385">
            <v>629730</v>
          </cell>
          <cell r="AB385" t="str">
            <v>Тюменская обл. ЯНАО</v>
          </cell>
          <cell r="AC385" t="str">
            <v>г. Надым</v>
          </cell>
          <cell r="AD385" t="str">
            <v>ул. Геологоразведчиков 7-11</v>
          </cell>
          <cell r="AE385">
            <v>0</v>
          </cell>
          <cell r="AF385" t="str">
            <v>т. 8-904-454-98-43,  
т. 3-56-04, 
т. 9-73-83,ф.97-380</v>
          </cell>
          <cell r="AG385" t="str">
            <v>ИП Турок Орэст Иванович</v>
          </cell>
          <cell r="AH385" t="str">
            <v>ИП Турок О. И.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4</v>
          </cell>
          <cell r="AR385">
            <v>8</v>
          </cell>
          <cell r="AS385">
            <v>9</v>
          </cell>
          <cell r="AT385">
            <v>10</v>
          </cell>
          <cell r="AU385">
            <v>0</v>
          </cell>
          <cell r="AV385">
            <v>0</v>
          </cell>
          <cell r="AW385">
            <v>0</v>
          </cell>
          <cell r="AX385" t="str">
            <v>Договор</v>
          </cell>
          <cell r="AY385" t="str">
            <v>ПРОДАВЕЦ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1</v>
          </cell>
          <cell r="BJ385" t="str">
            <v>ИП Турок Орэст Иванович</v>
          </cell>
          <cell r="BK385" t="str">
            <v>г-ну Турок О. И.</v>
          </cell>
          <cell r="BL385" t="str">
            <v>Индивидуальному предпринимателю</v>
          </cell>
          <cell r="BM385">
            <v>0</v>
          </cell>
          <cell r="BN385">
            <v>0</v>
          </cell>
          <cell r="BO385">
            <v>0</v>
          </cell>
          <cell r="BP385" t="str">
            <v>Оптовый склад Степан Разин</v>
          </cell>
        </row>
        <row r="386">
          <cell r="A386">
            <v>20636</v>
          </cell>
          <cell r="B386" t="str">
            <v>ИП Лень Виктор Владимирович</v>
          </cell>
          <cell r="C386" t="str">
            <v>ИП Лень В. В.</v>
          </cell>
          <cell r="D386" t="str">
            <v>12-636/2006    от 01.01.2006г.</v>
          </cell>
          <cell r="E386">
            <v>0</v>
          </cell>
          <cell r="F386" t="str">
            <v>"Запсибкомбанк" ОАО г. Салехард</v>
          </cell>
          <cell r="G386" t="str">
            <v>047182727</v>
          </cell>
          <cell r="H386" t="str">
            <v>30101810600000000727</v>
          </cell>
          <cell r="I386" t="str">
            <v>40802810300140000074</v>
          </cell>
          <cell r="J386">
            <v>0</v>
          </cell>
          <cell r="K386">
            <v>890300227393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304890302300037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629730</v>
          </cell>
          <cell r="X386" t="str">
            <v>ЯНАО</v>
          </cell>
          <cell r="Y386" t="str">
            <v>г. Надым</v>
          </cell>
          <cell r="Z386" t="str">
            <v>ул. Зверева 49-190</v>
          </cell>
          <cell r="AA386">
            <v>629730</v>
          </cell>
          <cell r="AB386" t="str">
            <v>ЯНАО</v>
          </cell>
          <cell r="AC386" t="str">
            <v>г. Надым</v>
          </cell>
          <cell r="AD386" t="str">
            <v>ул. Пионерская 9</v>
          </cell>
          <cell r="AE386">
            <v>0</v>
          </cell>
          <cell r="AF386" t="str">
            <v>т. 3-46-84  
т. 8-922-45-101-77</v>
          </cell>
          <cell r="AG386" t="str">
            <v>ИП Лень Виктор Владимирович</v>
          </cell>
          <cell r="AH386" t="str">
            <v>ИП Лень В. В.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4</v>
          </cell>
          <cell r="AR386">
            <v>8</v>
          </cell>
          <cell r="AS386">
            <v>9</v>
          </cell>
          <cell r="AT386">
            <v>10</v>
          </cell>
          <cell r="AU386">
            <v>0</v>
          </cell>
          <cell r="AV386">
            <v>0</v>
          </cell>
          <cell r="AW386">
            <v>0</v>
          </cell>
          <cell r="AX386" t="str">
            <v>Договор</v>
          </cell>
          <cell r="AY386" t="str">
            <v>ПРОДАВЕЦ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1</v>
          </cell>
          <cell r="BJ386" t="str">
            <v>ИП Лень Виктор Владимирович</v>
          </cell>
          <cell r="BK386" t="str">
            <v>г-ну Лень В. В.</v>
          </cell>
          <cell r="BL386" t="str">
            <v>Индивидуальному предпринимателю</v>
          </cell>
          <cell r="BM386">
            <v>0</v>
          </cell>
          <cell r="BN386">
            <v>0</v>
          </cell>
          <cell r="BO386">
            <v>5.01</v>
          </cell>
          <cell r="BP386" t="str">
            <v>маг. ДЕНДИ</v>
          </cell>
        </row>
        <row r="387">
          <cell r="A387">
            <v>20637</v>
          </cell>
          <cell r="B387" t="str">
            <v>Новый Абонент</v>
          </cell>
          <cell r="C387" t="str">
            <v>Новый Абонент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 t="str">
            <v>Новый Абонент</v>
          </cell>
        </row>
        <row r="388">
          <cell r="A388">
            <v>20638</v>
          </cell>
          <cell r="B388" t="str">
            <v>Новый Абонент</v>
          </cell>
          <cell r="C388" t="str">
            <v>Новый Абонент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 t="str">
            <v>Новый Абонент</v>
          </cell>
        </row>
        <row r="389">
          <cell r="A389">
            <v>20639</v>
          </cell>
          <cell r="B389" t="str">
            <v>Новый Абонент</v>
          </cell>
          <cell r="C389" t="str">
            <v>Новый Абонент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0</v>
          </cell>
          <cell r="BC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 t="str">
            <v>Новый Абонент</v>
          </cell>
        </row>
        <row r="390">
          <cell r="A390">
            <v>20640</v>
          </cell>
          <cell r="B390" t="str">
            <v>Потребительский кооператив по строительству и эксплуатации гаражей для личного автотранспорта "Север"</v>
          </cell>
          <cell r="C390" t="str">
            <v>ГСК "Север"</v>
          </cell>
          <cell r="D390" t="str">
            <v>12-640/2008    от 01.02.2008г.</v>
          </cell>
          <cell r="E390" t="str">
            <v>Новый</v>
          </cell>
          <cell r="F390" t="str">
            <v>филиал ОАО "Уралсиб"  г. Тюмень</v>
          </cell>
          <cell r="G390" t="str">
            <v>047106957</v>
          </cell>
          <cell r="H390" t="str">
            <v>30101810900000000957</v>
          </cell>
          <cell r="I390" t="str">
            <v>40702810963020000003</v>
          </cell>
          <cell r="J390">
            <v>0</v>
          </cell>
          <cell r="K390">
            <v>8903023701</v>
          </cell>
          <cell r="L390">
            <v>890301001</v>
          </cell>
          <cell r="M390">
            <v>0</v>
          </cell>
          <cell r="N390" t="str">
            <v>45.21.1,  45.25.7</v>
          </cell>
          <cell r="O390" t="str">
            <v>54107119</v>
          </cell>
          <cell r="P390">
            <v>1048900201668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629730</v>
          </cell>
          <cell r="X390" t="str">
            <v>Ямало-Ненецкий автономный округ</v>
          </cell>
          <cell r="Y390" t="str">
            <v>г. Надым, пос. ПСО-35</v>
          </cell>
          <cell r="Z390" t="str">
            <v>адм. здание ООО "НРЭП" ГСК "Север"</v>
          </cell>
          <cell r="AA390">
            <v>629733</v>
          </cell>
          <cell r="AB390" t="str">
            <v>Ямало-Ненецкий автономный округ</v>
          </cell>
          <cell r="AC390" t="str">
            <v>г. Надым, пос. ПСО-35</v>
          </cell>
          <cell r="AD390" t="str">
            <v>зд. ООО "ГТЭР" ГСК "Север"</v>
          </cell>
          <cell r="AE390">
            <v>0</v>
          </cell>
          <cell r="AF390" t="str">
            <v>т/ф. 6-10-04</v>
          </cell>
          <cell r="AG390" t="str">
            <v>п-тель Нурдинов Родион Искакович</v>
          </cell>
          <cell r="AH390" t="str">
            <v>п-тель Нурдинов Р. И.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 t="str">
            <v>Договор</v>
          </cell>
          <cell r="AY390" t="str">
            <v>ПРОДАВЕЦ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0</v>
          </cell>
          <cell r="BI390">
            <v>0</v>
          </cell>
          <cell r="BJ390" t="str">
            <v>Потребительский кооператив по строительству и эксплуатации гаражей для личного автотранспорта "Север"</v>
          </cell>
          <cell r="BK390" t="str">
            <v>г-ну Нурдинову Р. И.</v>
          </cell>
          <cell r="BL390" t="str">
            <v>Председателю</v>
          </cell>
        </row>
        <row r="391">
          <cell r="A391">
            <v>20641</v>
          </cell>
          <cell r="B391" t="str">
            <v>ГСК "Экипаж"</v>
          </cell>
          <cell r="C391" t="str">
            <v>ГСК "Экипаж"</v>
          </cell>
          <cell r="D391" t="str">
            <v>12-641/2006    от 01.01.2006г.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8903015179</v>
          </cell>
          <cell r="L391">
            <v>890301001</v>
          </cell>
          <cell r="M391">
            <v>0</v>
          </cell>
          <cell r="N391">
            <v>0</v>
          </cell>
          <cell r="O391">
            <v>0</v>
          </cell>
          <cell r="P391">
            <v>1028900582105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629730</v>
          </cell>
          <cell r="X391" t="str">
            <v>Тюменская обл. ЯНАО</v>
          </cell>
          <cell r="Y391" t="str">
            <v>г. Надым</v>
          </cell>
          <cell r="Z391" t="str">
            <v>ул. Полярная д. 1</v>
          </cell>
          <cell r="AA391">
            <v>629730</v>
          </cell>
          <cell r="AB391" t="str">
            <v>Тюменская обл. ЯНАО</v>
          </cell>
          <cell r="AC391" t="str">
            <v>г. Надым</v>
          </cell>
          <cell r="AD391" t="str">
            <v>ул. Набережная д. 4 кв. 48</v>
          </cell>
          <cell r="AE391">
            <v>0</v>
          </cell>
          <cell r="AF391" t="str">
            <v>т. 67-8-35</v>
          </cell>
          <cell r="AG391" t="str">
            <v>пр-тель Мартиросян Самвел Карапетович</v>
          </cell>
          <cell r="AH391" t="str">
            <v>пр-тель Мартиросян С. К.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4</v>
          </cell>
          <cell r="AR391">
            <v>8</v>
          </cell>
          <cell r="AS391">
            <v>9</v>
          </cell>
          <cell r="AT391">
            <v>10</v>
          </cell>
          <cell r="AU391">
            <v>0</v>
          </cell>
          <cell r="AV391">
            <v>0</v>
          </cell>
          <cell r="AW391">
            <v>0</v>
          </cell>
          <cell r="AX391" t="str">
            <v>Договор</v>
          </cell>
          <cell r="AY391" t="str">
            <v>ПРОДАВЕЦ</v>
          </cell>
          <cell r="AZ391">
            <v>0</v>
          </cell>
          <cell r="BA391">
            <v>0</v>
          </cell>
          <cell r="BB391">
            <v>0</v>
          </cell>
          <cell r="BC391">
            <v>0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0</v>
          </cell>
          <cell r="BJ391" t="str">
            <v>ГСК "Экипаж"</v>
          </cell>
          <cell r="BK391" t="str">
            <v>г-ну  Мартиросяну С. К.</v>
          </cell>
          <cell r="BL391" t="str">
            <v>Председателю</v>
          </cell>
        </row>
        <row r="392">
          <cell r="A392">
            <v>20642</v>
          </cell>
          <cell r="B392" t="str">
            <v>КСиЭГ "Тоги"</v>
          </cell>
          <cell r="C392" t="str">
            <v>КСиЭГ "Тоги"</v>
          </cell>
          <cell r="D392" t="str">
            <v>12-642/2007    от 01.07.2007г.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8903021119</v>
          </cell>
          <cell r="L392">
            <v>890301001</v>
          </cell>
          <cell r="M392">
            <v>0</v>
          </cell>
          <cell r="N392">
            <v>0</v>
          </cell>
          <cell r="O392">
            <v>0</v>
          </cell>
          <cell r="P392">
            <v>1028900582424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629730</v>
          </cell>
          <cell r="X392" t="str">
            <v>Тюменская обл. ЯНАО</v>
          </cell>
          <cell r="Y392" t="str">
            <v>г. Надым</v>
          </cell>
          <cell r="Z392" t="str">
            <v>ул. Зверева д. 49 кв. 164</v>
          </cell>
          <cell r="AA392">
            <v>629730</v>
          </cell>
          <cell r="AB392" t="str">
            <v>Тюменская обл. ЯНАО</v>
          </cell>
          <cell r="AC392" t="str">
            <v>г. Надым</v>
          </cell>
          <cell r="AD392" t="str">
            <v>ул. Зверева д. 49 кв. 164</v>
          </cell>
          <cell r="AE392">
            <v>0</v>
          </cell>
          <cell r="AF392" t="str">
            <v>т. 8-902-626-15-32 
т. 2-21-39</v>
          </cell>
          <cell r="AG392" t="str">
            <v>пр-тель Коков Владислав Султанович</v>
          </cell>
          <cell r="AH392" t="str">
            <v>пр-тель Коков В. С.</v>
          </cell>
          <cell r="AI392" t="str">
            <v>Смирнов Яков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4</v>
          </cell>
          <cell r="AR392">
            <v>8</v>
          </cell>
          <cell r="AS392">
            <v>9</v>
          </cell>
          <cell r="AT392">
            <v>10</v>
          </cell>
          <cell r="AU392">
            <v>0</v>
          </cell>
          <cell r="AV392">
            <v>0</v>
          </cell>
          <cell r="AW392">
            <v>0</v>
          </cell>
          <cell r="AX392" t="str">
            <v>Договор</v>
          </cell>
          <cell r="AY392" t="str">
            <v>ПРОДАВЕЦ</v>
          </cell>
          <cell r="AZ392">
            <v>0</v>
          </cell>
          <cell r="BA392">
            <v>0</v>
          </cell>
          <cell r="BB392">
            <v>0</v>
          </cell>
          <cell r="BC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0</v>
          </cell>
          <cell r="BI392">
            <v>0</v>
          </cell>
          <cell r="BJ392" t="str">
            <v>КСиЭГ "Тоги"</v>
          </cell>
          <cell r="BK392" t="str">
            <v>г-ну Кокову В. С.</v>
          </cell>
          <cell r="BL392" t="str">
            <v>Председателю</v>
          </cell>
          <cell r="BM392">
            <v>0</v>
          </cell>
          <cell r="BN392">
            <v>0</v>
          </cell>
          <cell r="BO392">
            <v>0</v>
          </cell>
          <cell r="BP392" t="str">
            <v>Забирают сами</v>
          </cell>
        </row>
        <row r="393">
          <cell r="A393">
            <v>20643</v>
          </cell>
          <cell r="B393" t="str">
            <v>ИП Панченко Зоя Николаевна</v>
          </cell>
          <cell r="C393" t="str">
            <v>ИП Панченко З. Н.</v>
          </cell>
          <cell r="D393" t="str">
            <v>12-643/2006    от 01.01.2006г.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231200661780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304231233700063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629730</v>
          </cell>
          <cell r="X393" t="str">
            <v>Тюменская обл. ЯНАО</v>
          </cell>
          <cell r="Y393" t="str">
            <v>г. Надым</v>
          </cell>
          <cell r="Z393" t="str">
            <v>пр. Ленинградский д. 20 кв. 42</v>
          </cell>
          <cell r="AA393">
            <v>629730</v>
          </cell>
          <cell r="AB393" t="str">
            <v>Тюменская обл. ЯНАО</v>
          </cell>
          <cell r="AC393" t="str">
            <v>г. Надым</v>
          </cell>
          <cell r="AD393" t="str">
            <v>пр. Ленинградский</v>
          </cell>
          <cell r="AE393">
            <v>0</v>
          </cell>
          <cell r="AF393" t="str">
            <v>т. 2-23-08</v>
          </cell>
          <cell r="AG393" t="str">
            <v>ИП Панченко Зоя Николаевна</v>
          </cell>
          <cell r="AH393" t="str">
            <v>ИП Панченко З. Н.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4</v>
          </cell>
          <cell r="AR393">
            <v>8</v>
          </cell>
          <cell r="AS393">
            <v>9</v>
          </cell>
          <cell r="AT393">
            <v>10</v>
          </cell>
          <cell r="AU393">
            <v>0</v>
          </cell>
          <cell r="AV393">
            <v>0</v>
          </cell>
          <cell r="AW393">
            <v>0</v>
          </cell>
          <cell r="AX393" t="str">
            <v>Договор</v>
          </cell>
          <cell r="AY393" t="str">
            <v>ПРОДАВЕЦ</v>
          </cell>
          <cell r="AZ393">
            <v>0</v>
          </cell>
          <cell r="BA393">
            <v>0</v>
          </cell>
          <cell r="BB393">
            <v>0</v>
          </cell>
          <cell r="BC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1</v>
          </cell>
          <cell r="BJ393" t="str">
            <v>ИП Панченко Зоя Николаевна</v>
          </cell>
          <cell r="BK393" t="str">
            <v>г-же Панченко З. Н.</v>
          </cell>
          <cell r="BL393" t="str">
            <v>Индивидуальному предпринимателю</v>
          </cell>
          <cell r="BM393">
            <v>0</v>
          </cell>
          <cell r="BN393">
            <v>0</v>
          </cell>
          <cell r="BO393">
            <v>5.0229999999999997</v>
          </cell>
          <cell r="BP393" t="str">
            <v>Цветы  лен.прос.</v>
          </cell>
        </row>
        <row r="394">
          <cell r="A394">
            <v>20644</v>
          </cell>
          <cell r="B394" t="str">
            <v>ИП Кураев Сергей Анатольевич</v>
          </cell>
          <cell r="C394" t="str">
            <v>ИП Кураев С.А.</v>
          </cell>
          <cell r="D394" t="str">
            <v>12-644/2008    от 01.01.2008г.</v>
          </cell>
          <cell r="E394" t="str">
            <v>Новый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890300160766</v>
          </cell>
          <cell r="L394">
            <v>0</v>
          </cell>
          <cell r="M394">
            <v>0</v>
          </cell>
          <cell r="N394" t="str">
            <v>50,62</v>
          </cell>
          <cell r="O394">
            <v>0</v>
          </cell>
          <cell r="P394">
            <v>304890314500070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 t="str">
            <v>нет доп. Соглашения</v>
          </cell>
          <cell r="W394">
            <v>629730</v>
          </cell>
          <cell r="X394" t="str">
            <v>Тюменская обл. ЯНАО</v>
          </cell>
          <cell r="Y394" t="str">
            <v>г. Надым</v>
          </cell>
          <cell r="Z394" t="str">
            <v>пр. Ленинградский 2-41</v>
          </cell>
          <cell r="AA394">
            <v>629730</v>
          </cell>
          <cell r="AB394" t="str">
            <v>Тюменская обл. ЯНАО</v>
          </cell>
          <cell r="AC394" t="str">
            <v>г. Надым</v>
          </cell>
          <cell r="AD394" t="str">
            <v>пр. Ленинградский 2-41</v>
          </cell>
          <cell r="AE394">
            <v>0</v>
          </cell>
          <cell r="AF394" t="str">
            <v>т. 63-4-32, 
т. 8-908-857-8295, 
т. 8-922-462-9917</v>
          </cell>
          <cell r="AG394" t="str">
            <v>ИП Кураев Сергей Анатольевич</v>
          </cell>
          <cell r="AH394" t="str">
            <v>ИП Кураев С.А.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4</v>
          </cell>
          <cell r="AR394">
            <v>8</v>
          </cell>
          <cell r="AS394">
            <v>9</v>
          </cell>
          <cell r="AT394">
            <v>10</v>
          </cell>
          <cell r="AU394">
            <v>0</v>
          </cell>
          <cell r="AV394">
            <v>0</v>
          </cell>
          <cell r="AW394">
            <v>0</v>
          </cell>
          <cell r="AX394" t="str">
            <v>Договор</v>
          </cell>
          <cell r="AY394" t="str">
            <v>ПРОДАВЕЦ</v>
          </cell>
          <cell r="AZ394">
            <v>0</v>
          </cell>
          <cell r="BA394">
            <v>0</v>
          </cell>
          <cell r="BB394">
            <v>0</v>
          </cell>
          <cell r="BC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1</v>
          </cell>
          <cell r="BJ394" t="str">
            <v>ИП Кураев Сергей Анатольевич</v>
          </cell>
          <cell r="BK394" t="str">
            <v>г-ну Кураеву С. А.</v>
          </cell>
          <cell r="BL394" t="str">
            <v>Индивидуальному предпринимателю</v>
          </cell>
        </row>
        <row r="395">
          <cell r="A395">
            <v>20645</v>
          </cell>
          <cell r="B395" t="str">
            <v>Новый Абонент</v>
          </cell>
          <cell r="C395" t="str">
            <v>Новый Абонент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A395">
            <v>0</v>
          </cell>
          <cell r="BB395">
            <v>0</v>
          </cell>
          <cell r="BC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 t="str">
            <v>Новый Абонент</v>
          </cell>
        </row>
        <row r="396">
          <cell r="A396">
            <v>20646</v>
          </cell>
          <cell r="B396" t="str">
            <v>Новый Абонент</v>
          </cell>
          <cell r="C396" t="str">
            <v>Новый Абонент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0</v>
          </cell>
          <cell r="BB396">
            <v>0</v>
          </cell>
          <cell r="BC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 t="str">
            <v>Новый Абонент</v>
          </cell>
        </row>
        <row r="397">
          <cell r="A397">
            <v>20647</v>
          </cell>
          <cell r="B397" t="str">
            <v>ИП Мансуров Талип Муталлапович</v>
          </cell>
          <cell r="C397" t="str">
            <v>ИП Мансуров Т.М.</v>
          </cell>
          <cell r="D397" t="str">
            <v>12-647/2006    от 01.01.2006г.</v>
          </cell>
          <cell r="E397">
            <v>0</v>
          </cell>
          <cell r="F397" t="str">
            <v>"Запсибкомбанк" ОАО г. Салехард</v>
          </cell>
          <cell r="G397" t="str">
            <v>047182727</v>
          </cell>
          <cell r="H397" t="str">
            <v>30101810600000000727</v>
          </cell>
          <cell r="I397" t="str">
            <v>40802810500140000023</v>
          </cell>
          <cell r="J397">
            <v>0</v>
          </cell>
          <cell r="K397">
            <v>890300111279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304890311200064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629730</v>
          </cell>
          <cell r="X397" t="str">
            <v>Тюменская обл. ЯНАО</v>
          </cell>
          <cell r="Y397" t="str">
            <v>г. Надым</v>
          </cell>
          <cell r="Z397" t="str">
            <v>пр. Ленинградский 2-60</v>
          </cell>
          <cell r="AA397">
            <v>629730</v>
          </cell>
          <cell r="AB397" t="str">
            <v>Тюменская обл. ЯНАО</v>
          </cell>
          <cell r="AC397" t="str">
            <v>г. Надым</v>
          </cell>
          <cell r="AD397" t="str">
            <v>ул. Зверева 44</v>
          </cell>
          <cell r="AE397">
            <v>0</v>
          </cell>
          <cell r="AF397" t="str">
            <v>т. 63-221, 
т. 2-55-35</v>
          </cell>
          <cell r="AG397" t="str">
            <v>ИП Мансуров Талип Муталлапович</v>
          </cell>
          <cell r="AH397" t="str">
            <v>ИП Мансуров Т.М.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4</v>
          </cell>
          <cell r="AR397">
            <v>8</v>
          </cell>
          <cell r="AS397">
            <v>9</v>
          </cell>
          <cell r="AT397">
            <v>10</v>
          </cell>
          <cell r="AU397">
            <v>0</v>
          </cell>
          <cell r="AV397">
            <v>0</v>
          </cell>
          <cell r="AW397">
            <v>0</v>
          </cell>
          <cell r="AX397" t="str">
            <v>Договор</v>
          </cell>
          <cell r="AY397" t="str">
            <v>ПРОДАВЕЦ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1</v>
          </cell>
          <cell r="BJ397" t="str">
            <v>ИП Мансуров Талип Муталлапович</v>
          </cell>
          <cell r="BK397" t="str">
            <v>г-ну Мансурову Т. М.</v>
          </cell>
          <cell r="BL397" t="str">
            <v>Индивидуальному предпринимателю</v>
          </cell>
        </row>
        <row r="398">
          <cell r="A398">
            <v>20648</v>
          </cell>
          <cell r="B398" t="str">
            <v>Новый Абонент</v>
          </cell>
          <cell r="C398" t="str">
            <v>Новый Абонент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 t="str">
            <v>Новый Абонент</v>
          </cell>
        </row>
        <row r="399">
          <cell r="A399">
            <v>20649</v>
          </cell>
          <cell r="B399" t="str">
            <v>гр. Ломако Пётр Сергеевич</v>
          </cell>
          <cell r="C399" t="str">
            <v>гр. Ломако П. С.</v>
          </cell>
          <cell r="D399" t="str">
            <v>12-649/2006    от 01.01.2006г.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629730</v>
          </cell>
          <cell r="X399" t="str">
            <v>Тюменская обл. ЯНАО</v>
          </cell>
          <cell r="Y399" t="str">
            <v>г. Надым</v>
          </cell>
          <cell r="Z399">
            <v>0</v>
          </cell>
          <cell r="AA399">
            <v>629730</v>
          </cell>
          <cell r="AB399" t="str">
            <v>Тюменская обл. ЯНАО</v>
          </cell>
          <cell r="AC399" t="str">
            <v>г. Надым</v>
          </cell>
          <cell r="AD399">
            <v>0</v>
          </cell>
          <cell r="AE399">
            <v>0</v>
          </cell>
          <cell r="AF399" t="str">
            <v>53-88-03 139к вахта</v>
          </cell>
          <cell r="AG399" t="str">
            <v>гр. Ломако Пётр Сергеевич</v>
          </cell>
          <cell r="AH399" t="str">
            <v>гр. Ломако П. С.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4</v>
          </cell>
          <cell r="AR399">
            <v>8</v>
          </cell>
          <cell r="AS399">
            <v>9</v>
          </cell>
          <cell r="AT399">
            <v>10</v>
          </cell>
          <cell r="AU399">
            <v>0</v>
          </cell>
          <cell r="AV399">
            <v>0</v>
          </cell>
          <cell r="AW399">
            <v>0</v>
          </cell>
          <cell r="AX399" t="str">
            <v>Договор</v>
          </cell>
          <cell r="AY399" t="str">
            <v>ПРОДАВЕЦ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1</v>
          </cell>
          <cell r="BJ399" t="str">
            <v>гр. Ломако Пётр Сергеевич</v>
          </cell>
          <cell r="BK399" t="str">
            <v>г-ну Ломако П. С.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 t="str">
            <v>Звер 49 Колясочная</v>
          </cell>
        </row>
        <row r="400">
          <cell r="A400">
            <v>20650</v>
          </cell>
          <cell r="B400" t="str">
            <v>Новый Абонент</v>
          </cell>
          <cell r="C400" t="str">
            <v>Новый Абонент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 t="str">
            <v>Новый Абонент</v>
          </cell>
        </row>
        <row r="401">
          <cell r="A401">
            <v>20651</v>
          </cell>
          <cell r="B401" t="str">
            <v>ИП Тулюпа Руслан Владимирович</v>
          </cell>
          <cell r="C401" t="str">
            <v>ИП Тулюпа Р. В.</v>
          </cell>
          <cell r="D401" t="str">
            <v>12-651/2008    от 01.01.2008г.</v>
          </cell>
          <cell r="E401" t="str">
            <v>Новый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890300205488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306890304600047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 t="str">
            <v>нет доп. Соглашения</v>
          </cell>
          <cell r="W401">
            <v>629730</v>
          </cell>
          <cell r="X401" t="str">
            <v>Тюменская обл. ЯНАО</v>
          </cell>
          <cell r="Y401" t="str">
            <v>г. Надым</v>
          </cell>
          <cell r="Z401" t="str">
            <v>ул. Геологоразведчиков д. 3 кв. 53</v>
          </cell>
          <cell r="AA401">
            <v>629730</v>
          </cell>
          <cell r="AB401" t="str">
            <v>Тюменская обл. ЯНАО</v>
          </cell>
          <cell r="AC401" t="str">
            <v>г. Надым</v>
          </cell>
          <cell r="AD401" t="str">
            <v>ул. Рыжкова д. 8 под. 6</v>
          </cell>
          <cell r="AE401">
            <v>0</v>
          </cell>
          <cell r="AF401" t="str">
            <v>т. 8-922-45-92-290 
т. 8-922-45-92-487</v>
          </cell>
          <cell r="AG401" t="str">
            <v>ИП Тулюпа Руслан Владимирович</v>
          </cell>
          <cell r="AH401" t="str">
            <v>ИП Тулюпа Р. В.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4</v>
          </cell>
          <cell r="AR401">
            <v>8</v>
          </cell>
          <cell r="AS401">
            <v>9</v>
          </cell>
          <cell r="AT401">
            <v>10</v>
          </cell>
          <cell r="AU401">
            <v>0</v>
          </cell>
          <cell r="AV401">
            <v>0</v>
          </cell>
          <cell r="AW401">
            <v>0</v>
          </cell>
          <cell r="AX401" t="str">
            <v>Договор</v>
          </cell>
          <cell r="AY401" t="str">
            <v>ПРОДАВЕЦ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1</v>
          </cell>
          <cell r="BJ401" t="str">
            <v>ИП Тулюпа Руслан Владимирович</v>
          </cell>
          <cell r="BK401" t="str">
            <v>г-ну Тулюпа Р. В.</v>
          </cell>
          <cell r="BL401" t="str">
            <v>Индивидуальному предпринимателю</v>
          </cell>
          <cell r="BM401">
            <v>0</v>
          </cell>
          <cell r="BN401">
            <v>0</v>
          </cell>
          <cell r="BO401">
            <v>0</v>
          </cell>
          <cell r="BP401" t="str">
            <v>Рыжкова 8 Ремонт обуви</v>
          </cell>
        </row>
        <row r="402">
          <cell r="A402">
            <v>20652</v>
          </cell>
          <cell r="B402" t="str">
            <v>Новый Абонент</v>
          </cell>
          <cell r="C402" t="str">
            <v>Новый Абонент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 t="str">
            <v>Новый Абонент</v>
          </cell>
        </row>
        <row r="403">
          <cell r="A403">
            <v>20653</v>
          </cell>
          <cell r="B403" t="str">
            <v>Новый Абонент</v>
          </cell>
          <cell r="C403" t="str">
            <v>Новый Абонент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 t="str">
            <v>Новый Абонент</v>
          </cell>
        </row>
        <row r="404">
          <cell r="A404">
            <v>20654</v>
          </cell>
          <cell r="B404" t="str">
            <v>ИП Вялова Снежана Александровна</v>
          </cell>
          <cell r="C404" t="str">
            <v>ИП Вялова С. А.</v>
          </cell>
          <cell r="D404" t="str">
            <v>12-654/2006    от 01.01.2006г.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890305848267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304890307700011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 t="str">
            <v>нет договора</v>
          </cell>
          <cell r="W404">
            <v>629730</v>
          </cell>
          <cell r="X404" t="str">
            <v>Тюменская обл. ЯНАО</v>
          </cell>
          <cell r="Y404" t="str">
            <v>г. Надым</v>
          </cell>
          <cell r="Z404" t="str">
            <v>ул. Комсомольская 1-5</v>
          </cell>
          <cell r="AA404">
            <v>629730</v>
          </cell>
          <cell r="AB404" t="str">
            <v>Тюменская обл. ЯНАО</v>
          </cell>
          <cell r="AC404" t="str">
            <v>г. Надым</v>
          </cell>
          <cell r="AD404" t="str">
            <v xml:space="preserve">ул. Комсомольская 1-5 </v>
          </cell>
          <cell r="AE404">
            <v>0</v>
          </cell>
          <cell r="AF404" t="str">
            <v>т. 3-80-61</v>
          </cell>
          <cell r="AG404" t="str">
            <v>ИП Вялова Снежана Александровна</v>
          </cell>
          <cell r="AH404" t="str">
            <v>ИП Вялова С. А.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4</v>
          </cell>
          <cell r="AR404">
            <v>8</v>
          </cell>
          <cell r="AS404">
            <v>9</v>
          </cell>
          <cell r="AT404">
            <v>10</v>
          </cell>
          <cell r="AU404">
            <v>0</v>
          </cell>
          <cell r="AV404">
            <v>0</v>
          </cell>
          <cell r="AW404">
            <v>0</v>
          </cell>
          <cell r="AX404" t="str">
            <v>Договор</v>
          </cell>
          <cell r="AY404" t="str">
            <v>ПРОДАВЕЦ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1</v>
          </cell>
          <cell r="BJ404" t="str">
            <v>ИП Вялова Снежана Александровна</v>
          </cell>
          <cell r="BK404" t="str">
            <v>г-же Вяловой С. А.</v>
          </cell>
          <cell r="BL404" t="str">
            <v>Индивидуальному предпринимателю</v>
          </cell>
        </row>
        <row r="405">
          <cell r="A405">
            <v>20655</v>
          </cell>
          <cell r="B405" t="str">
            <v>ИП Талюра Игорь Леонидович</v>
          </cell>
          <cell r="C405" t="str">
            <v>ИП Талюра И.Л.</v>
          </cell>
          <cell r="D405" t="str">
            <v>12-655/2006    от 01.01.2006г.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890300132832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629730</v>
          </cell>
          <cell r="X405" t="str">
            <v>Тюменская обл. ЯНАО</v>
          </cell>
          <cell r="Y405" t="str">
            <v>г. Надым</v>
          </cell>
          <cell r="Z405" t="str">
            <v>ул. Полярная 17-45</v>
          </cell>
          <cell r="AA405">
            <v>629730</v>
          </cell>
          <cell r="AB405" t="str">
            <v>Тюменская обл. ЯНАО</v>
          </cell>
          <cell r="AC405" t="str">
            <v>г. Надым</v>
          </cell>
          <cell r="AD405" t="str">
            <v>ул. Полярная 17-45</v>
          </cell>
          <cell r="AE405">
            <v>0</v>
          </cell>
          <cell r="AF405" t="str">
            <v>т. 53-89-32</v>
          </cell>
          <cell r="AG405" t="str">
            <v>ИП Талюра Игорь Леонидович</v>
          </cell>
          <cell r="AH405" t="str">
            <v>ИП Талюра И. Л.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4</v>
          </cell>
          <cell r="AR405">
            <v>8</v>
          </cell>
          <cell r="AS405">
            <v>9</v>
          </cell>
          <cell r="AT405">
            <v>10</v>
          </cell>
          <cell r="AU405">
            <v>0</v>
          </cell>
          <cell r="AV405">
            <v>0</v>
          </cell>
          <cell r="AW405">
            <v>0</v>
          </cell>
          <cell r="AX405" t="str">
            <v>Договор</v>
          </cell>
          <cell r="AY405" t="str">
            <v>ПРОДАВЕЦ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 t="str">
            <v>ИП Талюра Игорь Леонидович</v>
          </cell>
          <cell r="BK405" t="str">
            <v>г-ну Талюра И. Л.</v>
          </cell>
          <cell r="BL405" t="str">
            <v>Индивидуальному предпринимателю</v>
          </cell>
        </row>
        <row r="406">
          <cell r="A406">
            <v>20656</v>
          </cell>
          <cell r="B406" t="str">
            <v>Новый Абонент</v>
          </cell>
          <cell r="C406" t="str">
            <v>Новый Абонент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 t="str">
            <v>Новый Абонент</v>
          </cell>
        </row>
        <row r="407">
          <cell r="A407">
            <v>20657</v>
          </cell>
          <cell r="B407" t="str">
            <v>гр. Покровский Владимир Орестович</v>
          </cell>
          <cell r="C407" t="str">
            <v>гр. Покровский В. О.</v>
          </cell>
          <cell r="D407" t="str">
            <v>12-657/2006    от 01.01.2006г.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890300418510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 t="str">
            <v>Перезаключить</v>
          </cell>
          <cell r="W407">
            <v>629730</v>
          </cell>
          <cell r="X407" t="str">
            <v>Тюменская обл. ЯНАО</v>
          </cell>
          <cell r="Y407" t="str">
            <v>г. Надым</v>
          </cell>
          <cell r="Z407" t="str">
            <v>ул. Кедровая 16 - 123</v>
          </cell>
          <cell r="AA407">
            <v>629730</v>
          </cell>
          <cell r="AB407" t="str">
            <v>Тюменская обл. ЯНАО</v>
          </cell>
          <cell r="AC407" t="str">
            <v>г. Надым</v>
          </cell>
          <cell r="AD407" t="str">
            <v>ул. Кедровая 16 - 123</v>
          </cell>
          <cell r="AE407">
            <v>0</v>
          </cell>
          <cell r="AF407" t="str">
            <v>т. 6-60-51 
т. 3-41-20</v>
          </cell>
          <cell r="AG407" t="str">
            <v>гр. Покровский Владимир Орестович</v>
          </cell>
          <cell r="AH407" t="str">
            <v>гр. Покровский В. О.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4</v>
          </cell>
          <cell r="AR407">
            <v>8</v>
          </cell>
          <cell r="AS407">
            <v>9</v>
          </cell>
          <cell r="AT407">
            <v>10</v>
          </cell>
          <cell r="AU407">
            <v>0</v>
          </cell>
          <cell r="AV407">
            <v>0</v>
          </cell>
          <cell r="AW407">
            <v>0</v>
          </cell>
          <cell r="AX407" t="str">
            <v>Договор</v>
          </cell>
          <cell r="AY407" t="str">
            <v>ПРОДАВЕЦ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1</v>
          </cell>
          <cell r="BJ407" t="str">
            <v>гр. Покровский Владимир Орестович</v>
          </cell>
          <cell r="BK407" t="str">
            <v>г-ну  Покровскому В. О.</v>
          </cell>
        </row>
        <row r="408">
          <cell r="A408">
            <v>20658</v>
          </cell>
          <cell r="B408" t="str">
            <v>гр. Куликова Надежда Юрьевна</v>
          </cell>
          <cell r="C408" t="str">
            <v>гр. Куликова Н. Ю.</v>
          </cell>
          <cell r="D408" t="str">
            <v>12-658/2006    от 01.01.2006г.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890300671834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 t="str">
            <v>Перезаключить</v>
          </cell>
          <cell r="W408">
            <v>629730</v>
          </cell>
          <cell r="X408" t="str">
            <v>Тюменская обл. ЯНАО</v>
          </cell>
          <cell r="Y408" t="str">
            <v>г. Надым</v>
          </cell>
          <cell r="Z408" t="str">
            <v>ул. Кедровая 8 - 176</v>
          </cell>
          <cell r="AA408">
            <v>629730</v>
          </cell>
          <cell r="AB408" t="str">
            <v>Тюменская обл. ЯНАО</v>
          </cell>
          <cell r="AC408" t="str">
            <v>г. Надым</v>
          </cell>
          <cell r="AD408" t="str">
            <v>ул. Кедровая 8 - 176</v>
          </cell>
          <cell r="AE408">
            <v>0</v>
          </cell>
          <cell r="AF408" t="str">
            <v>т. 3-76-94</v>
          </cell>
          <cell r="AG408" t="str">
            <v>гр. Куликова Надежда Юрьевна</v>
          </cell>
          <cell r="AH408" t="str">
            <v>гр. Куликова Н. Ю.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4</v>
          </cell>
          <cell r="AR408">
            <v>8</v>
          </cell>
          <cell r="AS408">
            <v>9</v>
          </cell>
          <cell r="AT408">
            <v>10</v>
          </cell>
          <cell r="AU408">
            <v>0</v>
          </cell>
          <cell r="AV408">
            <v>0</v>
          </cell>
          <cell r="AW408">
            <v>0</v>
          </cell>
          <cell r="AX408" t="str">
            <v>Договор</v>
          </cell>
          <cell r="AY408" t="str">
            <v>ПРОДАВЕЦ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 t="str">
            <v>гр. Куликова Надежда Юрьевна</v>
          </cell>
          <cell r="BK408" t="str">
            <v>г-же  Куликовой  Н. Ю.</v>
          </cell>
        </row>
        <row r="409">
          <cell r="A409">
            <v>20659</v>
          </cell>
          <cell r="B409" t="str">
            <v>гр. Дашкаев Александр Васильевич</v>
          </cell>
          <cell r="C409" t="str">
            <v>гр. Дашкаев А. В.</v>
          </cell>
          <cell r="D409" t="str">
            <v>12-659/2006    от 01.01.2006г.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890301748769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 t="str">
            <v>Перезаключить</v>
          </cell>
          <cell r="W409">
            <v>629730</v>
          </cell>
          <cell r="X409" t="str">
            <v>Тюменская обл. ЯНАО</v>
          </cell>
          <cell r="Y409" t="str">
            <v>г. Надым</v>
          </cell>
          <cell r="Z409" t="str">
            <v>ул. Кедровая д.12 кв. 44</v>
          </cell>
          <cell r="AA409">
            <v>629730</v>
          </cell>
          <cell r="AB409" t="str">
            <v>Тюменская обл. ЯНАО</v>
          </cell>
          <cell r="AC409" t="str">
            <v>г. Надым</v>
          </cell>
          <cell r="AD409" t="str">
            <v>ул. Кедровая д.12 кв. 44</v>
          </cell>
          <cell r="AE409">
            <v>0</v>
          </cell>
          <cell r="AF409">
            <v>0</v>
          </cell>
          <cell r="AG409" t="str">
            <v>гр. Дашкаев Александр Васильевич</v>
          </cell>
          <cell r="AH409" t="str">
            <v>гр. Дашкаев А. В.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>
            <v>4</v>
          </cell>
          <cell r="AR409">
            <v>8</v>
          </cell>
          <cell r="AS409">
            <v>9</v>
          </cell>
          <cell r="AT409">
            <v>10</v>
          </cell>
          <cell r="AU409">
            <v>0</v>
          </cell>
          <cell r="AV409">
            <v>0</v>
          </cell>
          <cell r="AW409">
            <v>0</v>
          </cell>
          <cell r="AX409" t="str">
            <v>Договор</v>
          </cell>
          <cell r="AY409" t="str">
            <v>ПРОДАВЕЦ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 t="str">
            <v>гр. Дашкаев Александр Васильевич</v>
          </cell>
          <cell r="BK409" t="str">
            <v>г-ну Дашкаеву  А. В.</v>
          </cell>
        </row>
        <row r="410">
          <cell r="A410">
            <v>20660</v>
          </cell>
          <cell r="B410" t="str">
            <v>ИП Джафарова Шалале Зияд кызы</v>
          </cell>
          <cell r="C410" t="str">
            <v>ИП Джафарова Ш. З. к.</v>
          </cell>
          <cell r="D410" t="str">
            <v>12-660/2006    от 01.01.2006г.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890300040959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304890308400016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629730</v>
          </cell>
          <cell r="X410" t="str">
            <v>Тюменская обл. ЯНАО</v>
          </cell>
          <cell r="Y410" t="str">
            <v>г. Надым</v>
          </cell>
          <cell r="Z410" t="str">
            <v>ул. Зверева 50-128</v>
          </cell>
          <cell r="AA410">
            <v>629730</v>
          </cell>
          <cell r="AB410" t="str">
            <v>Тюменская обл. ЯНАО</v>
          </cell>
          <cell r="AC410" t="str">
            <v>г. Надым</v>
          </cell>
          <cell r="AD410" t="str">
            <v>пр. Ленинградский 2/1 - 53</v>
          </cell>
          <cell r="AE410">
            <v>0</v>
          </cell>
          <cell r="AF410" t="str">
            <v>т. 2-18-13 
т. 7-46-86</v>
          </cell>
          <cell r="AG410" t="str">
            <v>ИП Джафарова Шалале Зияд кызы</v>
          </cell>
          <cell r="AH410" t="str">
            <v>ИП Джафарова Ш. З. к.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4</v>
          </cell>
          <cell r="AR410">
            <v>8</v>
          </cell>
          <cell r="AS410">
            <v>9</v>
          </cell>
          <cell r="AT410">
            <v>10</v>
          </cell>
          <cell r="AU410">
            <v>0</v>
          </cell>
          <cell r="AV410">
            <v>0</v>
          </cell>
          <cell r="AW410">
            <v>0</v>
          </cell>
          <cell r="AX410" t="str">
            <v>Договор</v>
          </cell>
          <cell r="AY410" t="str">
            <v>ПРОДАВЕЦ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1</v>
          </cell>
          <cell r="BJ410" t="str">
            <v>ИП Джафарова Шалале Зияд кызы</v>
          </cell>
          <cell r="BK410" t="str">
            <v>г-же  Джафаровой  Ш. З. к.</v>
          </cell>
          <cell r="BL410" t="str">
            <v>Индивидуальному предпринимателю</v>
          </cell>
        </row>
        <row r="411">
          <cell r="A411">
            <v>20661</v>
          </cell>
          <cell r="B411" t="str">
            <v>ГСК "Харлей"</v>
          </cell>
          <cell r="C411" t="str">
            <v>ГСК "Харлей"</v>
          </cell>
          <cell r="D411" t="str">
            <v>12-661/2006    от 01.01.2006г.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8903021944</v>
          </cell>
          <cell r="L411">
            <v>890301001</v>
          </cell>
          <cell r="M411" t="str">
            <v>51600</v>
          </cell>
          <cell r="N411">
            <v>0</v>
          </cell>
          <cell r="O411" t="str">
            <v>59642509</v>
          </cell>
          <cell r="P411">
            <v>1028900578002</v>
          </cell>
          <cell r="Q411">
            <v>0</v>
          </cell>
          <cell r="R411" t="str">
            <v>71171000000</v>
          </cell>
          <cell r="S411">
            <v>16</v>
          </cell>
          <cell r="T411">
            <v>85</v>
          </cell>
          <cell r="U411">
            <v>0</v>
          </cell>
          <cell r="V411">
            <v>0</v>
          </cell>
          <cell r="W411">
            <v>629730</v>
          </cell>
          <cell r="X411" t="str">
            <v>Тюменская обл. ЯНАО</v>
          </cell>
          <cell r="Y411" t="str">
            <v>г. Надым</v>
          </cell>
          <cell r="Z411" t="str">
            <v>в/г УМ - 14 д.4</v>
          </cell>
          <cell r="AA411">
            <v>629730</v>
          </cell>
          <cell r="AB411" t="str">
            <v>Тюменская обл. ЯНАО</v>
          </cell>
          <cell r="AC411" t="str">
            <v>г. Надым</v>
          </cell>
          <cell r="AD411" t="str">
            <v>в/г УМ - 14 д.4</v>
          </cell>
          <cell r="AE411">
            <v>0</v>
          </cell>
          <cell r="AF411" t="str">
            <v>т. 3-83-71, 
т. 8-902-626-9633</v>
          </cell>
          <cell r="AG411" t="str">
            <v>Пред. Морозюк Александр Николаевич</v>
          </cell>
          <cell r="AH411" t="str">
            <v>Пред. Морозюк А. Н.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4</v>
          </cell>
          <cell r="AR411">
            <v>8</v>
          </cell>
          <cell r="AS411">
            <v>9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 t="str">
            <v>Договор</v>
          </cell>
          <cell r="AY411" t="str">
            <v>ПРОДАВЕЦ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 t="str">
            <v>ГСК "Харлей"</v>
          </cell>
          <cell r="BK411" t="str">
            <v>г-ну  Морозюк А. Н.</v>
          </cell>
          <cell r="BL411" t="str">
            <v>Председателю</v>
          </cell>
        </row>
        <row r="412">
          <cell r="A412">
            <v>20662</v>
          </cell>
          <cell r="B412" t="str">
            <v>Новый Абонент</v>
          </cell>
          <cell r="C412" t="str">
            <v>Новый Абонент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 t="str">
            <v>Новый Абонент</v>
          </cell>
        </row>
        <row r="413">
          <cell r="A413">
            <v>20663</v>
          </cell>
          <cell r="B413" t="str">
            <v>ИП Паксина Лариса Йонасовна</v>
          </cell>
          <cell r="C413" t="str">
            <v>ИП Паксина Л. Й</v>
          </cell>
          <cell r="D413" t="str">
            <v>12-663/2006    от 01.01.2006г.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890301574304</v>
          </cell>
          <cell r="L413">
            <v>0</v>
          </cell>
          <cell r="M413">
            <v>0</v>
          </cell>
          <cell r="N413" t="str">
            <v>55.30, 55.40, 55.51</v>
          </cell>
          <cell r="O413">
            <v>0</v>
          </cell>
          <cell r="P413">
            <v>306890301300072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629730</v>
          </cell>
          <cell r="X413" t="str">
            <v>Тюменская обл. ЯНАО</v>
          </cell>
          <cell r="Y413" t="str">
            <v>г. Надым</v>
          </cell>
          <cell r="Z413" t="str">
            <v>ул. Зверева 41-43</v>
          </cell>
          <cell r="AA413">
            <v>629730</v>
          </cell>
          <cell r="AB413" t="str">
            <v>Тюменская обл. ЯНАО</v>
          </cell>
          <cell r="AC413" t="str">
            <v>г. Надым</v>
          </cell>
          <cell r="AD413" t="str">
            <v>ул. Зверева 41-43</v>
          </cell>
          <cell r="AE413">
            <v>0</v>
          </cell>
          <cell r="AF413" t="str">
            <v>т. 2-42-41,
т. 2-08-21, 
ф.3-45-17, 
т. 8-902-626-0232</v>
          </cell>
          <cell r="AG413" t="str">
            <v>ИП Паксина Лариса Йонасовна</v>
          </cell>
          <cell r="AH413" t="str">
            <v>ИП Паксина Л. Й.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4</v>
          </cell>
          <cell r="AR413">
            <v>8</v>
          </cell>
          <cell r="AS413">
            <v>9</v>
          </cell>
          <cell r="AT413">
            <v>10</v>
          </cell>
          <cell r="AU413">
            <v>0</v>
          </cell>
          <cell r="AV413">
            <v>0</v>
          </cell>
          <cell r="AW413">
            <v>0</v>
          </cell>
          <cell r="AX413" t="str">
            <v>Договор</v>
          </cell>
          <cell r="AY413" t="str">
            <v>ПРОДАВЕЦ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1</v>
          </cell>
          <cell r="BJ413" t="str">
            <v>ИП Паксина Лариса Йонасовна</v>
          </cell>
          <cell r="BK413" t="str">
            <v>г-же Паксиной  Л. Й.</v>
          </cell>
          <cell r="BL413" t="str">
            <v>Индивидуальному предпринимателю</v>
          </cell>
          <cell r="BM413">
            <v>0</v>
          </cell>
          <cell r="BN413">
            <v>0</v>
          </cell>
          <cell r="BO413">
            <v>0</v>
          </cell>
          <cell r="BP413" t="str">
            <v>гостинца Озерная</v>
          </cell>
        </row>
        <row r="414">
          <cell r="A414">
            <v>20664</v>
          </cell>
          <cell r="B414" t="str">
            <v>Новый Абонент</v>
          </cell>
          <cell r="C414" t="str">
            <v>Новый Абонент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 t="str">
            <v>Новый Абонент</v>
          </cell>
        </row>
        <row r="415">
          <cell r="A415">
            <v>20665</v>
          </cell>
          <cell r="B415" t="str">
            <v>Нотариус города Надыма Ямало-Ненецкого автономного округа Тюменской области Костикова Людмила Сергеевна</v>
          </cell>
          <cell r="C415" t="str">
            <v>Нотариус  Костикова Л. С.</v>
          </cell>
          <cell r="D415" t="str">
            <v>12-665/2008    от 01.01.2008г.</v>
          </cell>
          <cell r="E415" t="str">
            <v>Новый</v>
          </cell>
          <cell r="F415" t="str">
            <v>"Западно-Сибирский банк" Сбербанка РФ ОАО г. Тюмень Надымское ОСБ №8028/029</v>
          </cell>
          <cell r="G415" t="str">
            <v>047102651</v>
          </cell>
          <cell r="H415" t="str">
            <v>30101810800000000651</v>
          </cell>
          <cell r="I415" t="str">
            <v>40802810367090100182</v>
          </cell>
          <cell r="J415">
            <v>0</v>
          </cell>
          <cell r="K415">
            <v>890300158904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 t="str">
            <v>нет доп. Соглашения</v>
          </cell>
          <cell r="W415">
            <v>629730</v>
          </cell>
          <cell r="X415" t="str">
            <v>Тюменская обл. ЯНАО</v>
          </cell>
          <cell r="Y415" t="str">
            <v>г. Надым</v>
          </cell>
          <cell r="Z415" t="str">
            <v>ул. Полярная 1</v>
          </cell>
          <cell r="AA415">
            <v>629730</v>
          </cell>
          <cell r="AB415" t="str">
            <v>Тюменская обл. ЯНАО</v>
          </cell>
          <cell r="AC415" t="str">
            <v>г. Надым</v>
          </cell>
          <cell r="AD415" t="str">
            <v>ул. Полярная 1</v>
          </cell>
          <cell r="AE415">
            <v>0</v>
          </cell>
          <cell r="AF415" t="str">
            <v>т. 3-69-61</v>
          </cell>
          <cell r="AG415" t="str">
            <v>Нотариус Костикова Людмила Сергеевна</v>
          </cell>
          <cell r="AH415" t="str">
            <v>Нотариус г. Надыма Костикова Л. С.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4</v>
          </cell>
          <cell r="AR415">
            <v>8</v>
          </cell>
          <cell r="AS415">
            <v>9</v>
          </cell>
          <cell r="AT415">
            <v>10</v>
          </cell>
          <cell r="AU415">
            <v>0</v>
          </cell>
          <cell r="AV415">
            <v>0</v>
          </cell>
          <cell r="AW415">
            <v>0</v>
          </cell>
          <cell r="AX415" t="str">
            <v>Договор</v>
          </cell>
          <cell r="AY415" t="str">
            <v>ПРОДАВЕЦ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1</v>
          </cell>
          <cell r="BJ415" t="str">
            <v>Нотариус города Надыма Ямало-Ненецкого автономного округа Тюменской области Костикова Людмила Сергеевна</v>
          </cell>
          <cell r="BK415" t="str">
            <v>г-же Костиковой Л. С.</v>
          </cell>
          <cell r="BL415" t="str">
            <v>Нотариусу города Надыма ЯНАО Тюменской обл.</v>
          </cell>
          <cell r="BM415">
            <v>0</v>
          </cell>
          <cell r="BN415">
            <v>0</v>
          </cell>
          <cell r="BO415">
            <v>1.0189999999999999</v>
          </cell>
          <cell r="BP415" t="str">
            <v>Полярная 1  с торца</v>
          </cell>
        </row>
        <row r="416">
          <cell r="A416">
            <v>20666</v>
          </cell>
          <cell r="B416" t="str">
            <v>ГСК "Престиж"</v>
          </cell>
          <cell r="C416" t="str">
            <v>ГСК "Престиж"</v>
          </cell>
          <cell r="D416" t="str">
            <v>12-666/2006    от 01.03.2006г.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8903016849</v>
          </cell>
          <cell r="L416">
            <v>890301001</v>
          </cell>
          <cell r="M416">
            <v>0</v>
          </cell>
          <cell r="N416">
            <v>0</v>
          </cell>
          <cell r="O416">
            <v>0</v>
          </cell>
          <cell r="P416">
            <v>1038900661788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629730</v>
          </cell>
          <cell r="X416" t="str">
            <v>Тюменская обл. ЯНАО</v>
          </cell>
          <cell r="Y416" t="str">
            <v>г. Надым</v>
          </cell>
          <cell r="Z416" t="str">
            <v>ул. Зверева д.8</v>
          </cell>
          <cell r="AA416">
            <v>629730</v>
          </cell>
          <cell r="AB416" t="str">
            <v>Тюменская обл. ЯНАО</v>
          </cell>
          <cell r="AC416" t="str">
            <v>г. Надым</v>
          </cell>
          <cell r="AD416" t="str">
            <v>ул. Зверева д.8</v>
          </cell>
          <cell r="AE416">
            <v>0</v>
          </cell>
          <cell r="AF416" t="str">
            <v>т. 37-753</v>
          </cell>
          <cell r="AG416" t="str">
            <v>пред. Нигматуллин Раис Анасович</v>
          </cell>
          <cell r="AH416" t="str">
            <v>пред. Нигматуллин Р. А.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4</v>
          </cell>
          <cell r="AR416">
            <v>8</v>
          </cell>
          <cell r="AS416">
            <v>9</v>
          </cell>
          <cell r="AT416">
            <v>10</v>
          </cell>
          <cell r="AU416">
            <v>0</v>
          </cell>
          <cell r="AV416">
            <v>0</v>
          </cell>
          <cell r="AW416">
            <v>0</v>
          </cell>
          <cell r="AX416" t="str">
            <v>Договор</v>
          </cell>
          <cell r="AY416" t="str">
            <v>ПРОДАВЕЦ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 t="str">
            <v>ГСК "Престиж"</v>
          </cell>
          <cell r="BK416" t="str">
            <v>г-ну Нигматуллину  Р. А.</v>
          </cell>
          <cell r="BL416" t="str">
            <v>Председателю</v>
          </cell>
        </row>
        <row r="417">
          <cell r="A417">
            <v>20667</v>
          </cell>
          <cell r="B417" t="str">
            <v>ИП Чупанов Ширвани Курбанмагомедович</v>
          </cell>
          <cell r="C417" t="str">
            <v>ИП Чупанов Ш. К.</v>
          </cell>
          <cell r="D417" t="str">
            <v>12-667/2006    от 01.01.2006г.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890300137982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304890332700017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629730</v>
          </cell>
          <cell r="X417" t="str">
            <v>Тюменская обл. ЯНАО</v>
          </cell>
          <cell r="Y417" t="str">
            <v>г. Надым</v>
          </cell>
          <cell r="Z417" t="str">
            <v>ул. Зверева 42-265</v>
          </cell>
          <cell r="AA417">
            <v>629730</v>
          </cell>
          <cell r="AB417" t="str">
            <v>Тюменская обл. ЯНАО</v>
          </cell>
          <cell r="AC417" t="str">
            <v>г. Надым</v>
          </cell>
          <cell r="AD417" t="str">
            <v>ул. Зверева 42-265</v>
          </cell>
          <cell r="AE417">
            <v>0</v>
          </cell>
          <cell r="AF417" t="str">
            <v>т. 2-40-97 
т. 3-29-64</v>
          </cell>
          <cell r="AG417" t="str">
            <v>ИП Чупанов Ширвани Курбанмагомедович</v>
          </cell>
          <cell r="AH417" t="str">
            <v>ИП Чупанов Ш. К.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4</v>
          </cell>
          <cell r="AR417">
            <v>8</v>
          </cell>
          <cell r="AS417">
            <v>9</v>
          </cell>
          <cell r="AT417">
            <v>10</v>
          </cell>
          <cell r="AU417">
            <v>0</v>
          </cell>
          <cell r="AV417">
            <v>0</v>
          </cell>
          <cell r="AW417">
            <v>0</v>
          </cell>
          <cell r="AX417" t="str">
            <v>Договор</v>
          </cell>
          <cell r="AY417" t="str">
            <v>ПРОДАВЕЦ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1</v>
          </cell>
          <cell r="BJ417" t="str">
            <v>ИП Чупанов Ширвани Курбанмагомедович</v>
          </cell>
          <cell r="BK417" t="str">
            <v>г-ну Чупанову Ш. К.</v>
          </cell>
          <cell r="BL417" t="str">
            <v>Индивидуальному предпринимателю</v>
          </cell>
          <cell r="BM417">
            <v>0</v>
          </cell>
          <cell r="BN417">
            <v>0</v>
          </cell>
          <cell r="BO417">
            <v>2.0019999999999998</v>
          </cell>
          <cell r="BP417" t="str">
            <v>маг. ТРАНЗИТ на выезде</v>
          </cell>
        </row>
        <row r="418">
          <cell r="A418">
            <v>20668</v>
          </cell>
          <cell r="B418" t="str">
            <v>Новый Абонент</v>
          </cell>
          <cell r="C418" t="str">
            <v>Новый Абонент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 t="str">
            <v>Новый Абонент</v>
          </cell>
        </row>
        <row r="419">
          <cell r="A419">
            <v>20669</v>
          </cell>
          <cell r="B419" t="str">
            <v>ИП Муртузов Мирза Икрамович</v>
          </cell>
          <cell r="C419" t="str">
            <v>ИП Муртузов М. И.</v>
          </cell>
          <cell r="D419" t="str">
            <v>12-669/2006    от 01.01.2006г.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890300071386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629730</v>
          </cell>
          <cell r="X419" t="str">
            <v>Тюменская обл. ЯНАО</v>
          </cell>
          <cell r="Y419" t="str">
            <v>г. Надым</v>
          </cell>
          <cell r="Z419" t="str">
            <v>пр-кт Ленинградский 10Г кв. 13</v>
          </cell>
          <cell r="AA419">
            <v>629730</v>
          </cell>
          <cell r="AB419" t="str">
            <v>Тюменская обл. ЯНАО</v>
          </cell>
          <cell r="AC419" t="str">
            <v>г. Надым</v>
          </cell>
          <cell r="AD419" t="str">
            <v>1-й проезд панель Д</v>
          </cell>
          <cell r="AE419">
            <v>0</v>
          </cell>
          <cell r="AF419" t="str">
            <v>т. 3-000-3 ф.56-78-82
т. 6-88-90</v>
          </cell>
          <cell r="AG419" t="str">
            <v>ИП Муртузов Мирза Икрамович</v>
          </cell>
          <cell r="AH419" t="str">
            <v>ИП Гамидов А. З.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4</v>
          </cell>
          <cell r="AR419">
            <v>8</v>
          </cell>
          <cell r="AS419">
            <v>9</v>
          </cell>
          <cell r="AT419">
            <v>10</v>
          </cell>
          <cell r="AU419">
            <v>0</v>
          </cell>
          <cell r="AV419">
            <v>0</v>
          </cell>
          <cell r="AW419">
            <v>0</v>
          </cell>
          <cell r="AX419" t="str">
            <v>Договор</v>
          </cell>
          <cell r="AY419" t="str">
            <v>ПРОДАВЕЦ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 t="str">
            <v>ИП Муртузов Мирза Икрамович</v>
          </cell>
          <cell r="BK419" t="str">
            <v>г-ну Муртузову  М. И.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 t="str">
            <v xml:space="preserve">Ням-ням </v>
          </cell>
        </row>
        <row r="420">
          <cell r="A420">
            <v>20670</v>
          </cell>
          <cell r="B420" t="str">
            <v>Новый Абонент</v>
          </cell>
          <cell r="C420" t="str">
            <v>Новый Абонент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A420">
            <v>0</v>
          </cell>
          <cell r="BB420">
            <v>0</v>
          </cell>
          <cell r="BC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 t="str">
            <v>Новый Абонент</v>
          </cell>
        </row>
        <row r="421">
          <cell r="A421">
            <v>20671</v>
          </cell>
          <cell r="B421" t="str">
            <v>ИП Барбаров Александр Васильевич</v>
          </cell>
          <cell r="C421" t="str">
            <v>ИП Барбаров А. В.</v>
          </cell>
          <cell r="D421" t="str">
            <v>12-671/2006    от 01.02.2006г.</v>
          </cell>
          <cell r="E421">
            <v>0</v>
          </cell>
          <cell r="F421" t="str">
            <v>"Западно-Сибирский банк" Сбербанка РФ ОАО г. Тюмень Надымское ОСБ №8028/029</v>
          </cell>
          <cell r="G421" t="str">
            <v>047102651</v>
          </cell>
          <cell r="H421" t="str">
            <v>30101810800000000651</v>
          </cell>
          <cell r="I421" t="str">
            <v>40802810067090100233</v>
          </cell>
          <cell r="J421">
            <v>0</v>
          </cell>
          <cell r="K421">
            <v>890304007198</v>
          </cell>
          <cell r="L421">
            <v>0</v>
          </cell>
          <cell r="M421" t="str">
            <v>61110</v>
          </cell>
          <cell r="N421">
            <v>0</v>
          </cell>
          <cell r="O421">
            <v>0</v>
          </cell>
          <cell r="P421">
            <v>304890318100011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629730</v>
          </cell>
          <cell r="X421" t="str">
            <v>Тюменская обл. ЯНАО</v>
          </cell>
          <cell r="Y421" t="str">
            <v>г. Надым</v>
          </cell>
          <cell r="Z421" t="str">
            <v>ул. Заводская адм.зд. НГЖС</v>
          </cell>
          <cell r="AA421">
            <v>629730</v>
          </cell>
          <cell r="AB421" t="str">
            <v>Тюменская обл. ЯНАО</v>
          </cell>
          <cell r="AC421" t="str">
            <v>г. Надым</v>
          </cell>
          <cell r="AD421" t="str">
            <v>ул. Заводская адм.зд. НГЖС</v>
          </cell>
          <cell r="AE421">
            <v>0</v>
          </cell>
          <cell r="AF421" t="str">
            <v>т. 3-51-49</v>
          </cell>
          <cell r="AG421" t="str">
            <v>ИП Барбаров Александр Васильевич</v>
          </cell>
          <cell r="AH421" t="str">
            <v>ИП Барбаров А. В.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4</v>
          </cell>
          <cell r="AR421">
            <v>8</v>
          </cell>
          <cell r="AS421">
            <v>9</v>
          </cell>
          <cell r="AT421">
            <v>10</v>
          </cell>
          <cell r="AU421">
            <v>0</v>
          </cell>
          <cell r="AV421">
            <v>0</v>
          </cell>
          <cell r="AW421">
            <v>0</v>
          </cell>
          <cell r="AX421" t="str">
            <v>Договор</v>
          </cell>
          <cell r="AY421" t="str">
            <v>ПРОДАВЕЦ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1</v>
          </cell>
          <cell r="BJ421" t="str">
            <v>ИП Барбаров Александр Васильевич</v>
          </cell>
          <cell r="BK421" t="str">
            <v>г-ну Барбарову А. В.</v>
          </cell>
          <cell r="BL421" t="str">
            <v>Индивидуальному предпринимателю</v>
          </cell>
          <cell r="BM421">
            <v>0</v>
          </cell>
          <cell r="BN421">
            <v>0</v>
          </cell>
          <cell r="BO421">
            <v>4.0319999999999796</v>
          </cell>
          <cell r="BP421" t="str">
            <v>маг. СОМ</v>
          </cell>
        </row>
        <row r="422">
          <cell r="A422">
            <v>20672</v>
          </cell>
          <cell r="B422" t="str">
            <v>ИП Перепелицина Елена Николаевна</v>
          </cell>
          <cell r="C422" t="str">
            <v>ИП Перепелицина Е. Н.</v>
          </cell>
          <cell r="D422" t="str">
            <v>12-672/2006    от 01.01.2006г.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230905058202</v>
          </cell>
          <cell r="L422">
            <v>0</v>
          </cell>
          <cell r="M422">
            <v>0</v>
          </cell>
          <cell r="N422" t="str">
            <v>52.1</v>
          </cell>
          <cell r="O422">
            <v>0</v>
          </cell>
          <cell r="P422">
            <v>305890333600031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629730</v>
          </cell>
          <cell r="X422" t="str">
            <v>Тюменская обл. ЯНАО</v>
          </cell>
          <cell r="Y422" t="str">
            <v>г. Надым</v>
          </cell>
          <cell r="Z422" t="str">
            <v>пос. Лесной д.8 кв.5</v>
          </cell>
          <cell r="AA422">
            <v>629730</v>
          </cell>
          <cell r="AB422" t="str">
            <v>Тюменская обл. ЯНАО</v>
          </cell>
          <cell r="AC422" t="str">
            <v>г. Надым</v>
          </cell>
          <cell r="AD422" t="str">
            <v>пос. Лесной адм.зд. ЭЗСМ</v>
          </cell>
          <cell r="AE422">
            <v>0</v>
          </cell>
          <cell r="AF422" t="str">
            <v>т. 66-414</v>
          </cell>
          <cell r="AG422" t="str">
            <v>ИП Перепелицина Елена Николаевна</v>
          </cell>
          <cell r="AH422" t="str">
            <v>ИП Перепелицина Е. Н.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4</v>
          </cell>
          <cell r="AR422">
            <v>8</v>
          </cell>
          <cell r="AS422">
            <v>9</v>
          </cell>
          <cell r="AT422">
            <v>10</v>
          </cell>
          <cell r="AU422">
            <v>0</v>
          </cell>
          <cell r="AV422">
            <v>0</v>
          </cell>
          <cell r="AW422">
            <v>0</v>
          </cell>
          <cell r="AX422" t="str">
            <v>Договор</v>
          </cell>
          <cell r="AY422" t="str">
            <v>ПРОДАВЕЦ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1</v>
          </cell>
          <cell r="BJ422" t="str">
            <v>ИП Перепелицина Елена Николаевна</v>
          </cell>
          <cell r="BK422" t="str">
            <v>г-же Перепелициной  Е. Н.</v>
          </cell>
          <cell r="BL422" t="str">
            <v>Индивидуальному предпринимателю</v>
          </cell>
          <cell r="BM422">
            <v>0</v>
          </cell>
          <cell r="BN422">
            <v>0</v>
          </cell>
          <cell r="BO422">
            <v>3.02</v>
          </cell>
          <cell r="BP422" t="str">
            <v>бар СТРЕЛЕЦ</v>
          </cell>
        </row>
        <row r="423">
          <cell r="A423">
            <v>20673</v>
          </cell>
          <cell r="B423" t="str">
            <v>Новый Абонент</v>
          </cell>
          <cell r="C423" t="str">
            <v>Новый Абонент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 t="str">
            <v>Новый Абонент</v>
          </cell>
        </row>
        <row r="424">
          <cell r="A424">
            <v>20674</v>
          </cell>
          <cell r="B424" t="str">
            <v>Новый Абонент</v>
          </cell>
          <cell r="C424" t="str">
            <v>Новый Абонент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 t="str">
            <v>Новый Абонент</v>
          </cell>
        </row>
        <row r="425">
          <cell r="A425">
            <v>20675</v>
          </cell>
          <cell r="B425" t="str">
            <v>ИП Мансуров Илхам Аждар оглы</v>
          </cell>
          <cell r="C425" t="str">
            <v>ИП Мансуров И. А. О.</v>
          </cell>
          <cell r="D425" t="str">
            <v>12-675/2006    от 01.01.2006г.</v>
          </cell>
          <cell r="E425">
            <v>0</v>
          </cell>
          <cell r="F425" t="str">
            <v>филиал ОАО "Уралсиб"  г. Тюмень</v>
          </cell>
          <cell r="G425" t="str">
            <v>047106957</v>
          </cell>
          <cell r="H425" t="str">
            <v>30101810900000000957</v>
          </cell>
          <cell r="I425">
            <v>0</v>
          </cell>
          <cell r="J425">
            <v>0</v>
          </cell>
          <cell r="K425">
            <v>890305274975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304890315500052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629730</v>
          </cell>
          <cell r="X425" t="str">
            <v>Тюменская обл. ЯНАО</v>
          </cell>
          <cell r="Y425" t="str">
            <v>г. Надым</v>
          </cell>
          <cell r="Z425" t="str">
            <v>ул. Зверева д.44-160</v>
          </cell>
          <cell r="AA425">
            <v>629730</v>
          </cell>
          <cell r="AB425" t="str">
            <v>Тюменская обл. ЯНАО</v>
          </cell>
          <cell r="AC425" t="str">
            <v>г. Надым</v>
          </cell>
          <cell r="AD425" t="str">
            <v>ул. Зверева д.44-160</v>
          </cell>
          <cell r="AE425">
            <v>0</v>
          </cell>
          <cell r="AF425" t="str">
            <v>т. 2-15-13 
т. 2-33-12</v>
          </cell>
          <cell r="AG425" t="str">
            <v>ИП Мансуров Илхам Аждар оглы</v>
          </cell>
          <cell r="AH425" t="str">
            <v>ИП Мансуров И. А. О.</v>
          </cell>
          <cell r="AI425">
            <v>0</v>
          </cell>
          <cell r="AJ425">
            <v>0</v>
          </cell>
          <cell r="AK425" t="str">
            <v>Кудашева Елена Ивановна 
т. 2-33-12</v>
          </cell>
          <cell r="AL425" t="str">
            <v>Кудашева Е. И.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4</v>
          </cell>
          <cell r="AR425">
            <v>8</v>
          </cell>
          <cell r="AS425">
            <v>9</v>
          </cell>
          <cell r="AT425">
            <v>10</v>
          </cell>
          <cell r="AU425">
            <v>0</v>
          </cell>
          <cell r="AV425">
            <v>0</v>
          </cell>
          <cell r="AW425">
            <v>0</v>
          </cell>
          <cell r="AX425" t="str">
            <v>Договор</v>
          </cell>
          <cell r="AY425" t="str">
            <v>ПРОДАВЕЦ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1</v>
          </cell>
          <cell r="BJ425" t="str">
            <v>ИП Мансуров Илхам Аждар оглы</v>
          </cell>
          <cell r="BK425" t="str">
            <v>г-ну Мансурову И. А. о.</v>
          </cell>
          <cell r="BL425" t="str">
            <v>Индивидуальному предпринимателю</v>
          </cell>
          <cell r="BM425">
            <v>0</v>
          </cell>
          <cell r="BN425">
            <v>0</v>
          </cell>
          <cell r="BO425">
            <v>0</v>
          </cell>
          <cell r="BP425" t="str">
            <v>маг.Лагуна пр. Леннградский</v>
          </cell>
        </row>
        <row r="426">
          <cell r="A426">
            <v>20676</v>
          </cell>
          <cell r="B426" t="str">
            <v>гр. Лысенко Сергей Леонидович</v>
          </cell>
          <cell r="C426" t="str">
            <v>гр. Лысенко С. Л.</v>
          </cell>
          <cell r="D426" t="str">
            <v>12-676/2006    от 01.01.2006г.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890302844458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 t="str">
            <v>Перезаключить</v>
          </cell>
          <cell r="W426">
            <v>629731</v>
          </cell>
          <cell r="X426" t="str">
            <v>Тюменская обл. ЯНАО</v>
          </cell>
          <cell r="Y426" t="str">
            <v>г. Надым</v>
          </cell>
          <cell r="Z426" t="str">
            <v>ул. Зверева д.46-178</v>
          </cell>
          <cell r="AA426">
            <v>629731</v>
          </cell>
          <cell r="AB426" t="str">
            <v>Тюменская обл. ЯНАО</v>
          </cell>
          <cell r="AC426" t="str">
            <v>г. Надым</v>
          </cell>
          <cell r="AD426" t="str">
            <v>ул. Зверева д.46-178</v>
          </cell>
          <cell r="AE426">
            <v>0</v>
          </cell>
          <cell r="AF426" t="str">
            <v>т. 2-63-52, 
т. 8-904-454-9415</v>
          </cell>
          <cell r="AG426" t="str">
            <v>гр. Лысенко Сергей Леонидович</v>
          </cell>
          <cell r="AH426" t="str">
            <v>гр. Лысенко С. Л.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4</v>
          </cell>
          <cell r="AR426">
            <v>8</v>
          </cell>
          <cell r="AS426">
            <v>9</v>
          </cell>
          <cell r="AT426">
            <v>10</v>
          </cell>
          <cell r="AU426">
            <v>0</v>
          </cell>
          <cell r="AV426">
            <v>0</v>
          </cell>
          <cell r="AW426">
            <v>0</v>
          </cell>
          <cell r="AX426" t="str">
            <v>Договор</v>
          </cell>
          <cell r="AY426" t="str">
            <v>ПРОДАВЕЦ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 t="str">
            <v>гр. Лысенко Сергей Леонидович</v>
          </cell>
          <cell r="BK426" t="str">
            <v>г-ну Лысенко С. Л.</v>
          </cell>
        </row>
        <row r="427">
          <cell r="A427">
            <v>20677</v>
          </cell>
          <cell r="B427" t="str">
            <v>ГСК "Чайка"</v>
          </cell>
          <cell r="C427" t="str">
            <v>ГСК "Чайка"</v>
          </cell>
          <cell r="D427" t="str">
            <v>12-677/2006    от 01.04.2006г.</v>
          </cell>
          <cell r="E427">
            <v>0</v>
          </cell>
          <cell r="F427" t="str">
            <v>"Западно-Сибирский банк" Сбербанка РФ ОАО г. Тюмень Надымское ОСБ №8028/029</v>
          </cell>
          <cell r="G427" t="str">
            <v>047102651</v>
          </cell>
          <cell r="H427" t="str">
            <v>30101810800000000651</v>
          </cell>
          <cell r="I427" t="str">
            <v>40702810667090100157</v>
          </cell>
          <cell r="J427">
            <v>0</v>
          </cell>
          <cell r="K427">
            <v>8903014390</v>
          </cell>
          <cell r="L427">
            <v>890301001</v>
          </cell>
          <cell r="M427">
            <v>0</v>
          </cell>
          <cell r="N427">
            <v>0</v>
          </cell>
          <cell r="O427">
            <v>0</v>
          </cell>
          <cell r="P427">
            <v>1028900582083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629732</v>
          </cell>
          <cell r="X427" t="str">
            <v>Тюменская обл. ЯНАО</v>
          </cell>
          <cell r="Y427" t="str">
            <v>г. Надым</v>
          </cell>
          <cell r="Z427" t="str">
            <v>ул. Рыжкова 8-50</v>
          </cell>
          <cell r="AA427">
            <v>629732</v>
          </cell>
          <cell r="AB427" t="str">
            <v>Тюменская обл. ЯНАО</v>
          </cell>
          <cell r="AC427" t="str">
            <v>г. Надым</v>
          </cell>
          <cell r="AD427" t="str">
            <v>ул. Рыжкова 8-50</v>
          </cell>
          <cell r="AE427">
            <v>0</v>
          </cell>
          <cell r="AF427" t="str">
            <v>т. 8-908-857-1080, 
т. 2-60-97</v>
          </cell>
          <cell r="AG427" t="str">
            <v>пред. Степанов Иван Николаевич</v>
          </cell>
          <cell r="AH427" t="str">
            <v>пред. Степанов И. Н.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4</v>
          </cell>
          <cell r="AR427">
            <v>8</v>
          </cell>
          <cell r="AS427">
            <v>9</v>
          </cell>
          <cell r="AT427">
            <v>10</v>
          </cell>
          <cell r="AU427">
            <v>0</v>
          </cell>
          <cell r="AV427">
            <v>0</v>
          </cell>
          <cell r="AW427">
            <v>0</v>
          </cell>
          <cell r="AX427" t="str">
            <v>Договор</v>
          </cell>
          <cell r="AY427" t="str">
            <v>ПРОДАВЕЦ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 t="str">
            <v>ГСК "Чайка"</v>
          </cell>
          <cell r="BK427" t="str">
            <v>г-ну Степанову И. Н.</v>
          </cell>
          <cell r="BL427" t="str">
            <v>Председателю</v>
          </cell>
        </row>
        <row r="428">
          <cell r="A428">
            <v>20678</v>
          </cell>
          <cell r="B428" t="str">
            <v>Новый Абонент</v>
          </cell>
          <cell r="C428" t="str">
            <v>Новый Абонент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0</v>
          </cell>
          <cell r="AZ428">
            <v>0</v>
          </cell>
          <cell r="BA428">
            <v>0</v>
          </cell>
          <cell r="BB428">
            <v>0</v>
          </cell>
          <cell r="BC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 t="str">
            <v>Новый Абонент</v>
          </cell>
        </row>
        <row r="429">
          <cell r="A429">
            <v>20679</v>
          </cell>
          <cell r="B429" t="str">
            <v>ИП Гасанов Али Гасан оглы</v>
          </cell>
          <cell r="C429" t="str">
            <v>ИП Гасанов А.Г.</v>
          </cell>
          <cell r="D429" t="str">
            <v>12-679/2007    от 01.01.2007г.</v>
          </cell>
          <cell r="E429">
            <v>0</v>
          </cell>
          <cell r="F429" t="str">
            <v>"Западно-Сибирский банк" Сбербанка РФ ОАО г. Тюмень Надымское ОСБ №8028/029</v>
          </cell>
          <cell r="G429" t="str">
            <v>047102651</v>
          </cell>
          <cell r="H429" t="str">
            <v>30101810800000000651</v>
          </cell>
          <cell r="I429" t="str">
            <v>40802810067090100288</v>
          </cell>
          <cell r="J429">
            <v>0</v>
          </cell>
          <cell r="K429">
            <v>861200142540</v>
          </cell>
          <cell r="L429">
            <v>0</v>
          </cell>
          <cell r="M429">
            <v>0</v>
          </cell>
          <cell r="N429" t="str">
            <v>52.2</v>
          </cell>
          <cell r="O429">
            <v>0</v>
          </cell>
          <cell r="P429">
            <v>304890301600073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629730</v>
          </cell>
          <cell r="X429" t="str">
            <v>Тюменская обл. ЯНАО</v>
          </cell>
          <cell r="Y429" t="str">
            <v>г. Надым</v>
          </cell>
          <cell r="Z429" t="str">
            <v>ул. Заводская д.11 кв. 2</v>
          </cell>
          <cell r="AA429">
            <v>629730</v>
          </cell>
          <cell r="AB429" t="str">
            <v>Тюменская обл. ЯНАО</v>
          </cell>
          <cell r="AC429" t="str">
            <v>г. Надым</v>
          </cell>
          <cell r="AD429" t="str">
            <v>ул. Комсомольская д. 10"Б"</v>
          </cell>
          <cell r="AE429">
            <v>0</v>
          </cell>
          <cell r="AF429" t="str">
            <v>т. 7-47-34,
т. 2-53-59</v>
          </cell>
          <cell r="AG429" t="str">
            <v>ИП Гасанов Али Гасан оглы</v>
          </cell>
          <cell r="AH429" t="str">
            <v>ИП Гасанов А. Г. о.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4</v>
          </cell>
          <cell r="AR429">
            <v>8</v>
          </cell>
          <cell r="AS429">
            <v>9</v>
          </cell>
          <cell r="AT429">
            <v>10</v>
          </cell>
          <cell r="AU429">
            <v>0</v>
          </cell>
          <cell r="AV429">
            <v>0</v>
          </cell>
          <cell r="AW429">
            <v>0</v>
          </cell>
          <cell r="AX429" t="str">
            <v>Договор</v>
          </cell>
          <cell r="AY429" t="str">
            <v>ПРОДАВЕЦ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1</v>
          </cell>
          <cell r="BJ429" t="str">
            <v>ИП Гасанов Али Гасан оглы</v>
          </cell>
          <cell r="BK429" t="str">
            <v>г-ну Гасанову А. Г. о.</v>
          </cell>
          <cell r="BL429" t="str">
            <v>Индивидуальному предпринимателю</v>
          </cell>
          <cell r="BM429">
            <v>0</v>
          </cell>
          <cell r="BN429">
            <v>0</v>
          </cell>
          <cell r="BO429">
            <v>0</v>
          </cell>
          <cell r="BP429" t="str">
            <v>Зверева 17/1 МТФ бывший</v>
          </cell>
        </row>
        <row r="430">
          <cell r="A430">
            <v>20680</v>
          </cell>
          <cell r="B430" t="str">
            <v>Новый Абонент</v>
          </cell>
          <cell r="C430" t="str">
            <v>Новый Абонент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 t="str">
            <v>Новый Абонент</v>
          </cell>
        </row>
        <row r="431">
          <cell r="A431">
            <v>20681</v>
          </cell>
          <cell r="B431" t="str">
            <v>ГСК "Строитель-96"</v>
          </cell>
          <cell r="C431" t="str">
            <v>ГСК "Строитель-96"</v>
          </cell>
          <cell r="D431" t="str">
            <v>12-681/2006    от 01.08.2006г.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8903016528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1028900580972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629730</v>
          </cell>
          <cell r="X431" t="str">
            <v>Тюменская обл. ЯНАО</v>
          </cell>
          <cell r="Y431" t="str">
            <v>г. Надым</v>
          </cell>
          <cell r="Z431" t="str">
            <v>ул. Зверева  д.46 кв.51</v>
          </cell>
          <cell r="AA431">
            <v>629730</v>
          </cell>
          <cell r="AB431" t="str">
            <v>Тюменская обл. ЯНАО</v>
          </cell>
          <cell r="AC431" t="str">
            <v>г. Надым</v>
          </cell>
          <cell r="AD431" t="str">
            <v>ул. Зверева  д.46 кв.51</v>
          </cell>
          <cell r="AE431">
            <v>0</v>
          </cell>
          <cell r="AF431" t="str">
            <v>т. 47-2-76 
89088571479 Игорь
т. 8-922-464-57-04</v>
          </cell>
          <cell r="AG431" t="str">
            <v>пред. Сероштанов Владимир Павлович</v>
          </cell>
          <cell r="AH431" t="str">
            <v>Сероштанов В.П.</v>
          </cell>
          <cell r="AI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4</v>
          </cell>
          <cell r="AR431">
            <v>8</v>
          </cell>
          <cell r="AS431">
            <v>9</v>
          </cell>
          <cell r="AT431">
            <v>10</v>
          </cell>
          <cell r="AU431">
            <v>0</v>
          </cell>
          <cell r="AV431">
            <v>0</v>
          </cell>
          <cell r="AW431">
            <v>0</v>
          </cell>
          <cell r="AX431" t="str">
            <v>Договор</v>
          </cell>
          <cell r="AY431" t="str">
            <v>ПРОДАВЕЦ</v>
          </cell>
          <cell r="AZ431">
            <v>0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 t="str">
            <v>ГСК "Строитель-96"</v>
          </cell>
          <cell r="BK431" t="str">
            <v>г-ну Сероштанову В. П.</v>
          </cell>
          <cell r="BL431" t="str">
            <v>Председателю</v>
          </cell>
        </row>
        <row r="432">
          <cell r="A432">
            <v>20682</v>
          </cell>
          <cell r="B432" t="str">
            <v>ИП Мамедов Расиф Гаджибаба оглы</v>
          </cell>
          <cell r="C432" t="str">
            <v>ИП Мамедов Р. Г. о.</v>
          </cell>
          <cell r="D432" t="str">
            <v>12-682/2006    от 01.04.2006г.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890300159256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629730</v>
          </cell>
          <cell r="X432" t="str">
            <v>Тюменская обл. ЯНАО</v>
          </cell>
          <cell r="Y432" t="str">
            <v>г. Надым</v>
          </cell>
          <cell r="Z432" t="str">
            <v>ул. Строителей 8</v>
          </cell>
          <cell r="AA432">
            <v>629730</v>
          </cell>
          <cell r="AB432" t="str">
            <v>Тюменская обл. ЯНАО</v>
          </cell>
          <cell r="AC432" t="str">
            <v>г. Надым</v>
          </cell>
          <cell r="AD432" t="str">
            <v>ул. Строителей 8</v>
          </cell>
          <cell r="AE432">
            <v>0</v>
          </cell>
          <cell r="AF432" t="str">
            <v>т. 3-33-25</v>
          </cell>
          <cell r="AG432" t="str">
            <v>ИП Мамедов Расиф Гаджибаба оглы</v>
          </cell>
          <cell r="AH432" t="str">
            <v>ИП Мамедов Р. Г. о.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4</v>
          </cell>
          <cell r="AR432">
            <v>8</v>
          </cell>
          <cell r="AS432">
            <v>9</v>
          </cell>
          <cell r="AT432">
            <v>10</v>
          </cell>
          <cell r="AU432">
            <v>0</v>
          </cell>
          <cell r="AV432">
            <v>0</v>
          </cell>
          <cell r="AW432">
            <v>0</v>
          </cell>
          <cell r="AX432" t="str">
            <v>Договор</v>
          </cell>
          <cell r="AY432" t="str">
            <v>ПРОДАВЕЦ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1</v>
          </cell>
          <cell r="BJ432" t="str">
            <v>ИП Мамедов Расиф Гаджибаба оглы</v>
          </cell>
          <cell r="BK432" t="str">
            <v>г-ну Мамедову Р. Г. о.</v>
          </cell>
          <cell r="BL432" t="str">
            <v>Индивидуальному предпринимателю</v>
          </cell>
          <cell r="BM432">
            <v>0</v>
          </cell>
          <cell r="BN432">
            <v>0</v>
          </cell>
          <cell r="BO432">
            <v>5.0110000000000001</v>
          </cell>
          <cell r="BP432" t="str">
            <v>Зверева51 Ремонт обуви</v>
          </cell>
        </row>
        <row r="433">
          <cell r="A433">
            <v>20683</v>
          </cell>
          <cell r="B433" t="str">
            <v>ИП Сахаватова Маржанат Нажмурдиновна</v>
          </cell>
          <cell r="C433" t="str">
            <v>ИП Сахаватова  М. Н.</v>
          </cell>
          <cell r="D433" t="str">
            <v>12-683/2007    от 01.12.2006г.</v>
          </cell>
          <cell r="E433">
            <v>0</v>
          </cell>
          <cell r="F433" t="str">
            <v>"Западно-Сибирский банк" Сбербанка РФ ОАО г. Тюмень Надымское ОСБ №8028/029</v>
          </cell>
          <cell r="G433" t="str">
            <v>047102651</v>
          </cell>
          <cell r="H433" t="str">
            <v>30101810800000000651</v>
          </cell>
          <cell r="I433" t="str">
            <v>40802810667090100138</v>
          </cell>
          <cell r="J433">
            <v>0</v>
          </cell>
          <cell r="K433">
            <v>890300254196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405890327900039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629730</v>
          </cell>
          <cell r="X433" t="str">
            <v>Тюменская обл. ЯНАО</v>
          </cell>
          <cell r="Y433" t="str">
            <v>г. Надым</v>
          </cell>
          <cell r="Z433" t="str">
            <v>ул. Зверева д.40 кв.156</v>
          </cell>
          <cell r="AA433">
            <v>629730</v>
          </cell>
          <cell r="AB433" t="str">
            <v>Тюменская обл. ЯНАО</v>
          </cell>
          <cell r="AC433" t="str">
            <v>г. Надым</v>
          </cell>
          <cell r="AD433" t="str">
            <v>ул. Зверева д.39 кв.2</v>
          </cell>
          <cell r="AE433">
            <v>0</v>
          </cell>
          <cell r="AF433" t="str">
            <v>2-26-11 д.521667</v>
          </cell>
          <cell r="AG433" t="str">
            <v>Сахаватова Маржанат Нажмурдиновна</v>
          </cell>
          <cell r="AH433" t="str">
            <v>Сахаватова  М.Н.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4</v>
          </cell>
          <cell r="AR433">
            <v>8</v>
          </cell>
          <cell r="AS433">
            <v>9</v>
          </cell>
          <cell r="AT433">
            <v>10</v>
          </cell>
          <cell r="AU433">
            <v>0</v>
          </cell>
          <cell r="AV433">
            <v>0</v>
          </cell>
          <cell r="AW433">
            <v>0</v>
          </cell>
          <cell r="AX433" t="str">
            <v>Договор</v>
          </cell>
          <cell r="AY433" t="str">
            <v>ПРОДАВЕЦ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1</v>
          </cell>
          <cell r="BJ433" t="str">
            <v>ИП Сахаватова Маржанат Нажмурдиновна</v>
          </cell>
          <cell r="BK433" t="str">
            <v>г-ну Сахаватовой  М. Н.</v>
          </cell>
          <cell r="BL433" t="str">
            <v>Индивидуальному предпринимателю</v>
          </cell>
          <cell r="BM433">
            <v>0</v>
          </cell>
          <cell r="BN433">
            <v>0</v>
          </cell>
          <cell r="BO433">
            <v>6.0060000000000002</v>
          </cell>
          <cell r="BP433" t="str">
            <v>"НЗКПД" 2 эт агазин в середине</v>
          </cell>
        </row>
        <row r="434">
          <cell r="A434">
            <v>20684</v>
          </cell>
          <cell r="B434" t="str">
            <v>ИП Яцкий Михаил Дмитриевич</v>
          </cell>
          <cell r="C434" t="str">
            <v>ИП Яцкий М. Д.</v>
          </cell>
          <cell r="D434" t="str">
            <v>12-684/2006    от 01.09.2006г.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890302734688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305890306000024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 t="str">
            <v>Расторгнуть</v>
          </cell>
          <cell r="W434">
            <v>629730</v>
          </cell>
          <cell r="X434" t="str">
            <v>Тюменская обл. ЯНАО</v>
          </cell>
          <cell r="Y434" t="str">
            <v>г. Надым</v>
          </cell>
          <cell r="Z434" t="str">
            <v>ул. Зверева д.15 кв. 48</v>
          </cell>
          <cell r="AA434">
            <v>629730</v>
          </cell>
          <cell r="AB434" t="str">
            <v>Тюменская обл. ЯНАО</v>
          </cell>
          <cell r="AC434" t="str">
            <v>г. Надым</v>
          </cell>
          <cell r="AD434" t="str">
            <v>ул. Зверева д.15 кв. 48</v>
          </cell>
          <cell r="AE434">
            <v>0</v>
          </cell>
          <cell r="AF434" t="str">
            <v>т. 53-27-75, 
т. 8-902-626-01-47 
ф.53-77-10</v>
          </cell>
          <cell r="AG434" t="str">
            <v>ИП Яцкий Михаил Дмитриевич</v>
          </cell>
          <cell r="AH434" t="str">
            <v>ИП Яцкий М. Д.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1</v>
          </cell>
          <cell r="BJ434" t="str">
            <v>ИП Яцкий Михаил Дмитриевич</v>
          </cell>
          <cell r="BK434" t="str">
            <v>г-ну Яцкому М. Д.</v>
          </cell>
          <cell r="BL434" t="str">
            <v>Индивидуальному предпринимателю</v>
          </cell>
          <cell r="BM434">
            <v>0</v>
          </cell>
          <cell r="BN434">
            <v>0</v>
          </cell>
          <cell r="BO434">
            <v>0</v>
          </cell>
          <cell r="BP434" t="str">
            <v xml:space="preserve">Строителей 7 </v>
          </cell>
        </row>
        <row r="435">
          <cell r="A435">
            <v>20685</v>
          </cell>
          <cell r="B435" t="str">
            <v>ИП Аллахкулиев Магомед Бейбутович</v>
          </cell>
          <cell r="C435" t="str">
            <v>ИП Аллахкулиев М. Б.</v>
          </cell>
          <cell r="D435" t="str">
            <v>12-685/2006    от 01.10.2006г.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890300196160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304890304800078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629730</v>
          </cell>
          <cell r="X435" t="str">
            <v>Тюменская обл. ЯНАО</v>
          </cell>
          <cell r="Y435" t="str">
            <v>г. Надым</v>
          </cell>
          <cell r="Z435" t="str">
            <v>пос. Лесной д. 13 кв. 3</v>
          </cell>
          <cell r="AA435">
            <v>629730</v>
          </cell>
          <cell r="AB435" t="str">
            <v>Тюменская обл. ЯНАО</v>
          </cell>
          <cell r="AC435" t="str">
            <v>г. Надым</v>
          </cell>
          <cell r="AD435" t="str">
            <v>пос. Лесной д. 13 кв. 3</v>
          </cell>
          <cell r="AE435">
            <v>0</v>
          </cell>
          <cell r="AF435" t="str">
            <v>т. 2-33-12 
т. 8-922-052-01-88</v>
          </cell>
          <cell r="AG435" t="str">
            <v>ИП Аллахкулиев Магомед Бейбутович</v>
          </cell>
          <cell r="AH435" t="str">
            <v xml:space="preserve">ИП Аллахкулиев М. Б. 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4</v>
          </cell>
          <cell r="AR435">
            <v>8</v>
          </cell>
          <cell r="AS435">
            <v>9</v>
          </cell>
          <cell r="AT435">
            <v>10</v>
          </cell>
          <cell r="AU435">
            <v>0</v>
          </cell>
          <cell r="AV435">
            <v>0</v>
          </cell>
          <cell r="AW435">
            <v>0</v>
          </cell>
          <cell r="AX435" t="str">
            <v>Договор</v>
          </cell>
          <cell r="AY435" t="str">
            <v>ПРОДАВЕЦ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1</v>
          </cell>
          <cell r="BJ435" t="str">
            <v>ИП Аллахкулиев Магомед Бейбутович</v>
          </cell>
          <cell r="BK435" t="str">
            <v>г-ну Аллахкулиеву М. Б.</v>
          </cell>
          <cell r="BL435" t="str">
            <v>Индивидуальному предпринимателю</v>
          </cell>
          <cell r="BM435">
            <v>0</v>
          </cell>
          <cell r="BN435">
            <v>0</v>
          </cell>
          <cell r="BO435">
            <v>0</v>
          </cell>
          <cell r="BP435" t="str">
            <v>тот же что и Руффулаев</v>
          </cell>
        </row>
        <row r="436">
          <cell r="A436">
            <v>20686</v>
          </cell>
          <cell r="B436" t="str">
            <v>ИП Чубов Евгений Анатольевич</v>
          </cell>
          <cell r="C436" t="str">
            <v>ИП Чубов Е. А.</v>
          </cell>
          <cell r="D436" t="str">
            <v>12-686/2006    от 01.11.2006г.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890304547394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306890310300027</v>
          </cell>
          <cell r="Q436" t="str">
            <v>000591575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629730</v>
          </cell>
          <cell r="X436" t="str">
            <v>Тюменская обл. ЯНАО</v>
          </cell>
          <cell r="Y436" t="str">
            <v>г. Надым</v>
          </cell>
          <cell r="Z436" t="str">
            <v>ул. Комсомольская 12/1 кв. 33</v>
          </cell>
          <cell r="AA436">
            <v>629730</v>
          </cell>
          <cell r="AB436" t="str">
            <v>Тюменская обл. ЯНАО</v>
          </cell>
          <cell r="AC436" t="str">
            <v>г. Надым</v>
          </cell>
          <cell r="AD436" t="str">
            <v>ул. Комсомольская 12/1 кв. 33</v>
          </cell>
          <cell r="AE436">
            <v>0</v>
          </cell>
          <cell r="AF436" t="str">
            <v>т. 8-902-621-94-16</v>
          </cell>
          <cell r="AG436" t="str">
            <v>ИП Чубов Евгений Анатольевич</v>
          </cell>
          <cell r="AH436" t="str">
            <v>ИП Чубов Е. А.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4</v>
          </cell>
          <cell r="AR436">
            <v>8</v>
          </cell>
          <cell r="AS436">
            <v>9</v>
          </cell>
          <cell r="AT436">
            <v>10</v>
          </cell>
          <cell r="AU436">
            <v>0</v>
          </cell>
          <cell r="AV436">
            <v>0</v>
          </cell>
          <cell r="AW436">
            <v>0</v>
          </cell>
          <cell r="AX436" t="str">
            <v>Договор</v>
          </cell>
          <cell r="AY436" t="str">
            <v>ПРОДАВЕЦ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1</v>
          </cell>
          <cell r="BJ436" t="str">
            <v>ИП Чубов Евгений Анатольевич</v>
          </cell>
          <cell r="BK436" t="str">
            <v>г-ну Чубову Е. А.</v>
          </cell>
          <cell r="BL436" t="str">
            <v>Индивидуальному предпринимателю</v>
          </cell>
        </row>
        <row r="437">
          <cell r="A437">
            <v>20687</v>
          </cell>
          <cell r="B437" t="str">
            <v>ИП Меликов Рамиз Раджаб оглы</v>
          </cell>
          <cell r="C437" t="str">
            <v>ИП Меликов Р. Р. о.</v>
          </cell>
          <cell r="D437" t="str">
            <v>12-687/2007    от 01.08.2007г.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890306627609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305890323700011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629730</v>
          </cell>
          <cell r="X437" t="str">
            <v>Тюменская обл. ЯНАО</v>
          </cell>
          <cell r="Y437" t="str">
            <v>г. Надым</v>
          </cell>
          <cell r="Z437" t="str">
            <v>ул. Зверева д.40 кв. 34</v>
          </cell>
          <cell r="AA437">
            <v>629730</v>
          </cell>
          <cell r="AB437" t="str">
            <v>Тюменская обл. ЯНАО</v>
          </cell>
          <cell r="AC437" t="str">
            <v>г. Надым</v>
          </cell>
          <cell r="AD437" t="str">
            <v>ул. Зверева д.40 кв. 34</v>
          </cell>
          <cell r="AE437">
            <v>0</v>
          </cell>
          <cell r="AF437" t="str">
            <v>т. 53-20-98</v>
          </cell>
          <cell r="AG437" t="str">
            <v>ИП Меликов Рамиз Раджаб оглы</v>
          </cell>
          <cell r="AH437" t="str">
            <v>ИП Меликов Р. Р. о.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4</v>
          </cell>
          <cell r="AR437">
            <v>8</v>
          </cell>
          <cell r="AS437">
            <v>9</v>
          </cell>
          <cell r="AT437">
            <v>10</v>
          </cell>
          <cell r="AU437">
            <v>0</v>
          </cell>
          <cell r="AV437">
            <v>0</v>
          </cell>
          <cell r="AW437">
            <v>0</v>
          </cell>
          <cell r="AX437" t="str">
            <v>Договор</v>
          </cell>
          <cell r="AY437" t="str">
            <v>ПРОДАВЕЦ</v>
          </cell>
          <cell r="AZ437">
            <v>0</v>
          </cell>
          <cell r="BA437">
            <v>0</v>
          </cell>
          <cell r="BB437">
            <v>0</v>
          </cell>
          <cell r="BC437">
            <v>0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1</v>
          </cell>
          <cell r="BJ437" t="str">
            <v>ИП Меликов Рамиз Раджаб оглы</v>
          </cell>
          <cell r="BK437" t="str">
            <v>г-ну Меликову Р.Р.о.</v>
          </cell>
          <cell r="BL437" t="str">
            <v>Индивидуальному предпринимателю</v>
          </cell>
        </row>
        <row r="438">
          <cell r="A438">
            <v>20688</v>
          </cell>
          <cell r="B438" t="str">
            <v>Новый Абонент</v>
          </cell>
          <cell r="C438" t="str">
            <v>Новый Абонент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 t="str">
            <v>Новый Абонент</v>
          </cell>
        </row>
        <row r="439">
          <cell r="A439">
            <v>20689</v>
          </cell>
          <cell r="B439" t="str">
            <v>Новый Абонент</v>
          </cell>
          <cell r="C439" t="str">
            <v>Новый Абонент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0</v>
          </cell>
          <cell r="AM439">
            <v>0</v>
          </cell>
          <cell r="AN439">
            <v>0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 t="str">
            <v>Новый Абонент</v>
          </cell>
        </row>
        <row r="440">
          <cell r="A440">
            <v>20690</v>
          </cell>
          <cell r="B440" t="str">
            <v>Новый Абонент</v>
          </cell>
          <cell r="C440" t="str">
            <v>Новый Абонент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 t="str">
            <v>Новый Абонент</v>
          </cell>
        </row>
        <row r="441">
          <cell r="A441">
            <v>20691</v>
          </cell>
          <cell r="B441" t="str">
            <v>Новый Абонент</v>
          </cell>
          <cell r="C441" t="str">
            <v>Новый Абонент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 t="str">
            <v>Новый Абонент</v>
          </cell>
        </row>
        <row r="442">
          <cell r="A442">
            <v>20692</v>
          </cell>
          <cell r="B442" t="str">
            <v>Новый Абонент</v>
          </cell>
          <cell r="C442" t="str">
            <v>Новый Абонент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0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0</v>
          </cell>
          <cell r="AZ442">
            <v>0</v>
          </cell>
          <cell r="BA442">
            <v>0</v>
          </cell>
          <cell r="BB442">
            <v>0</v>
          </cell>
          <cell r="BC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 t="str">
            <v>Новый Абонент</v>
          </cell>
        </row>
        <row r="443">
          <cell r="A443">
            <v>20693</v>
          </cell>
          <cell r="B443" t="str">
            <v>Новый Абонент</v>
          </cell>
          <cell r="C443" t="str">
            <v>Новый Абонент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 t="str">
            <v>Новый Абонент</v>
          </cell>
        </row>
        <row r="444">
          <cell r="A444">
            <v>20694</v>
          </cell>
          <cell r="B444" t="str">
            <v>Новый Абонент</v>
          </cell>
          <cell r="C444" t="str">
            <v>Новый Абонент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  <cell r="BA444">
            <v>0</v>
          </cell>
          <cell r="BB444">
            <v>0</v>
          </cell>
          <cell r="BC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 t="str">
            <v>Новый Абонент</v>
          </cell>
        </row>
        <row r="445">
          <cell r="A445">
            <v>20695</v>
          </cell>
          <cell r="B445" t="str">
            <v>Новый Абонент</v>
          </cell>
          <cell r="C445" t="str">
            <v>Новый Абонент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A445">
            <v>0</v>
          </cell>
          <cell r="BB445">
            <v>0</v>
          </cell>
          <cell r="BC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 t="str">
            <v>Новый Абонент</v>
          </cell>
        </row>
        <row r="446">
          <cell r="A446">
            <v>20696</v>
          </cell>
          <cell r="B446" t="str">
            <v>Новый Абонент</v>
          </cell>
          <cell r="C446" t="str">
            <v>Новый Абонент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0</v>
          </cell>
          <cell r="BJ446" t="str">
            <v>Новый Абонент</v>
          </cell>
        </row>
        <row r="447">
          <cell r="A447">
            <v>20697</v>
          </cell>
          <cell r="B447" t="str">
            <v>Новый Абонент</v>
          </cell>
          <cell r="C447" t="str">
            <v>Новый Абонент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 t="str">
            <v>Новый Абонент</v>
          </cell>
        </row>
        <row r="448">
          <cell r="A448">
            <v>20698</v>
          </cell>
          <cell r="B448" t="str">
            <v>Новый Абонент</v>
          </cell>
          <cell r="C448" t="str">
            <v>Новый Абонент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 t="str">
            <v>Новый Абонент</v>
          </cell>
        </row>
        <row r="449">
          <cell r="A449">
            <v>20699</v>
          </cell>
          <cell r="B449" t="str">
            <v>Новый Абонент</v>
          </cell>
          <cell r="C449" t="str">
            <v>Новый Абонент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 t="str">
            <v>Новый Абонент</v>
          </cell>
        </row>
        <row r="450">
          <cell r="A450">
            <v>30000</v>
          </cell>
          <cell r="B450" t="str">
            <v>Бездоговорное потребление</v>
          </cell>
          <cell r="C450" t="str">
            <v>Бездоговорное потребление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K450">
            <v>0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0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0</v>
          </cell>
          <cell r="BJ450" t="str">
            <v>Бездоговорное потребление</v>
          </cell>
        </row>
        <row r="451">
          <cell r="A451">
            <v>30700</v>
          </cell>
          <cell r="B451" t="str">
            <v>ОАО "Ямалтелеком"</v>
          </cell>
          <cell r="C451" t="str">
            <v>ОАО "Ямалтелеком"</v>
          </cell>
          <cell r="D451" t="str">
            <v>12-186/2006    от 30.11.2006г.</v>
          </cell>
          <cell r="E451">
            <v>0</v>
          </cell>
          <cell r="F451" t="str">
            <v>"Запсибкомбанк" ОАО г. Салехард</v>
          </cell>
          <cell r="G451" t="str">
            <v>047182727</v>
          </cell>
          <cell r="H451" t="str">
            <v>30101810600000000727</v>
          </cell>
          <cell r="I451" t="str">
            <v>40702810000120000601</v>
          </cell>
          <cell r="J451">
            <v>0</v>
          </cell>
          <cell r="K451">
            <v>8901010175</v>
          </cell>
          <cell r="L451">
            <v>890101001</v>
          </cell>
          <cell r="M451" t="str">
            <v>52300</v>
          </cell>
          <cell r="N451" t="str">
            <v>64.20.11; 62.20.12; 64.20.21; 64.20.22; 64.20.3;</v>
          </cell>
          <cell r="O451" t="str">
            <v>51016764</v>
          </cell>
          <cell r="P451">
            <v>1028900507415</v>
          </cell>
          <cell r="Q451" t="str">
            <v>89 №000263496</v>
          </cell>
          <cell r="R451">
            <v>0</v>
          </cell>
          <cell r="S451">
            <v>42</v>
          </cell>
          <cell r="T451">
            <v>47</v>
          </cell>
          <cell r="U451">
            <v>49014</v>
          </cell>
          <cell r="V451">
            <v>0</v>
          </cell>
          <cell r="W451">
            <v>629003</v>
          </cell>
          <cell r="X451" t="str">
            <v>Тюменская обл. ЯНАО</v>
          </cell>
          <cell r="Y451" t="str">
            <v>г. Салехард</v>
          </cell>
          <cell r="Z451" t="str">
            <v>мкрн. Б. Кнунянца 1</v>
          </cell>
          <cell r="AA451">
            <v>629003</v>
          </cell>
          <cell r="AB451" t="str">
            <v>Тюменская обл. ЯНАО</v>
          </cell>
          <cell r="AC451" t="str">
            <v>г. Салехард</v>
          </cell>
          <cell r="AD451" t="str">
            <v>мкрн. Б. Кнунянца 1</v>
          </cell>
          <cell r="AE451" t="str">
            <v>info@ytc.ru</v>
          </cell>
          <cell r="AF451" t="str">
            <v>т. (34922) 4-20-51</v>
          </cell>
          <cell r="AG451" t="str">
            <v>г. д. Тютя Семён Андреевич</v>
          </cell>
          <cell r="AH451" t="str">
            <v>г. д. Тютя С. А.</v>
          </cell>
          <cell r="AI451">
            <v>0</v>
          </cell>
          <cell r="AJ451">
            <v>0</v>
          </cell>
          <cell r="AK451" t="str">
            <v>Кузнецова Елена Алексеевна</v>
          </cell>
          <cell r="AL451" t="str">
            <v>Кузнецова Е. А.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4</v>
          </cell>
          <cell r="AR451">
            <v>8</v>
          </cell>
          <cell r="AS451">
            <v>9</v>
          </cell>
          <cell r="AT451">
            <v>10</v>
          </cell>
          <cell r="AU451">
            <v>0</v>
          </cell>
          <cell r="AV451">
            <v>0</v>
          </cell>
          <cell r="AW451">
            <v>0</v>
          </cell>
          <cell r="AX451" t="str">
            <v>Договор</v>
          </cell>
          <cell r="AY451" t="str">
            <v>ПРОДАВЕЦ</v>
          </cell>
          <cell r="AZ451">
            <v>0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E451">
            <v>0</v>
          </cell>
          <cell r="BF451">
            <v>0</v>
          </cell>
          <cell r="BG451">
            <v>0</v>
          </cell>
          <cell r="BH451">
            <v>0</v>
          </cell>
          <cell r="BI451">
            <v>1</v>
          </cell>
          <cell r="BJ451" t="str">
            <v>ОАО "Ямалтелеком"</v>
          </cell>
          <cell r="BK451" t="str">
            <v>г-ну Тюте С. А.</v>
          </cell>
          <cell r="BL451" t="str">
            <v>Генеральному директору</v>
          </cell>
        </row>
        <row r="452">
          <cell r="A452">
            <v>30701</v>
          </cell>
          <cell r="B452" t="str">
            <v>ООО "Пангодыгазстрой"</v>
          </cell>
          <cell r="C452" t="str">
            <v>ООО "Пангодыгазстрой"</v>
          </cell>
          <cell r="D452" t="str">
            <v xml:space="preserve"> 12-120/2006 от 01.01.2006г.</v>
          </cell>
          <cell r="E452">
            <v>0</v>
          </cell>
          <cell r="F452" t="str">
            <v>"Запсибкомбанк" ОАО г. Салехард</v>
          </cell>
          <cell r="G452" t="str">
            <v>047182727</v>
          </cell>
          <cell r="H452" t="str">
            <v>30101810900000000784</v>
          </cell>
          <cell r="I452" t="str">
            <v>40702810300140000129</v>
          </cell>
          <cell r="J452">
            <v>0</v>
          </cell>
          <cell r="K452">
            <v>8903021528</v>
          </cell>
          <cell r="L452">
            <v>890301001</v>
          </cell>
          <cell r="M452">
            <v>0</v>
          </cell>
          <cell r="N452" t="str">
            <v xml:space="preserve"> 45.21.3</v>
          </cell>
          <cell r="O452" t="str">
            <v>12527497</v>
          </cell>
          <cell r="P452">
            <v>2038900663536</v>
          </cell>
          <cell r="Q452" t="str">
            <v>89 №000335021</v>
          </cell>
          <cell r="R452" t="str">
            <v>71156656000</v>
          </cell>
          <cell r="S452">
            <v>16</v>
          </cell>
          <cell r="T452">
            <v>65</v>
          </cell>
          <cell r="U452">
            <v>49013</v>
          </cell>
          <cell r="V452">
            <v>0</v>
          </cell>
          <cell r="W452">
            <v>629757</v>
          </cell>
          <cell r="X452" t="str">
            <v>ЯНАО,Надымский р-он</v>
          </cell>
          <cell r="Y452" t="str">
            <v>п. Пангоды</v>
          </cell>
          <cell r="Z452" t="str">
            <v>у.Набережная 10-1</v>
          </cell>
          <cell r="AA452">
            <v>629757</v>
          </cell>
          <cell r="AB452" t="str">
            <v>ЯНАО,Надымский р-он</v>
          </cell>
          <cell r="AC452" t="str">
            <v>п. Пангоды</v>
          </cell>
          <cell r="AD452" t="str">
            <v>у.Набережная 10-1</v>
          </cell>
          <cell r="AE452">
            <v>0</v>
          </cell>
          <cell r="AF452" t="str">
            <v>т. 52-7-86,  52-068,ф .56-937</v>
          </cell>
          <cell r="AG452" t="str">
            <v>д. Игнатьев Игорь Николаевич</v>
          </cell>
          <cell r="AH452" t="str">
            <v>д. Игнатьев И.Н.</v>
          </cell>
          <cell r="AI452">
            <v>0</v>
          </cell>
          <cell r="AJ452" t="str">
            <v>Страхов Сергей Николаевич</v>
          </cell>
          <cell r="AK452" t="str">
            <v>Игнатьев Игорь Николаевич</v>
          </cell>
          <cell r="AL452" t="str">
            <v>Игнатьев И. Н.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4</v>
          </cell>
          <cell r="AR452">
            <v>8</v>
          </cell>
          <cell r="AS452">
            <v>9</v>
          </cell>
          <cell r="AT452">
            <v>10</v>
          </cell>
          <cell r="AU452">
            <v>0</v>
          </cell>
          <cell r="AV452">
            <v>0</v>
          </cell>
          <cell r="AW452">
            <v>0</v>
          </cell>
          <cell r="AX452" t="str">
            <v>Договор</v>
          </cell>
          <cell r="AY452" t="str">
            <v>ПРОДАВЕЦ</v>
          </cell>
          <cell r="AZ452">
            <v>0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1</v>
          </cell>
          <cell r="BJ452" t="str">
            <v>ООО "Пангодыгазстрой"</v>
          </cell>
          <cell r="BK452" t="str">
            <v>д. Игнатьев И.Н.</v>
          </cell>
          <cell r="BL452" t="str">
            <v>Директору</v>
          </cell>
          <cell r="BM452">
            <v>0</v>
          </cell>
          <cell r="BN452">
            <v>0</v>
          </cell>
          <cell r="BO452" t="str">
            <v>пр-д Медвежинский</v>
          </cell>
          <cell r="BP452" t="str">
            <v>пр-д Медвежинский</v>
          </cell>
        </row>
        <row r="453">
          <cell r="A453">
            <v>30702</v>
          </cell>
          <cell r="B453" t="str">
            <v>ЗАО "Автоматика"</v>
          </cell>
          <cell r="C453" t="str">
            <v>ЗАО "Автоматика"</v>
          </cell>
          <cell r="D453" t="str">
            <v xml:space="preserve"> 12-117/2006 от 01.01.2006г.</v>
          </cell>
          <cell r="E453">
            <v>0</v>
          </cell>
          <cell r="F453" t="str">
            <v>"Запсибкомбанк" ОАО г. Салехард</v>
          </cell>
          <cell r="G453" t="str">
            <v>047182727</v>
          </cell>
          <cell r="H453" t="str">
            <v>30101810600000000727</v>
          </cell>
          <cell r="I453" t="str">
            <v>40702810400140000265</v>
          </cell>
          <cell r="J453">
            <v>0</v>
          </cell>
          <cell r="K453">
            <v>8903006696</v>
          </cell>
          <cell r="L453">
            <v>890301001</v>
          </cell>
          <cell r="M453" t="str">
            <v>61124</v>
          </cell>
          <cell r="N453">
            <v>0</v>
          </cell>
          <cell r="O453" t="str">
            <v>321394426</v>
          </cell>
          <cell r="P453">
            <v>1028900579487</v>
          </cell>
          <cell r="Q453" t="str">
            <v>0015332</v>
          </cell>
          <cell r="R453" t="str">
            <v>89 №0015332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629757</v>
          </cell>
          <cell r="X453" t="str">
            <v>ЯНАО Надымский р-он</v>
          </cell>
          <cell r="Y453" t="str">
            <v>п. Пангоды</v>
          </cell>
          <cell r="Z453" t="str">
            <v>ул. Звездная 44-1</v>
          </cell>
          <cell r="AA453">
            <v>629757</v>
          </cell>
          <cell r="AB453" t="str">
            <v>ЯНАО Надымский р-он</v>
          </cell>
          <cell r="AC453" t="str">
            <v>п. Пангоды</v>
          </cell>
          <cell r="AD453" t="str">
            <v>ул. Звездная 44-1</v>
          </cell>
          <cell r="AE453">
            <v>0</v>
          </cell>
          <cell r="AF453" t="str">
            <v>тел.(34995) 52-9-32 , факс (34995) 50-8-32</v>
          </cell>
          <cell r="AG453" t="str">
            <v xml:space="preserve">Ген.директор
 Пономарев Андрей Алексеевич </v>
          </cell>
          <cell r="AH453" t="str">
            <v xml:space="preserve">Ген.директор
 Пономарев А. А. </v>
          </cell>
          <cell r="AI453">
            <v>0</v>
          </cell>
          <cell r="AJ453">
            <v>0</v>
          </cell>
          <cell r="AK453" t="str">
            <v>Моисеева Антонина Александровна</v>
          </cell>
          <cell r="AL453" t="str">
            <v>Моисеева А.А.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4</v>
          </cell>
          <cell r="AR453">
            <v>8</v>
          </cell>
          <cell r="AS453">
            <v>9</v>
          </cell>
          <cell r="AT453">
            <v>10</v>
          </cell>
          <cell r="AU453">
            <v>0</v>
          </cell>
          <cell r="AV453">
            <v>0</v>
          </cell>
          <cell r="AW453">
            <v>0</v>
          </cell>
          <cell r="AX453" t="str">
            <v>Договор</v>
          </cell>
          <cell r="AY453" t="str">
            <v>ПРОДАВЕЦ</v>
          </cell>
          <cell r="AZ453">
            <v>0</v>
          </cell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 t="str">
            <v>ЗАО "Автоматика"</v>
          </cell>
          <cell r="BK453" t="str">
            <v xml:space="preserve">г-ну Пономареву А. А. </v>
          </cell>
          <cell r="BL453" t="str">
            <v>Генеральному директору</v>
          </cell>
          <cell r="BM453">
            <v>0</v>
          </cell>
          <cell r="BN453">
            <v>0</v>
          </cell>
          <cell r="BO453" t="str">
            <v>пр-д Медвежинский</v>
          </cell>
          <cell r="BP453" t="str">
            <v>пр-д Медвежинский</v>
          </cell>
        </row>
        <row r="454">
          <cell r="A454">
            <v>30703</v>
          </cell>
          <cell r="B454" t="str">
            <v>ООО "СибТрансСтрой"</v>
          </cell>
          <cell r="C454" t="str">
            <v>ООО "Сибтрансстрой"</v>
          </cell>
          <cell r="D454" t="str">
            <v>12-85/2006 от 01.01.2006</v>
          </cell>
          <cell r="E454">
            <v>0</v>
          </cell>
          <cell r="F454" t="str">
            <v xml:space="preserve">КБ "КИП-БАНК" </v>
          </cell>
          <cell r="G454" t="str">
            <v>044552964</v>
          </cell>
          <cell r="H454" t="str">
            <v>30101810000000000964</v>
          </cell>
          <cell r="I454" t="str">
            <v>40702810500000000387</v>
          </cell>
          <cell r="J454">
            <v>0</v>
          </cell>
          <cell r="K454" t="str">
            <v>0411044678</v>
          </cell>
          <cell r="L454" t="str">
            <v>041101001</v>
          </cell>
          <cell r="M454" t="str">
            <v>61110</v>
          </cell>
          <cell r="N454">
            <v>0</v>
          </cell>
          <cell r="O454" t="str">
            <v>41019632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649000</v>
          </cell>
          <cell r="X454" t="str">
            <v>Республика Алтай</v>
          </cell>
          <cell r="Y454" t="str">
            <v>г. Горно-Алтайск</v>
          </cell>
          <cell r="Z454" t="str">
            <v>ул. Чорос Гуркина д.29</v>
          </cell>
          <cell r="AA454">
            <v>629711</v>
          </cell>
          <cell r="AB454" t="str">
            <v>ЯНАО</v>
          </cell>
          <cell r="AC454" t="str">
            <v>г. Надым</v>
          </cell>
          <cell r="AD454" t="str">
            <v>проспект Ленинградский д. 20 кв.142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4</v>
          </cell>
          <cell r="AR454">
            <v>8</v>
          </cell>
          <cell r="AS454">
            <v>9</v>
          </cell>
          <cell r="AT454">
            <v>10</v>
          </cell>
          <cell r="AU454">
            <v>0</v>
          </cell>
          <cell r="AV454">
            <v>0</v>
          </cell>
          <cell r="AW454">
            <v>0</v>
          </cell>
          <cell r="AX454" t="str">
            <v>Договор</v>
          </cell>
          <cell r="AY454" t="str">
            <v>ПРОДАВЕЦ</v>
          </cell>
          <cell r="AZ454">
            <v>0</v>
          </cell>
          <cell r="BA454">
            <v>0</v>
          </cell>
          <cell r="BB454">
            <v>0</v>
          </cell>
          <cell r="BC454">
            <v>0</v>
          </cell>
          <cell r="BD454">
            <v>0</v>
          </cell>
          <cell r="BE454">
            <v>0</v>
          </cell>
          <cell r="BF454">
            <v>0</v>
          </cell>
          <cell r="BG454">
            <v>0</v>
          </cell>
          <cell r="BH454">
            <v>0</v>
          </cell>
          <cell r="BI454">
            <v>1</v>
          </cell>
          <cell r="BJ454" t="str">
            <v>ООО "СибТрансСтрой"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 t="str">
            <v>пр-д Медвежинский</v>
          </cell>
          <cell r="BP454" t="str">
            <v>пр-д Медвежинский</v>
          </cell>
        </row>
        <row r="455">
          <cell r="A455">
            <v>30704</v>
          </cell>
          <cell r="B455" t="str">
            <v>ООО "Газпром трансгаз Югорск"  филиала "Пангодинское ЛПУ МГ"</v>
          </cell>
          <cell r="C455" t="str">
            <v>Пангодинское ЛПУ ООО "ГТЮ"</v>
          </cell>
          <cell r="D455" t="str">
            <v>12-112/2007 от 01.01.2007</v>
          </cell>
          <cell r="E455">
            <v>0</v>
          </cell>
          <cell r="F455" t="str">
            <v>Филиал "ГПБ" (ОАО) г. Белоярский, Тюменская обл.</v>
          </cell>
          <cell r="G455" t="str">
            <v>047177629</v>
          </cell>
          <cell r="H455" t="str">
            <v>30101810500000000629</v>
          </cell>
          <cell r="I455" t="str">
            <v>40702810200001000136</v>
          </cell>
          <cell r="J455">
            <v>0</v>
          </cell>
          <cell r="K455">
            <v>8622000931</v>
          </cell>
          <cell r="L455">
            <v>890302010</v>
          </cell>
          <cell r="M455" t="str">
            <v>51133</v>
          </cell>
          <cell r="N455">
            <v>0</v>
          </cell>
          <cell r="O455" t="str">
            <v>00116582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628260</v>
          </cell>
          <cell r="X455" t="str">
            <v>Российская Федерация, Тюменская обл. Ханты-Мансийский автономный округ - Югра</v>
          </cell>
          <cell r="Y455" t="str">
            <v>г. Югорск</v>
          </cell>
          <cell r="Z455" t="str">
            <v>ул. Мира д. 15</v>
          </cell>
          <cell r="AA455">
            <v>629757</v>
          </cell>
          <cell r="AB455" t="str">
            <v xml:space="preserve">Российская Федерация, Ямало-Ненецкий А.О. </v>
          </cell>
          <cell r="AC455" t="str">
            <v>п. Пангоды</v>
          </cell>
          <cell r="AD455" t="str">
            <v>ЛПУ  ГКС  а/я 1003</v>
          </cell>
          <cell r="AE455">
            <v>0</v>
          </cell>
          <cell r="AF455" t="str">
            <v>т.51-270, ф. 51-216</v>
          </cell>
          <cell r="AG455" t="str">
            <v>И.о. начальника Иванов Александр Васильевич</v>
          </cell>
          <cell r="AH455" t="str">
            <v>И.о. начальника Иванов А. В.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 t="str">
            <v>бух. Валерия Борисовна 51-152</v>
          </cell>
          <cell r="AO455">
            <v>0</v>
          </cell>
          <cell r="AP455">
            <v>0</v>
          </cell>
          <cell r="AQ455">
            <v>4</v>
          </cell>
          <cell r="AR455">
            <v>8</v>
          </cell>
          <cell r="AS455">
            <v>9</v>
          </cell>
          <cell r="AT455">
            <v>10</v>
          </cell>
          <cell r="AU455">
            <v>0</v>
          </cell>
          <cell r="AV455">
            <v>0</v>
          </cell>
          <cell r="AW455">
            <v>0</v>
          </cell>
          <cell r="AX455" t="str">
            <v>Договор</v>
          </cell>
          <cell r="AY455" t="str">
            <v>ПРОДАВЕЦ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</v>
          </cell>
          <cell r="BF455">
            <v>0</v>
          </cell>
          <cell r="BG455" t="str">
            <v>ТТГ</v>
          </cell>
          <cell r="BH455">
            <v>0</v>
          </cell>
          <cell r="BI455">
            <v>1</v>
          </cell>
          <cell r="BJ455" t="str">
            <v>Пангодинского ЛПУ МГ ООО "Газпром трансгаз Югорск"</v>
          </cell>
          <cell r="BK455" t="str">
            <v>г-ну Иванову А. В.</v>
          </cell>
          <cell r="BL455" t="str">
            <v>И.о. начальника</v>
          </cell>
          <cell r="BM455">
            <v>0</v>
          </cell>
          <cell r="BN455">
            <v>0</v>
          </cell>
          <cell r="BO455" t="str">
            <v>ул. Спортивная участок ЖЭУ</v>
          </cell>
          <cell r="BP455" t="str">
            <v>ул. Спортивная участок ЖЭУ</v>
          </cell>
        </row>
        <row r="456">
          <cell r="A456">
            <v>30705</v>
          </cell>
          <cell r="B456" t="str">
            <v>ООО "Комплекс-2"</v>
          </cell>
          <cell r="C456" t="str">
            <v>ООО "Комплекс-2"</v>
          </cell>
          <cell r="D456" t="str">
            <v>12-157/2006 от 01.01.2006</v>
          </cell>
          <cell r="E456">
            <v>0</v>
          </cell>
          <cell r="F456" t="str">
            <v>филиал "Газпромбанк" (ОАО) в г. Надым</v>
          </cell>
          <cell r="G456" t="str">
            <v>047186898</v>
          </cell>
          <cell r="H456" t="str">
            <v>30101810100000000898</v>
          </cell>
          <cell r="I456" t="str">
            <v>40702810501000000184</v>
          </cell>
          <cell r="J456">
            <v>0</v>
          </cell>
          <cell r="K456">
            <v>8903018211</v>
          </cell>
          <cell r="L456">
            <v>890301001</v>
          </cell>
          <cell r="M456" t="str">
            <v>90110</v>
          </cell>
          <cell r="N456">
            <v>0</v>
          </cell>
          <cell r="O456" t="str">
            <v>45782922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629757</v>
          </cell>
          <cell r="X456" t="str">
            <v>ЯНАО, Надымский р-он</v>
          </cell>
          <cell r="Y456" t="str">
            <v>п. Пангоды</v>
          </cell>
          <cell r="Z456" t="str">
            <v>в/г Таежный ,б 66</v>
          </cell>
          <cell r="AA456">
            <v>629757</v>
          </cell>
          <cell r="AB456" t="str">
            <v>ЯНАО, Надымский р-он</v>
          </cell>
          <cell r="AC456" t="str">
            <v>п. Пангоды</v>
          </cell>
          <cell r="AD456" t="str">
            <v>в/г Таежный ,б 66</v>
          </cell>
          <cell r="AE456">
            <v>0</v>
          </cell>
          <cell r="AF456" t="str">
            <v xml:space="preserve">тел./факс (34995)  27-5-09            </v>
          </cell>
          <cell r="AG456" t="str">
            <v>Директор 
Селуянов Валерий Витальевич</v>
          </cell>
          <cell r="AH456" t="str">
            <v>Директор 
Селуянов В. В.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 t="str">
            <v>Договор</v>
          </cell>
          <cell r="AY456" t="str">
            <v>ПРОДАВЕЦ</v>
          </cell>
          <cell r="AZ456">
            <v>0</v>
          </cell>
          <cell r="BA456">
            <v>0</v>
          </cell>
          <cell r="BB456">
            <v>0</v>
          </cell>
          <cell r="BC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 t="str">
            <v>ООО "Комплекс-2"</v>
          </cell>
          <cell r="BK456" t="str">
            <v>г-ну Селуянову В. В.</v>
          </cell>
          <cell r="BL456" t="str">
            <v>Директору</v>
          </cell>
          <cell r="BM456">
            <v>0</v>
          </cell>
          <cell r="BN456">
            <v>0</v>
          </cell>
          <cell r="BO456" t="str">
            <v>ул. Ленина 37-1</v>
          </cell>
          <cell r="BP456" t="str">
            <v>ул. Ленина 37-1</v>
          </cell>
        </row>
        <row r="457">
          <cell r="A457">
            <v>30706</v>
          </cell>
          <cell r="B457" t="str">
            <v>ООО "Прайд" (расторгнут)</v>
          </cell>
          <cell r="C457" t="str">
            <v>ООО "Прайд"</v>
          </cell>
          <cell r="D457">
            <v>0</v>
          </cell>
          <cell r="E457">
            <v>0</v>
          </cell>
          <cell r="F457" t="str">
            <v>"Запсибкомбанк" ОАО г. Салехард</v>
          </cell>
          <cell r="G457" t="str">
            <v>047182727</v>
          </cell>
          <cell r="H457" t="str">
            <v>30101810600000000727</v>
          </cell>
          <cell r="I457" t="str">
            <v>40802810600140000971</v>
          </cell>
          <cell r="J457">
            <v>0</v>
          </cell>
          <cell r="K457">
            <v>8903016648</v>
          </cell>
          <cell r="L457">
            <v>890301001</v>
          </cell>
          <cell r="M457" t="str">
            <v>61110</v>
          </cell>
          <cell r="N457">
            <v>0</v>
          </cell>
          <cell r="O457" t="str">
            <v>39354151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629730</v>
          </cell>
          <cell r="X457" t="str">
            <v>ЯНАО</v>
          </cell>
          <cell r="Y457" t="str">
            <v>г. Надым</v>
          </cell>
          <cell r="Z457" t="str">
            <v>ул. Комсомольская 12/4 в.46</v>
          </cell>
          <cell r="AA457">
            <v>629730</v>
          </cell>
          <cell r="AB457" t="str">
            <v>ЯНАО</v>
          </cell>
          <cell r="AC457" t="str">
            <v>г. Надым</v>
          </cell>
          <cell r="AD457" t="str">
            <v>ул. Комсомольская 12/4 в.46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</v>
          </cell>
          <cell r="BD457">
            <v>0</v>
          </cell>
          <cell r="BE457">
            <v>0</v>
          </cell>
          <cell r="BF457">
            <v>0</v>
          </cell>
          <cell r="BG457">
            <v>0</v>
          </cell>
          <cell r="BH457">
            <v>0</v>
          </cell>
          <cell r="BI457">
            <v>1</v>
          </cell>
          <cell r="BJ457" t="str">
            <v>ООО "Прайд" (расторгнут)</v>
          </cell>
        </row>
        <row r="458">
          <cell r="A458">
            <v>30707</v>
          </cell>
          <cell r="B458" t="str">
            <v>Новый Абонент</v>
          </cell>
          <cell r="C458" t="str">
            <v>Новый Абонент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E458">
            <v>0</v>
          </cell>
          <cell r="BF458">
            <v>0</v>
          </cell>
          <cell r="BG458">
            <v>0</v>
          </cell>
          <cell r="BH458">
            <v>0</v>
          </cell>
          <cell r="BI458">
            <v>0</v>
          </cell>
          <cell r="BJ458" t="str">
            <v>Новый Абонент</v>
          </cell>
        </row>
        <row r="459">
          <cell r="A459">
            <v>30708</v>
          </cell>
          <cell r="B459" t="str">
            <v>ООО "Ямалгазавтострой"</v>
          </cell>
          <cell r="C459" t="str">
            <v>ООО "ЯГАС"</v>
          </cell>
          <cell r="D459" t="str">
            <v>12-89/2006 от 01.01.2006</v>
          </cell>
          <cell r="E459">
            <v>0</v>
          </cell>
          <cell r="F459" t="str">
            <v>"Запсибкомбанк" ОАО г. Салехард</v>
          </cell>
          <cell r="G459" t="str">
            <v>047182727</v>
          </cell>
          <cell r="H459" t="str">
            <v>30101810600000000727</v>
          </cell>
          <cell r="I459" t="str">
            <v>4070281080014000033</v>
          </cell>
          <cell r="J459">
            <v>0</v>
          </cell>
          <cell r="K459">
            <v>8903018846</v>
          </cell>
          <cell r="L459">
            <v>890301001</v>
          </cell>
          <cell r="M459" t="str">
            <v>8030</v>
          </cell>
          <cell r="N459">
            <v>0</v>
          </cell>
          <cell r="O459" t="str">
            <v>29939169</v>
          </cell>
          <cell r="P459">
            <v>102890058148</v>
          </cell>
          <cell r="Q459" t="str">
            <v>89 №000189251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629757</v>
          </cell>
          <cell r="X459" t="str">
            <v>ЯНАО,Надвмский р-он</v>
          </cell>
          <cell r="Y459" t="str">
            <v>п. Пангоды</v>
          </cell>
          <cell r="Z459" t="str">
            <v>ул. Иванникова 2</v>
          </cell>
          <cell r="AA459">
            <v>629757</v>
          </cell>
          <cell r="AB459" t="str">
            <v>ЯНАО,Надвмский р-он</v>
          </cell>
          <cell r="AC459" t="str">
            <v>п. Пангоды</v>
          </cell>
          <cell r="AD459" t="str">
            <v>ул. Иванникова 2</v>
          </cell>
          <cell r="AE459">
            <v>0</v>
          </cell>
          <cell r="AF459" t="str">
            <v>тел.(34995) 57-3-59, факс (34995) 59-6-27</v>
          </cell>
          <cell r="AG459" t="str">
            <v>Ген.директор 
Джафаров Нураддин Аслан Оглы</v>
          </cell>
          <cell r="AH459" t="str">
            <v>Ген.директор 
Джафаров Н. А. о.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4</v>
          </cell>
          <cell r="AR459">
            <v>8</v>
          </cell>
          <cell r="AS459">
            <v>9</v>
          </cell>
          <cell r="AT459">
            <v>10</v>
          </cell>
          <cell r="AU459">
            <v>0</v>
          </cell>
          <cell r="AV459">
            <v>0</v>
          </cell>
          <cell r="AW459">
            <v>0</v>
          </cell>
          <cell r="AX459" t="str">
            <v>Договор</v>
          </cell>
          <cell r="AY459" t="str">
            <v>ПРОДАВЕЦ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 t="str">
            <v>ООО "Ямалгазавтострой"</v>
          </cell>
          <cell r="BK459" t="str">
            <v>г-ну Джафарову Н. А. о.</v>
          </cell>
          <cell r="BL459" t="str">
            <v>Генеральному директору</v>
          </cell>
          <cell r="BM459">
            <v>0</v>
          </cell>
          <cell r="BN459">
            <v>0</v>
          </cell>
          <cell r="BO459" t="str">
            <v>ул. Газодобытчиков</v>
          </cell>
          <cell r="BP459" t="str">
            <v>ул. Газодобытчиков</v>
          </cell>
        </row>
        <row r="460">
          <cell r="A460">
            <v>30709</v>
          </cell>
          <cell r="B460" t="str">
            <v>ООО "Пангодинское ремонтно-эксплутационное предприятие"</v>
          </cell>
          <cell r="C460" t="str">
            <v>ООО "ПРЭП"</v>
          </cell>
          <cell r="D460" t="str">
            <v>12-103/2006 от 01.01.2006</v>
          </cell>
          <cell r="E460">
            <v>0</v>
          </cell>
          <cell r="F460" t="str">
            <v>"Запсибкомбанк" ОАО г. Салехард</v>
          </cell>
          <cell r="G460" t="str">
            <v>047182727</v>
          </cell>
          <cell r="H460" t="str">
            <v>30101810600000000727</v>
          </cell>
          <cell r="I460" t="str">
            <v>40702810900140000105</v>
          </cell>
          <cell r="J460">
            <v>0</v>
          </cell>
          <cell r="K460">
            <v>8903021422</v>
          </cell>
          <cell r="L460">
            <v>890301001</v>
          </cell>
          <cell r="M460" t="str">
            <v>90110, 61110, 63200, 63100, 84200,90215, 72200, 51121, 51520, 90213,90214</v>
          </cell>
          <cell r="N460">
            <v>0</v>
          </cell>
          <cell r="O460" t="str">
            <v>12507738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629757</v>
          </cell>
          <cell r="X460" t="str">
            <v>ЯНАО</v>
          </cell>
          <cell r="Y460" t="str">
            <v>п. Пангоды</v>
          </cell>
          <cell r="Z460" t="str">
            <v>ул. Звездная 11 адм.здание</v>
          </cell>
          <cell r="AA460">
            <v>629757</v>
          </cell>
          <cell r="AB460" t="str">
            <v>ЯНАО</v>
          </cell>
          <cell r="AC460" t="str">
            <v>п. Пангоды</v>
          </cell>
          <cell r="AD460" t="str">
            <v>ул. Звездная 11 адм.здание</v>
          </cell>
          <cell r="AE460">
            <v>0</v>
          </cell>
          <cell r="AF460" t="str">
            <v>т/ф 53-1-50, 59-751</v>
          </cell>
          <cell r="AG460" t="str">
            <v xml:space="preserve">Директор 
Ладанов Виктор Алексеевич </v>
          </cell>
          <cell r="AH460" t="str">
            <v>д. Ладанов В.А.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4</v>
          </cell>
          <cell r="AR460">
            <v>8</v>
          </cell>
          <cell r="AS460">
            <v>9</v>
          </cell>
          <cell r="AT460">
            <v>10</v>
          </cell>
          <cell r="AU460">
            <v>0</v>
          </cell>
          <cell r="AV460">
            <v>0</v>
          </cell>
          <cell r="AW460">
            <v>0</v>
          </cell>
          <cell r="AX460" t="str">
            <v>Договор</v>
          </cell>
          <cell r="AY460" t="str">
            <v>ПРОДАВЕЦ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D460">
            <v>0</v>
          </cell>
          <cell r="BE460">
            <v>0</v>
          </cell>
          <cell r="BF460">
            <v>0</v>
          </cell>
          <cell r="BG460">
            <v>0</v>
          </cell>
          <cell r="BH460">
            <v>0</v>
          </cell>
          <cell r="BI460">
            <v>1</v>
          </cell>
          <cell r="BJ460" t="str">
            <v>ООО "Пангодинское ремонтно-эксплутационное предприятие"</v>
          </cell>
          <cell r="BK460" t="str">
            <v>д. Ладанов В.А.</v>
          </cell>
          <cell r="BL460" t="str">
            <v>Директору</v>
          </cell>
          <cell r="BM460">
            <v>0</v>
          </cell>
          <cell r="BN460">
            <v>0</v>
          </cell>
          <cell r="BO460" t="str">
            <v>ул. Звездная 11</v>
          </cell>
          <cell r="BP460" t="str">
            <v>ул. Звездная 11</v>
          </cell>
        </row>
        <row r="461">
          <cell r="A461">
            <v>30710</v>
          </cell>
          <cell r="B461" t="str">
            <v>ООО "Арктиккислородстрой"</v>
          </cell>
          <cell r="C461" t="str">
            <v>ООО "Арктиккислородстрой"</v>
          </cell>
          <cell r="D461" t="str">
            <v>12-99/2006 от 01.01.2006</v>
          </cell>
          <cell r="E461">
            <v>0</v>
          </cell>
          <cell r="F461" t="str">
            <v>филиал "Газпромбанк" (ОАО) в г. Надым</v>
          </cell>
          <cell r="G461" t="str">
            <v>047186898</v>
          </cell>
          <cell r="H461" t="str">
            <v>30101810100000000898</v>
          </cell>
          <cell r="I461" t="str">
            <v>40702810900000000099</v>
          </cell>
          <cell r="J461">
            <v>0</v>
          </cell>
          <cell r="K461">
            <v>8003018719</v>
          </cell>
          <cell r="L461">
            <v>890301001</v>
          </cell>
          <cell r="M461">
            <v>0</v>
          </cell>
          <cell r="N461" t="str">
            <v>24.11</v>
          </cell>
          <cell r="O461" t="str">
            <v>29939057</v>
          </cell>
          <cell r="P461">
            <v>1028900579531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629757</v>
          </cell>
          <cell r="X461" t="str">
            <v>ЯНАО,Надымский р-он</v>
          </cell>
          <cell r="Y461" t="str">
            <v>п. Пангоды</v>
          </cell>
          <cell r="Z461" t="str">
            <v>ул. Звездная 60-7</v>
          </cell>
          <cell r="AA461">
            <v>629757</v>
          </cell>
          <cell r="AB461" t="str">
            <v>ЯНАО,Надымский р-он</v>
          </cell>
          <cell r="AC461" t="str">
            <v>п. Пангоды</v>
          </cell>
          <cell r="AD461" t="str">
            <v>ул. Звездная 60-7</v>
          </cell>
          <cell r="AE461">
            <v>0</v>
          </cell>
          <cell r="AF461" t="str">
            <v>т. 59-5-83, 2-51-98 ф. 57-4-37, 2-51-98</v>
          </cell>
          <cell r="AG461" t="str">
            <v>Ген. директор 
Меренков Игорь Евгеньевич</v>
          </cell>
          <cell r="AH461" t="str">
            <v>Ген. директор 
Меренков И. Е.</v>
          </cell>
          <cell r="AI461">
            <v>0</v>
          </cell>
          <cell r="AJ461">
            <v>0</v>
          </cell>
          <cell r="AK461" t="str">
            <v>Кандаурова Инна Леонидовна т. 2-51-98</v>
          </cell>
          <cell r="AL461" t="str">
            <v>Кандаурова И. Л.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4</v>
          </cell>
          <cell r="AR461">
            <v>8</v>
          </cell>
          <cell r="AS461">
            <v>9</v>
          </cell>
          <cell r="AT461">
            <v>10</v>
          </cell>
          <cell r="AU461">
            <v>0</v>
          </cell>
          <cell r="AV461">
            <v>0</v>
          </cell>
          <cell r="AW461">
            <v>0</v>
          </cell>
          <cell r="AX461" t="str">
            <v>Договор</v>
          </cell>
          <cell r="AY461" t="str">
            <v>ПРОДАВЕЦ</v>
          </cell>
          <cell r="AZ461">
            <v>0</v>
          </cell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0.5</v>
          </cell>
          <cell r="BJ461" t="str">
            <v>ООО "Арктиккислородстрой"</v>
          </cell>
          <cell r="BK461" t="str">
            <v>г-ну Меренкову И. Е.</v>
          </cell>
          <cell r="BL461" t="str">
            <v>Генеральному директору</v>
          </cell>
          <cell r="BM461">
            <v>0</v>
          </cell>
          <cell r="BN461">
            <v>0</v>
          </cell>
          <cell r="BO461" t="str">
            <v>ДСУ-26</v>
          </cell>
          <cell r="BP461" t="str">
            <v>ДСУ-26</v>
          </cell>
        </row>
        <row r="462">
          <cell r="A462">
            <v>30711</v>
          </cell>
          <cell r="B462" t="str">
            <v>ПФ "Севергазгеофизика"ОАО "Газпромгеофизика"</v>
          </cell>
          <cell r="C462" t="str">
            <v>ОАО "Газпромгеофизика"</v>
          </cell>
          <cell r="D462" t="str">
            <v>12-188/2006 от 01.01.2006</v>
          </cell>
          <cell r="E462">
            <v>0</v>
          </cell>
          <cell r="F462" t="str">
            <v>"Западно-Сибирский банк" Сбербанка РФ ОАО г. Тюмень Надымское ОСБ №8028/029</v>
          </cell>
          <cell r="G462" t="str">
            <v>047102651</v>
          </cell>
          <cell r="H462" t="str">
            <v>30101810800000000651</v>
          </cell>
          <cell r="I462" t="str">
            <v>40702810967400100489</v>
          </cell>
          <cell r="J462">
            <v>0</v>
          </cell>
          <cell r="K462">
            <v>7711000723</v>
          </cell>
          <cell r="L462">
            <v>890402001</v>
          </cell>
          <cell r="M462">
            <v>0</v>
          </cell>
          <cell r="N462" t="str">
            <v>74.20.2, 45.21.1, 51.14.2, 71.34.9</v>
          </cell>
          <cell r="O462" t="str">
            <v>04601601</v>
          </cell>
          <cell r="P462">
            <v>1027700242184</v>
          </cell>
          <cell r="Q462" t="str">
            <v>004881960</v>
          </cell>
          <cell r="R462">
            <v>71176000000</v>
          </cell>
          <cell r="S462">
            <v>16</v>
          </cell>
          <cell r="T462">
            <v>90</v>
          </cell>
          <cell r="U462">
            <v>0</v>
          </cell>
          <cell r="V462">
            <v>0</v>
          </cell>
          <cell r="W462">
            <v>140100</v>
          </cell>
          <cell r="X462" t="str">
            <v>Россия,Московская обл.,Раменкий р-он</v>
          </cell>
          <cell r="Y462" t="str">
            <v>г. Раменское</v>
          </cell>
          <cell r="Z462" t="str">
            <v>ул. Нефтегазосъемки</v>
          </cell>
          <cell r="AA462">
            <v>629300</v>
          </cell>
          <cell r="AB462" t="str">
            <v>ЯНАО</v>
          </cell>
          <cell r="AC462" t="str">
            <v>г. Новый Уренгой</v>
          </cell>
          <cell r="AD462" t="str">
            <v>ул. Промышленная, 17, а/я 1048</v>
          </cell>
          <cell r="AE462">
            <v>0</v>
          </cell>
          <cell r="AF462" t="str">
            <v>т/ф 24-11-02, 2-22-18т. 24-10-21</v>
          </cell>
          <cell r="AG462" t="str">
            <v xml:space="preserve">Директор ПФ   
Кравцов Сергей Авангардович 
</v>
          </cell>
          <cell r="AH462" t="str">
            <v>Директор ПФ   
Кравцов С. А.</v>
          </cell>
          <cell r="AI462">
            <v>0</v>
          </cell>
          <cell r="AJ462" t="str">
            <v>Плотников Вячеслав Леонидович т. 24-12-64</v>
          </cell>
          <cell r="AK462" t="str">
            <v>Блажеева Елена Олеговна 24-11-91</v>
          </cell>
          <cell r="AL462" t="str">
            <v>Блажеева Е.О.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4</v>
          </cell>
          <cell r="AR462">
            <v>8</v>
          </cell>
          <cell r="AS462">
            <v>9</v>
          </cell>
          <cell r="AT462">
            <v>10</v>
          </cell>
          <cell r="AU462">
            <v>0</v>
          </cell>
          <cell r="AV462">
            <v>0</v>
          </cell>
          <cell r="AW462">
            <v>0</v>
          </cell>
          <cell r="AX462" t="str">
            <v>Договор</v>
          </cell>
          <cell r="AY462" t="str">
            <v>ПРОДАВЕЦ</v>
          </cell>
          <cell r="AZ462">
            <v>0</v>
          </cell>
          <cell r="BA462">
            <v>0</v>
          </cell>
          <cell r="BB462">
            <v>0</v>
          </cell>
          <cell r="BC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1</v>
          </cell>
          <cell r="BJ462" t="str">
            <v>ПФ "Севергазгеофизика"ОАО "Газпромгеофизика"</v>
          </cell>
          <cell r="BK462" t="str">
            <v>г-ну Кравцову С. А.</v>
          </cell>
          <cell r="BL462" t="str">
            <v>Директору</v>
          </cell>
          <cell r="BM462">
            <v>0</v>
          </cell>
          <cell r="BN462">
            <v>0</v>
          </cell>
          <cell r="BO462" t="str">
            <v>пром. зона</v>
          </cell>
          <cell r="BP462" t="str">
            <v>пром. зона</v>
          </cell>
        </row>
        <row r="463">
          <cell r="A463">
            <v>30712</v>
          </cell>
          <cell r="B463" t="str">
            <v>ЗАО "Сибирская гильдия"</v>
          </cell>
          <cell r="C463" t="str">
            <v>ЗАО "Сибирская гильдия"</v>
          </cell>
          <cell r="D463" t="str">
            <v xml:space="preserve"> 12-113/2006 от 01.01.2006г.</v>
          </cell>
          <cell r="E463">
            <v>0</v>
          </cell>
          <cell r="F463" t="str">
            <v>"Запсибкомбанк" ОАО г. Салехард</v>
          </cell>
          <cell r="G463" t="str">
            <v>047182727</v>
          </cell>
          <cell r="H463" t="str">
            <v>30101810600000000727</v>
          </cell>
          <cell r="I463" t="str">
            <v>40702810700140000237</v>
          </cell>
          <cell r="J463">
            <v>0</v>
          </cell>
          <cell r="K463">
            <v>8903009665</v>
          </cell>
          <cell r="L463">
            <v>890301001</v>
          </cell>
          <cell r="M463" t="str">
            <v>71211</v>
          </cell>
          <cell r="N463">
            <v>0</v>
          </cell>
          <cell r="O463" t="str">
            <v>39353370</v>
          </cell>
          <cell r="P463">
            <v>1028900577628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629736</v>
          </cell>
          <cell r="X463" t="str">
            <v>ЯНАО</v>
          </cell>
          <cell r="Y463" t="str">
            <v>г. Надым</v>
          </cell>
          <cell r="Z463" t="str">
            <v>ул.Набережная 10-1</v>
          </cell>
          <cell r="AA463">
            <v>629736</v>
          </cell>
          <cell r="AB463" t="str">
            <v>ЯНАО</v>
          </cell>
          <cell r="AC463" t="str">
            <v>г. Надым</v>
          </cell>
          <cell r="AD463" t="str">
            <v>ул. Набережная 10-1</v>
          </cell>
          <cell r="AE463" t="str">
            <v>office@pfsjj.ru</v>
          </cell>
          <cell r="AF463" t="str">
            <v>тел./факс  (34995)  56-1-09</v>
          </cell>
          <cell r="AG463" t="str">
            <v>Ген.директор
Поддубный Игорь Николаевич</v>
          </cell>
          <cell r="AH463" t="str">
            <v>Ген.директор
Поддубный И.Н.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4</v>
          </cell>
          <cell r="AR463">
            <v>8</v>
          </cell>
          <cell r="AS463">
            <v>9</v>
          </cell>
          <cell r="AT463">
            <v>10</v>
          </cell>
          <cell r="AU463">
            <v>0</v>
          </cell>
          <cell r="AV463">
            <v>0</v>
          </cell>
          <cell r="AW463">
            <v>0</v>
          </cell>
          <cell r="AX463" t="str">
            <v>Договор</v>
          </cell>
          <cell r="AY463" t="str">
            <v>ПРОДАВЕЦ</v>
          </cell>
          <cell r="AZ463">
            <v>0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1</v>
          </cell>
          <cell r="BJ463" t="str">
            <v>ЗАО "Сибирская гильдия"</v>
          </cell>
          <cell r="BK463" t="str">
            <v>г-ну Поддубному И. Н.</v>
          </cell>
          <cell r="BL463" t="str">
            <v>Генеральному директору</v>
          </cell>
          <cell r="BM463">
            <v>0</v>
          </cell>
          <cell r="BN463">
            <v>0</v>
          </cell>
          <cell r="BO463" t="str">
            <v>пр-д Медвежинский</v>
          </cell>
          <cell r="BP463" t="str">
            <v>пр-д Медвежинский</v>
          </cell>
        </row>
        <row r="464">
          <cell r="A464">
            <v>30713</v>
          </cell>
          <cell r="B464" t="str">
            <v>ООО "ГазЭнергоСтрой"</v>
          </cell>
          <cell r="C464" t="str">
            <v>ООО "ГазЭнергоСтрой"</v>
          </cell>
          <cell r="D464" t="str">
            <v>12-705/2006 от 01.06.2006г</v>
          </cell>
          <cell r="E464">
            <v>0</v>
          </cell>
          <cell r="F464" t="str">
            <v>Дзержинское отделение № 6984 Западно-Уральского банка Сбербанка РФ г. Пермь</v>
          </cell>
          <cell r="G464" t="str">
            <v>045773603</v>
          </cell>
          <cell r="H464" t="str">
            <v>30101810900000000603</v>
          </cell>
          <cell r="I464" t="str">
            <v>40702810749490132163</v>
          </cell>
          <cell r="J464">
            <v>0</v>
          </cell>
          <cell r="K464">
            <v>5905226317</v>
          </cell>
          <cell r="L464">
            <v>590501001</v>
          </cell>
          <cell r="M464">
            <v>0</v>
          </cell>
          <cell r="N464">
            <v>0</v>
          </cell>
          <cell r="O464" t="str">
            <v>70856091</v>
          </cell>
          <cell r="P464">
            <v>1035900848884</v>
          </cell>
          <cell r="Q464" t="str">
            <v>59 №001551765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614022</v>
          </cell>
          <cell r="X464">
            <v>0</v>
          </cell>
          <cell r="Y464" t="str">
            <v>г. Пермь,</v>
          </cell>
          <cell r="Z464" t="str">
            <v>ул. Мира, д. 45-а</v>
          </cell>
          <cell r="AA464">
            <v>614022</v>
          </cell>
          <cell r="AB464">
            <v>0</v>
          </cell>
          <cell r="AC464" t="str">
            <v>г. Пермь,</v>
          </cell>
          <cell r="AD464" t="str">
            <v>ул. Мира, д. 45-а</v>
          </cell>
          <cell r="AE464" t="str">
            <v>gazstroi@permplanet.ru</v>
          </cell>
          <cell r="AF464" t="str">
            <v>(342)290-98-15, факс 227-45-20</v>
          </cell>
          <cell r="AG464" t="str">
            <v>Ген. Дир. Лузаненко Алексей Романович</v>
          </cell>
          <cell r="AH464" t="str">
            <v>Ген. Дир. Лузаненко А.Р.</v>
          </cell>
          <cell r="AI464">
            <v>0</v>
          </cell>
          <cell r="AJ464">
            <v>0</v>
          </cell>
          <cell r="AK464" t="str">
            <v>Ходорова Татьяна Михайловна</v>
          </cell>
          <cell r="AL464" t="str">
            <v>Ходорова Т. М.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4</v>
          </cell>
          <cell r="AR464">
            <v>8</v>
          </cell>
          <cell r="AS464">
            <v>9</v>
          </cell>
          <cell r="AT464">
            <v>10</v>
          </cell>
          <cell r="AU464">
            <v>0</v>
          </cell>
          <cell r="AV464">
            <v>0</v>
          </cell>
          <cell r="AW464">
            <v>0</v>
          </cell>
          <cell r="AX464" t="str">
            <v>Договор</v>
          </cell>
          <cell r="AY464" t="str">
            <v>ПРОДАВЕЦ</v>
          </cell>
          <cell r="AZ464">
            <v>0</v>
          </cell>
          <cell r="BA464">
            <v>0</v>
          </cell>
          <cell r="BB464">
            <v>0</v>
          </cell>
          <cell r="BC464">
            <v>0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1</v>
          </cell>
          <cell r="BJ464" t="str">
            <v>ООО "ГазЭнергоСтрой"</v>
          </cell>
          <cell r="BK464" t="str">
            <v>г-ну Лузаненко А. Р.</v>
          </cell>
          <cell r="BL464" t="str">
            <v>Генеральному директору</v>
          </cell>
          <cell r="BM464">
            <v>0</v>
          </cell>
          <cell r="BN464">
            <v>0</v>
          </cell>
          <cell r="BO464" t="str">
            <v>пр-д Медвежинский</v>
          </cell>
          <cell r="BP464" t="str">
            <v>пр-д Медвежинский</v>
          </cell>
        </row>
        <row r="465">
          <cell r="A465">
            <v>30714</v>
          </cell>
          <cell r="B465" t="str">
            <v>ООО "Газпромтеплица"</v>
          </cell>
          <cell r="C465" t="str">
            <v>ООО "Газпромтеплица"</v>
          </cell>
          <cell r="D465" t="str">
            <v>12-189/2006 от 01.01.2006г.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 t="str">
            <v>д. Львов В. И.</v>
          </cell>
          <cell r="AH465" t="str">
            <v>д. Львов В. И.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 t="str">
            <v>Договор</v>
          </cell>
          <cell r="AY465" t="str">
            <v>ПРОДАВЕЦ</v>
          </cell>
          <cell r="AZ465">
            <v>0</v>
          </cell>
          <cell r="BA465">
            <v>0</v>
          </cell>
          <cell r="BB465">
            <v>0</v>
          </cell>
          <cell r="BC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1</v>
          </cell>
          <cell r="BJ465" t="str">
            <v>ООО "Газпромтеплица"</v>
          </cell>
        </row>
        <row r="466">
          <cell r="A466">
            <v>30715</v>
          </cell>
          <cell r="B466" t="str">
            <v>ООО "Альянспромстрой"</v>
          </cell>
          <cell r="C466" t="str">
            <v>ООО "Альянспромстрой"</v>
          </cell>
          <cell r="D466" t="str">
            <v>12-104/2006 от 01.01.2006</v>
          </cell>
          <cell r="E466">
            <v>0</v>
          </cell>
          <cell r="F466" t="str">
            <v>филиал "Газпромбанк" (ОАО) в г. Надым</v>
          </cell>
          <cell r="G466" t="str">
            <v>047186898</v>
          </cell>
          <cell r="H466" t="str">
            <v>30101810100000000898</v>
          </cell>
          <cell r="I466" t="str">
            <v>4070281010100000212</v>
          </cell>
          <cell r="J466">
            <v>0</v>
          </cell>
          <cell r="K466">
            <v>8903025064</v>
          </cell>
          <cell r="L466">
            <v>890301001</v>
          </cell>
          <cell r="M466">
            <v>0</v>
          </cell>
          <cell r="N466" t="str">
            <v>45.21, 25.23, 45.25.4, 45.4, 51.4, 52.46.73, 52.61, 74.20.12, 74.8, 93.05</v>
          </cell>
          <cell r="O466" t="str">
            <v>79558099</v>
          </cell>
          <cell r="P466">
            <v>1058900424318</v>
          </cell>
          <cell r="Q466" t="str">
            <v>89 №000432937</v>
          </cell>
          <cell r="R466">
            <v>0</v>
          </cell>
          <cell r="S466">
            <v>16</v>
          </cell>
          <cell r="T466">
            <v>0</v>
          </cell>
          <cell r="U466">
            <v>0</v>
          </cell>
          <cell r="V466">
            <v>0</v>
          </cell>
          <cell r="W466">
            <v>629757</v>
          </cell>
          <cell r="X466" t="str">
            <v>ЯНАО,Надымский р-он</v>
          </cell>
          <cell r="Y466" t="str">
            <v>п. Пангоды</v>
          </cell>
          <cell r="Z466" t="str">
            <v>в/г Таежный б.417</v>
          </cell>
          <cell r="AA466">
            <v>629757</v>
          </cell>
          <cell r="AB466" t="str">
            <v>ЯНАО,Надымский р-он</v>
          </cell>
          <cell r="AC466" t="str">
            <v>п. Пангоды</v>
          </cell>
          <cell r="AD466" t="str">
            <v>в/г Таежный б.417</v>
          </cell>
          <cell r="AE466">
            <v>0</v>
          </cell>
          <cell r="AF466" t="str">
            <v>т/ф 59-43-32,8-904-454-41-56, 54-15-06</v>
          </cell>
          <cell r="AG466" t="str">
            <v>Директор Огурцов Валерий Тимофеевич</v>
          </cell>
          <cell r="AH466" t="str">
            <v>Д. Огурцов В.Т.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4</v>
          </cell>
          <cell r="AR466">
            <v>8</v>
          </cell>
          <cell r="AS466">
            <v>9</v>
          </cell>
          <cell r="AT466">
            <v>10</v>
          </cell>
          <cell r="AU466">
            <v>0</v>
          </cell>
          <cell r="AV466">
            <v>0</v>
          </cell>
          <cell r="AW466">
            <v>0</v>
          </cell>
          <cell r="AX466" t="str">
            <v>Договор</v>
          </cell>
          <cell r="AY466" t="str">
            <v>ПРОДАВЕЦ</v>
          </cell>
          <cell r="AZ466">
            <v>0</v>
          </cell>
          <cell r="BA466">
            <v>0</v>
          </cell>
          <cell r="BB466">
            <v>0</v>
          </cell>
          <cell r="BC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1</v>
          </cell>
          <cell r="BJ466" t="str">
            <v>ООО "Альянспромстрой"</v>
          </cell>
          <cell r="BK466" t="str">
            <v>г-ну Огурцову В. Т.</v>
          </cell>
          <cell r="BL466" t="str">
            <v>Директору</v>
          </cell>
          <cell r="BM466">
            <v>0</v>
          </cell>
          <cell r="BN466">
            <v>0</v>
          </cell>
          <cell r="BO466" t="str">
            <v>пром. зона</v>
          </cell>
          <cell r="BP466" t="str">
            <v>пром. зона</v>
          </cell>
        </row>
        <row r="467">
          <cell r="A467">
            <v>30716</v>
          </cell>
          <cell r="B467" t="str">
            <v>ЗАО "Стройинвесттрубопровод"</v>
          </cell>
          <cell r="C467" t="str">
            <v>ЗАО "Стройинвесттрубопровод"</v>
          </cell>
          <cell r="D467" t="str">
            <v>12-153/2006 от 01.01.2006</v>
          </cell>
          <cell r="E467">
            <v>0</v>
          </cell>
          <cell r="F467" t="str">
            <v>Московский филиал "Запсибкомбанк" г. Москва</v>
          </cell>
          <cell r="G467" t="str">
            <v>044579759</v>
          </cell>
          <cell r="H467" t="str">
            <v>30101810500000000759</v>
          </cell>
          <cell r="I467" t="str">
            <v>40702810600000000177</v>
          </cell>
          <cell r="J467">
            <v>0</v>
          </cell>
          <cell r="K467">
            <v>7727189182</v>
          </cell>
          <cell r="L467">
            <v>774501001</v>
          </cell>
          <cell r="M467" t="str">
            <v>61124</v>
          </cell>
          <cell r="N467">
            <v>0</v>
          </cell>
          <cell r="O467" t="str">
            <v>54994801</v>
          </cell>
          <cell r="P467">
            <v>1027700103133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49013</v>
          </cell>
          <cell r="V467">
            <v>0</v>
          </cell>
          <cell r="W467">
            <v>117449</v>
          </cell>
          <cell r="X467" t="str">
            <v>Российская Федерация</v>
          </cell>
          <cell r="Y467" t="str">
            <v>г. Москва</v>
          </cell>
          <cell r="Z467" t="str">
            <v>ул. Шверника, д.17, корп.3</v>
          </cell>
          <cell r="AA467">
            <v>117449</v>
          </cell>
          <cell r="AB467" t="str">
            <v>Российская Федерация</v>
          </cell>
          <cell r="AC467" t="str">
            <v>г. Москва</v>
          </cell>
          <cell r="AD467" t="str">
            <v>ул. Шверника, д.17, корп.3</v>
          </cell>
          <cell r="AE467">
            <v>0</v>
          </cell>
          <cell r="AF467" t="str">
            <v>т. (495) 126-95-02, ф. 123-80-97, т/ф (34995) 59-129, 59-711</v>
          </cell>
          <cell r="AG467" t="str">
            <v>Ген. Дир. Агеев Сергей Александрович</v>
          </cell>
          <cell r="AH467" t="str">
            <v>Ген. Дир. Агеев С.А.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4</v>
          </cell>
          <cell r="AR467">
            <v>8</v>
          </cell>
          <cell r="AS467">
            <v>9</v>
          </cell>
          <cell r="AT467">
            <v>10</v>
          </cell>
          <cell r="AU467">
            <v>0</v>
          </cell>
          <cell r="AV467">
            <v>0</v>
          </cell>
          <cell r="AW467">
            <v>0</v>
          </cell>
          <cell r="AX467" t="str">
            <v>Договор</v>
          </cell>
          <cell r="AY467" t="str">
            <v>ПРОДАВЕЦ</v>
          </cell>
          <cell r="AZ467">
            <v>0</v>
          </cell>
          <cell r="BA467">
            <v>0</v>
          </cell>
          <cell r="BB467">
            <v>0</v>
          </cell>
          <cell r="BC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1</v>
          </cell>
          <cell r="BJ467" t="str">
            <v>ЗАО "Стройинвесттрубопровод"</v>
          </cell>
          <cell r="BK467" t="str">
            <v>г-ну Агееву С. А.</v>
          </cell>
          <cell r="BL467" t="str">
            <v>Генеральному директору</v>
          </cell>
          <cell r="BM467">
            <v>0</v>
          </cell>
          <cell r="BN467">
            <v>0</v>
          </cell>
          <cell r="BO467" t="str">
            <v>пром. зона</v>
          </cell>
          <cell r="BP467" t="str">
            <v>пром. зона</v>
          </cell>
        </row>
        <row r="468">
          <cell r="A468">
            <v>30717</v>
          </cell>
          <cell r="B468" t="str">
            <v>ЗАО "Алюминиевая продукция"</v>
          </cell>
          <cell r="C468" t="str">
            <v>ЗАО "Алюминиевая продукция"</v>
          </cell>
          <cell r="D468" t="str">
            <v>12-122/2006 от 01.01.2006</v>
          </cell>
          <cell r="E468">
            <v>0</v>
          </cell>
          <cell r="F468" t="str">
            <v>Банк "Северная Казна" ОАО г. Екатерингбург"</v>
          </cell>
          <cell r="G468" t="str">
            <v>046551854</v>
          </cell>
          <cell r="H468" t="str">
            <v>30101810100000000854</v>
          </cell>
          <cell r="I468" t="str">
            <v>40702810617010044570</v>
          </cell>
          <cell r="J468">
            <v>0</v>
          </cell>
          <cell r="K468">
            <v>6660085435</v>
          </cell>
          <cell r="L468">
            <v>667001001</v>
          </cell>
          <cell r="M468">
            <v>0</v>
          </cell>
          <cell r="N468" t="str">
            <v>51.57</v>
          </cell>
          <cell r="O468" t="str">
            <v>36425175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620052</v>
          </cell>
          <cell r="X468">
            <v>0</v>
          </cell>
          <cell r="Y468" t="str">
            <v>г. Екатеринбург</v>
          </cell>
          <cell r="Z468" t="str">
            <v>ул. Ленина, д. 101</v>
          </cell>
          <cell r="AA468">
            <v>620026</v>
          </cell>
          <cell r="AB468">
            <v>0</v>
          </cell>
          <cell r="AC468" t="str">
            <v>г. Екатеринбург</v>
          </cell>
          <cell r="AD468" t="str">
            <v>ул. Белинского д. 55</v>
          </cell>
          <cell r="AE468">
            <v>0</v>
          </cell>
          <cell r="AF468" t="str">
            <v xml:space="preserve">тел. (343) 261-50-13, факс (343) 261-50-17 тел. в Пангодах        (34995) 50-3-38  </v>
          </cell>
          <cell r="AG468" t="str">
            <v>Директор 
Харюшин Дмитрий Сергеевич</v>
          </cell>
          <cell r="AH468" t="str">
            <v>Директор 
Харюшин Д.С.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4</v>
          </cell>
          <cell r="AR468">
            <v>8</v>
          </cell>
          <cell r="AS468">
            <v>9</v>
          </cell>
          <cell r="AT468">
            <v>10</v>
          </cell>
          <cell r="AU468">
            <v>0</v>
          </cell>
          <cell r="AV468">
            <v>0</v>
          </cell>
          <cell r="AW468">
            <v>0</v>
          </cell>
          <cell r="AX468" t="str">
            <v>Договор</v>
          </cell>
          <cell r="AY468" t="str">
            <v>ПРОДАВЕЦ</v>
          </cell>
          <cell r="AZ468">
            <v>0</v>
          </cell>
          <cell r="BA468">
            <v>0</v>
          </cell>
          <cell r="BB468">
            <v>0</v>
          </cell>
          <cell r="BC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1</v>
          </cell>
          <cell r="BJ468" t="str">
            <v>ЗАО "Алюминиевая продукция"</v>
          </cell>
          <cell r="BK468" t="str">
            <v>г-ну Харюшину Д. С.</v>
          </cell>
          <cell r="BL468" t="str">
            <v>Директору</v>
          </cell>
          <cell r="BM468">
            <v>0</v>
          </cell>
          <cell r="BN468">
            <v>0</v>
          </cell>
          <cell r="BO468" t="str">
            <v>пр-д Медвежинский</v>
          </cell>
          <cell r="BP468" t="str">
            <v>пр-д Медвежинский</v>
          </cell>
        </row>
        <row r="469">
          <cell r="A469">
            <v>30718</v>
          </cell>
          <cell r="B469" t="str">
            <v>ООО "ЯмалСтройСервис"</v>
          </cell>
          <cell r="C469" t="str">
            <v>ООО "Ямалстройсервис"</v>
          </cell>
          <cell r="D469" t="str">
            <v>12-88/2006 от 01.01.2006</v>
          </cell>
          <cell r="E469">
            <v>0</v>
          </cell>
          <cell r="F469" t="str">
            <v xml:space="preserve">КБ "КИП-БАНК" </v>
          </cell>
          <cell r="G469" t="str">
            <v>044552964</v>
          </cell>
          <cell r="H469" t="str">
            <v>30101810000000000964</v>
          </cell>
          <cell r="I469" t="str">
            <v>40702810200000000580</v>
          </cell>
          <cell r="J469">
            <v>0</v>
          </cell>
          <cell r="K469" t="str">
            <v>0411099395</v>
          </cell>
          <cell r="L469" t="str">
            <v>041101001</v>
          </cell>
          <cell r="M469" t="str">
            <v>61110</v>
          </cell>
          <cell r="N469">
            <v>0</v>
          </cell>
          <cell r="O469" t="str">
            <v>05374923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649000</v>
          </cell>
          <cell r="X469" t="str">
            <v>Республика Алтай</v>
          </cell>
          <cell r="Y469" t="str">
            <v>г. Горно-Алтайск</v>
          </cell>
          <cell r="Z469" t="str">
            <v>ул. Чорос Гуркина 29</v>
          </cell>
          <cell r="AA469">
            <v>649000</v>
          </cell>
          <cell r="AB469" t="str">
            <v>Республика Алтай</v>
          </cell>
          <cell r="AC469" t="str">
            <v>г. Горно-Алтайск</v>
          </cell>
          <cell r="AD469" t="str">
            <v>ул. Чорос Гуркина 29</v>
          </cell>
          <cell r="AE469">
            <v>0</v>
          </cell>
          <cell r="AF469" t="str">
            <v>тел./факс в Пангодах        (34995) 52-8-21     (34995) 57-1-35</v>
          </cell>
          <cell r="AG469" t="str">
            <v xml:space="preserve"> Ген.директор 
Яценко Владимир Иванович</v>
          </cell>
          <cell r="AH469" t="str">
            <v xml:space="preserve"> Ген.директор 
Яценко В.И.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4</v>
          </cell>
          <cell r="AR469">
            <v>8</v>
          </cell>
          <cell r="AS469">
            <v>9</v>
          </cell>
          <cell r="AT469">
            <v>10</v>
          </cell>
          <cell r="AU469">
            <v>0</v>
          </cell>
          <cell r="AV469">
            <v>0</v>
          </cell>
          <cell r="AW469">
            <v>0</v>
          </cell>
          <cell r="AX469" t="str">
            <v>Договор</v>
          </cell>
          <cell r="AY469" t="str">
            <v>ПРОДАВЕЦ</v>
          </cell>
          <cell r="AZ469">
            <v>0</v>
          </cell>
          <cell r="BA469">
            <v>0</v>
          </cell>
          <cell r="BB469">
            <v>0</v>
          </cell>
          <cell r="BC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1</v>
          </cell>
          <cell r="BJ469" t="str">
            <v>ООО "ЯмалСтройСервис"</v>
          </cell>
          <cell r="BK469" t="str">
            <v>г-ну Яценко В. И.</v>
          </cell>
          <cell r="BL469" t="str">
            <v>Генеральному директору</v>
          </cell>
          <cell r="BM469">
            <v>0</v>
          </cell>
          <cell r="BN469">
            <v>0</v>
          </cell>
          <cell r="BO469" t="str">
            <v>пром. зона</v>
          </cell>
          <cell r="BP469" t="str">
            <v>пром. зона</v>
          </cell>
        </row>
        <row r="470">
          <cell r="A470">
            <v>30719</v>
          </cell>
          <cell r="B470" t="str">
            <v>ООО "ГазСтрой"</v>
          </cell>
          <cell r="C470" t="str">
            <v>ООО "ГазСтрой"</v>
          </cell>
          <cell r="D470" t="str">
            <v>12-95/2006 от 01.01.2006</v>
          </cell>
          <cell r="E470">
            <v>0</v>
          </cell>
          <cell r="F470" t="str">
            <v>филиал АКБ "Фора-Банк" г. Москва</v>
          </cell>
          <cell r="G470" t="str">
            <v>044585370</v>
          </cell>
          <cell r="H470" t="str">
            <v>30101810100000000370</v>
          </cell>
          <cell r="I470" t="str">
            <v>40702810600000000866</v>
          </cell>
          <cell r="J470">
            <v>0</v>
          </cell>
          <cell r="K470">
            <v>7715500533</v>
          </cell>
          <cell r="L470">
            <v>771501001</v>
          </cell>
          <cell r="M470">
            <v>0</v>
          </cell>
          <cell r="N470" t="str">
            <v>4521</v>
          </cell>
          <cell r="O470" t="str">
            <v>71618716</v>
          </cell>
          <cell r="P470">
            <v>1037739953382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117449</v>
          </cell>
          <cell r="X470" t="str">
            <v>РФ</v>
          </cell>
          <cell r="Y470" t="str">
            <v>г. Москва</v>
          </cell>
          <cell r="Z470" t="str">
            <v>ул. Винокурова д. 7/5, корп. 2</v>
          </cell>
          <cell r="AA470">
            <v>117449</v>
          </cell>
          <cell r="AB470" t="str">
            <v>РФ</v>
          </cell>
          <cell r="AC470" t="str">
            <v>г. Москва</v>
          </cell>
          <cell r="AD470" t="str">
            <v>ул. Винокурова д. 7/5, корп. 2</v>
          </cell>
          <cell r="AE470" t="str">
            <v>AL22G@yandex.ru</v>
          </cell>
          <cell r="AF470" t="str">
            <v>967-02-46, 967-02-47, в Пангодах 59-831</v>
          </cell>
          <cell r="AG470" t="str">
            <v>г.д. Гисматулин Ильдус Салихович</v>
          </cell>
          <cell r="AH470" t="str">
            <v>г.д. Гисматулин И. С.</v>
          </cell>
          <cell r="AI470">
            <v>0</v>
          </cell>
          <cell r="AJ470">
            <v>0</v>
          </cell>
          <cell r="AK470" t="str">
            <v>Смольскене Людмила Юрьевна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4</v>
          </cell>
          <cell r="AR470">
            <v>8</v>
          </cell>
          <cell r="AS470">
            <v>9</v>
          </cell>
          <cell r="AT470">
            <v>10</v>
          </cell>
          <cell r="AU470">
            <v>0</v>
          </cell>
          <cell r="AV470">
            <v>0</v>
          </cell>
          <cell r="AW470">
            <v>0</v>
          </cell>
          <cell r="AX470" t="str">
            <v>Договор</v>
          </cell>
          <cell r="AY470" t="str">
            <v>ПРОДАВЕЦ</v>
          </cell>
          <cell r="AZ470">
            <v>0</v>
          </cell>
          <cell r="BA470">
            <v>0</v>
          </cell>
          <cell r="BB470">
            <v>0</v>
          </cell>
          <cell r="BC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1</v>
          </cell>
          <cell r="BJ470" t="str">
            <v>ООО "ГазСтрой"</v>
          </cell>
          <cell r="BK470" t="str">
            <v>г-ну Гисматулину И. С.</v>
          </cell>
          <cell r="BL470" t="str">
            <v>Генеральному директору</v>
          </cell>
          <cell r="BM470">
            <v>0</v>
          </cell>
          <cell r="BN470">
            <v>0</v>
          </cell>
          <cell r="BO470" t="str">
            <v>ул.Ленина 42 в м-е "Русь"</v>
          </cell>
          <cell r="BP470" t="str">
            <v>ул.Ленина 42 в м-е "Русь"</v>
          </cell>
        </row>
        <row r="471">
          <cell r="A471">
            <v>30720</v>
          </cell>
          <cell r="B471" t="str">
            <v>ООО "Комплекс"</v>
          </cell>
          <cell r="C471" t="str">
            <v>ООО "Комплекс"</v>
          </cell>
          <cell r="D471" t="str">
            <v>12-151/2006 от 01.01.2006</v>
          </cell>
          <cell r="E471">
            <v>0</v>
          </cell>
          <cell r="F471" t="str">
            <v>"Запсибкомбанк" ОАО г. Тюмень</v>
          </cell>
          <cell r="G471" t="str">
            <v>047130639</v>
          </cell>
          <cell r="H471" t="str">
            <v>30101810100000000639</v>
          </cell>
          <cell r="I471" t="str">
            <v>40702810900140000927</v>
          </cell>
          <cell r="J471">
            <v>0</v>
          </cell>
          <cell r="K471">
            <v>8903019631</v>
          </cell>
          <cell r="L471">
            <v>890301001</v>
          </cell>
          <cell r="M471" t="str">
            <v>90110</v>
          </cell>
          <cell r="N471">
            <v>0</v>
          </cell>
          <cell r="O471" t="str">
            <v>51014475</v>
          </cell>
          <cell r="P471">
            <v>1028900581379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629757</v>
          </cell>
          <cell r="X471" t="str">
            <v xml:space="preserve">Ямало-Ненецкий автономный округ, Надымский р-он </v>
          </cell>
          <cell r="Y471" t="str">
            <v>п. Пангоды</v>
          </cell>
          <cell r="Z471" t="str">
            <v>в/г Таежный 66а</v>
          </cell>
          <cell r="AA471">
            <v>629757</v>
          </cell>
          <cell r="AB471" t="str">
            <v xml:space="preserve">Ямало-Ненецкий автономный округ, Надымский р-он </v>
          </cell>
          <cell r="AC471" t="str">
            <v>п. Пангоды</v>
          </cell>
          <cell r="AD471" t="str">
            <v>в/г Таежный 66а</v>
          </cell>
          <cell r="AE471">
            <v>0</v>
          </cell>
          <cell r="AF471" t="str">
            <v>тел./факс        (34995) 57-0-10</v>
          </cell>
          <cell r="AG471" t="str">
            <v>д. Шаймарданов Рамиль Зиганданович</v>
          </cell>
          <cell r="AH471" t="str">
            <v>д. Шаймарданов Р. З.</v>
          </cell>
          <cell r="AI471">
            <v>0</v>
          </cell>
          <cell r="AJ471">
            <v>0</v>
          </cell>
          <cell r="AK471" t="str">
            <v>Беляева В.Н.</v>
          </cell>
          <cell r="AL471" t="str">
            <v>Беляева В.Н.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4</v>
          </cell>
          <cell r="AR471">
            <v>8</v>
          </cell>
          <cell r="AS471">
            <v>9</v>
          </cell>
          <cell r="AT471">
            <v>10</v>
          </cell>
          <cell r="AU471">
            <v>0</v>
          </cell>
          <cell r="AV471">
            <v>0</v>
          </cell>
          <cell r="AW471">
            <v>0</v>
          </cell>
          <cell r="AX471" t="str">
            <v>Договор</v>
          </cell>
          <cell r="AY471" t="str">
            <v>ПРОДАВЕЦ</v>
          </cell>
          <cell r="AZ471">
            <v>0</v>
          </cell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1</v>
          </cell>
          <cell r="BJ471" t="str">
            <v>ООО "Комплекс"</v>
          </cell>
          <cell r="BK471" t="str">
            <v>г-ну Шаймарданову Р. З.</v>
          </cell>
          <cell r="BL471" t="str">
            <v>Директору</v>
          </cell>
          <cell r="BM471">
            <v>0</v>
          </cell>
          <cell r="BN471">
            <v>0</v>
          </cell>
          <cell r="BO471" t="str">
            <v>пром. зона</v>
          </cell>
          <cell r="BP471" t="str">
            <v>пром. зона</v>
          </cell>
        </row>
        <row r="472">
          <cell r="A472">
            <v>30721</v>
          </cell>
          <cell r="B472" t="str">
            <v>ООО "ГазИнСтрой"</v>
          </cell>
          <cell r="C472" t="str">
            <v>ООО "ГазИнСтрой"</v>
          </cell>
          <cell r="D472" t="str">
            <v>12-187/2006 от 01.01.2006</v>
          </cell>
          <cell r="E472">
            <v>0</v>
          </cell>
          <cell r="F472" t="str">
            <v>АКБ "РОСЕВРОБАНК"(ОАО),г.Москва</v>
          </cell>
          <cell r="G472" t="str">
            <v>044585777</v>
          </cell>
          <cell r="H472" t="str">
            <v>30101810800000000777</v>
          </cell>
          <cell r="I472" t="str">
            <v>40702810300000080417</v>
          </cell>
          <cell r="J472">
            <v>0</v>
          </cell>
          <cell r="K472">
            <v>7710176393</v>
          </cell>
          <cell r="L472">
            <v>890401001</v>
          </cell>
          <cell r="M472">
            <v>0</v>
          </cell>
          <cell r="N472" t="str">
            <v>74.20.2, 45.21.1, 51.14.2, 71.34.9,</v>
          </cell>
          <cell r="O472" t="str">
            <v>55448839</v>
          </cell>
          <cell r="P472">
            <v>1028900620583</v>
          </cell>
          <cell r="Q472">
            <v>0</v>
          </cell>
          <cell r="R472">
            <v>0</v>
          </cell>
          <cell r="S472">
            <v>34</v>
          </cell>
          <cell r="T472">
            <v>65</v>
          </cell>
          <cell r="U472">
            <v>0</v>
          </cell>
          <cell r="V472">
            <v>0</v>
          </cell>
          <cell r="W472">
            <v>629300</v>
          </cell>
          <cell r="X472" t="str">
            <v>ЯНАО</v>
          </cell>
          <cell r="Y472" t="str">
            <v>г. Новый Уренгой</v>
          </cell>
          <cell r="Z472" t="str">
            <v>мкр.Заозерный,ул. Строителей,2В</v>
          </cell>
          <cell r="AA472">
            <v>629300</v>
          </cell>
          <cell r="AB472" t="str">
            <v>ЯНАО</v>
          </cell>
          <cell r="AC472" t="str">
            <v>г. Новый Уренгой</v>
          </cell>
          <cell r="AD472" t="str">
            <v xml:space="preserve">ул. Строителей, 2 В(а/я 973) </v>
          </cell>
          <cell r="AE472">
            <v>0</v>
          </cell>
          <cell r="AF472" t="str">
            <v>тел.(34949) 42-5-02             факс (34949) 23-1-20</v>
          </cell>
          <cell r="AG472" t="str">
            <v xml:space="preserve"> ген.директор
Шинкаренко Павел Григорьевич</v>
          </cell>
          <cell r="AH472" t="str">
            <v xml:space="preserve"> ген.директор
Шинкаренко П.Г.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4</v>
          </cell>
          <cell r="AR472">
            <v>8</v>
          </cell>
          <cell r="AS472">
            <v>9</v>
          </cell>
          <cell r="AT472">
            <v>10</v>
          </cell>
          <cell r="AU472">
            <v>0</v>
          </cell>
          <cell r="AV472">
            <v>0</v>
          </cell>
          <cell r="AW472">
            <v>0</v>
          </cell>
          <cell r="AX472" t="str">
            <v>Договор</v>
          </cell>
          <cell r="AY472" t="str">
            <v>ПРОДАВЕЦ</v>
          </cell>
          <cell r="AZ472">
            <v>0</v>
          </cell>
          <cell r="BA472">
            <v>0</v>
          </cell>
          <cell r="BB472">
            <v>0</v>
          </cell>
          <cell r="BC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1</v>
          </cell>
          <cell r="BJ472" t="str">
            <v>ООО "ГазИнСтрой"</v>
          </cell>
          <cell r="BK472" t="str">
            <v>г-ну Шинкаренко П. Г.</v>
          </cell>
          <cell r="BL472" t="str">
            <v>Генеральному директору</v>
          </cell>
          <cell r="BM472">
            <v>0</v>
          </cell>
          <cell r="BN472">
            <v>0</v>
          </cell>
          <cell r="BO472" t="str">
            <v>в Уренгое</v>
          </cell>
          <cell r="BP472" t="str">
            <v>в Уренгое</v>
          </cell>
        </row>
        <row r="473">
          <cell r="A473">
            <v>30722</v>
          </cell>
          <cell r="B473" t="str">
            <v>ЗАО "Таркус"</v>
          </cell>
          <cell r="C473" t="str">
            <v>ЗАО "Таркус"</v>
          </cell>
          <cell r="D473" t="str">
            <v>12-177/2007 от
01.12.2007</v>
          </cell>
          <cell r="E473">
            <v>0</v>
          </cell>
          <cell r="F473" t="str">
            <v>"Сиббизнесбанк" ОАО г. Сургут</v>
          </cell>
          <cell r="G473" t="str">
            <v>047144966</v>
          </cell>
          <cell r="H473" t="str">
            <v>30101810100000000966</v>
          </cell>
          <cell r="I473" t="str">
            <v>40702810000000000331</v>
          </cell>
          <cell r="J473">
            <v>0</v>
          </cell>
          <cell r="K473">
            <v>8602054079</v>
          </cell>
          <cell r="L473">
            <v>860201001</v>
          </cell>
          <cell r="M473">
            <v>0</v>
          </cell>
          <cell r="N473" t="str">
            <v>45.21.1, 45.21.3, 74.20.36</v>
          </cell>
          <cell r="O473" t="str">
            <v>47206252</v>
          </cell>
          <cell r="P473">
            <v>1028600598861</v>
          </cell>
          <cell r="Q473">
            <v>0</v>
          </cell>
          <cell r="R473">
            <v>71136000000</v>
          </cell>
          <cell r="S473">
            <v>16</v>
          </cell>
          <cell r="T473">
            <v>67</v>
          </cell>
          <cell r="U473">
            <v>0</v>
          </cell>
          <cell r="V473">
            <v>0</v>
          </cell>
          <cell r="W473">
            <v>628400</v>
          </cell>
          <cell r="X473" t="str">
            <v>Ханты-Мансийский автоомный округ-Югра
Тюменская область</v>
          </cell>
          <cell r="Y473" t="str">
            <v>г. Сургут</v>
          </cell>
          <cell r="Z473" t="str">
            <v xml:space="preserve">ул. Терешковой, д. 20 </v>
          </cell>
          <cell r="AA473">
            <v>628400</v>
          </cell>
          <cell r="AB473" t="str">
            <v>Ханты-Мансийский автоомный округ-Югра
Тюменская область</v>
          </cell>
          <cell r="AC473" t="str">
            <v>г. Сургут</v>
          </cell>
          <cell r="AD473" t="str">
            <v xml:space="preserve">ул. Терешковой, д. 20 </v>
          </cell>
          <cell r="AE473">
            <v>0</v>
          </cell>
          <cell r="AF473" t="str">
            <v>тел.(3462) 52-29-65
факс(3462) 52-29-68</v>
          </cell>
          <cell r="AG473" t="str">
            <v>ген. директор
Тверетин Владимир Владимирович</v>
          </cell>
          <cell r="AH473" t="str">
            <v>ген. директор
Тверетин В.В.</v>
          </cell>
          <cell r="AI473" t="str">
            <v>первый зам.
Демяков Василий Альбертович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 t="str">
            <v>юрист Флеан Ольга Ивановна
т.(3462) 778423</v>
          </cell>
          <cell r="AP473">
            <v>0</v>
          </cell>
          <cell r="AQ473">
            <v>4</v>
          </cell>
          <cell r="AR473">
            <v>8</v>
          </cell>
          <cell r="AS473">
            <v>9</v>
          </cell>
          <cell r="AT473">
            <v>10</v>
          </cell>
          <cell r="AU473">
            <v>0</v>
          </cell>
          <cell r="AV473">
            <v>0</v>
          </cell>
          <cell r="AW473">
            <v>0</v>
          </cell>
          <cell r="AX473" t="str">
            <v>Договор</v>
          </cell>
          <cell r="AY473" t="str">
            <v>ПРОДАВЕЦ</v>
          </cell>
          <cell r="AZ473">
            <v>0</v>
          </cell>
          <cell r="BA473">
            <v>0</v>
          </cell>
          <cell r="BB473">
            <v>0</v>
          </cell>
          <cell r="BC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1</v>
          </cell>
          <cell r="BJ473" t="str">
            <v>ЗАО "Таркус"</v>
          </cell>
          <cell r="BK473" t="str">
            <v>г-ну Тверетину В.В.</v>
          </cell>
          <cell r="BL473" t="str">
            <v>Генеральному директору</v>
          </cell>
        </row>
        <row r="474">
          <cell r="A474">
            <v>30723</v>
          </cell>
          <cell r="B474" t="str">
            <v>ОАО "Ленгазспецстрой"</v>
          </cell>
          <cell r="C474" t="str">
            <v>ОАО "Ленгазспецстрой"</v>
          </cell>
          <cell r="D474" t="str">
            <v>12-84/2008 от 01.01.2008</v>
          </cell>
          <cell r="E474">
            <v>0</v>
          </cell>
          <cell r="F474" t="str">
            <v>"Газпромбанк" (ОАО) в г.Санкт-Петербурге</v>
          </cell>
          <cell r="G474" t="str">
            <v>044030827</v>
          </cell>
          <cell r="H474" t="str">
            <v>30101810200000000827</v>
          </cell>
          <cell r="I474" t="str">
            <v>40702810200000000087</v>
          </cell>
          <cell r="J474">
            <v>0</v>
          </cell>
          <cell r="K474">
            <v>7806027191</v>
          </cell>
          <cell r="L474">
            <v>783450001</v>
          </cell>
          <cell r="M474">
            <v>0</v>
          </cell>
          <cell r="N474" t="str">
            <v>45.21.3, 45.21.1, 45.21.4</v>
          </cell>
          <cell r="O474" t="str">
            <v>01287334</v>
          </cell>
          <cell r="P474">
            <v>1027804200247</v>
          </cell>
          <cell r="Q474" t="str">
            <v>001797291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196158</v>
          </cell>
          <cell r="X474" t="str">
            <v>Россия,</v>
          </cell>
          <cell r="Y474" t="str">
            <v xml:space="preserve">Санкт-Петербург, </v>
          </cell>
          <cell r="Z474" t="str">
            <v>Пулковское шоссе, дом 30</v>
          </cell>
          <cell r="AA474">
            <v>196158</v>
          </cell>
          <cell r="AB474" t="str">
            <v>Россия,</v>
          </cell>
          <cell r="AC474" t="str">
            <v xml:space="preserve">Санкт-Петербург, </v>
          </cell>
          <cell r="AD474" t="str">
            <v>Пулковское шоссе, дом 30</v>
          </cell>
          <cell r="AE474" t="str">
            <v>office@lgss.sp.ru</v>
          </cell>
          <cell r="AF474" t="str">
            <v>тел. в Пангодах        (34995) 59-2-82</v>
          </cell>
          <cell r="AG474" t="str">
            <v>Ген.директор 
Беляков Владимир Анатольевич</v>
          </cell>
          <cell r="AH474" t="str">
            <v>Ген.директор 
Беляков В. А.</v>
          </cell>
          <cell r="AI474">
            <v>0</v>
          </cell>
          <cell r="AJ474">
            <v>0</v>
          </cell>
          <cell r="AK474" t="str">
            <v>Поварницына Лидия Александровна</v>
          </cell>
          <cell r="AL474" t="str">
            <v>Поварницына Л. А.</v>
          </cell>
          <cell r="AM474">
            <v>0</v>
          </cell>
          <cell r="AN474">
            <v>0</v>
          </cell>
          <cell r="AO474">
            <v>0</v>
          </cell>
          <cell r="AP474">
            <v>0</v>
          </cell>
          <cell r="AQ474">
            <v>4</v>
          </cell>
          <cell r="AR474">
            <v>8</v>
          </cell>
          <cell r="AS474">
            <v>9</v>
          </cell>
          <cell r="AT474">
            <v>10</v>
          </cell>
          <cell r="AU474">
            <v>0</v>
          </cell>
          <cell r="AV474">
            <v>0</v>
          </cell>
          <cell r="AW474">
            <v>0</v>
          </cell>
          <cell r="AX474" t="str">
            <v>Договор</v>
          </cell>
          <cell r="AY474" t="str">
            <v>ПРОДАВЕЦ</v>
          </cell>
          <cell r="AZ474">
            <v>0</v>
          </cell>
          <cell r="BA474">
            <v>0</v>
          </cell>
          <cell r="BB474">
            <v>0</v>
          </cell>
          <cell r="BC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1</v>
          </cell>
          <cell r="BJ474" t="str">
            <v>ОАО "Ленгазспецстрой"</v>
          </cell>
          <cell r="BK474" t="str">
            <v>г-ну Белякову В. А.</v>
          </cell>
          <cell r="BL474" t="str">
            <v>Генеральному директору</v>
          </cell>
          <cell r="BM474">
            <v>0</v>
          </cell>
          <cell r="BN474">
            <v>0</v>
          </cell>
          <cell r="BO474" t="str">
            <v>пром. зона</v>
          </cell>
          <cell r="BP474" t="str">
            <v>пром. зона</v>
          </cell>
        </row>
        <row r="475">
          <cell r="A475">
            <v>30724</v>
          </cell>
          <cell r="B475" t="str">
            <v>ОАО Самарское народное предприятие "Нова"</v>
          </cell>
          <cell r="C475" t="str">
            <v>ОАО "СНП" "Нова"</v>
          </cell>
          <cell r="D475" t="str">
            <v>12-706/2006 от 08.06.2006</v>
          </cell>
          <cell r="E475">
            <v>0</v>
          </cell>
          <cell r="F475" t="str">
            <v>Поволжский банк Сбербанка РФ г. Самара</v>
          </cell>
          <cell r="G475" t="str">
            <v>043601607</v>
          </cell>
          <cell r="H475" t="str">
            <v>30101810200000000607</v>
          </cell>
          <cell r="I475" t="str">
            <v>40702810554090100607</v>
          </cell>
          <cell r="J475">
            <v>0</v>
          </cell>
          <cell r="K475">
            <v>6330000306</v>
          </cell>
          <cell r="L475">
            <v>631050001</v>
          </cell>
          <cell r="M475">
            <v>0</v>
          </cell>
          <cell r="N475">
            <v>0</v>
          </cell>
          <cell r="O475">
            <v>0</v>
          </cell>
          <cell r="P475">
            <v>1026303117301</v>
          </cell>
          <cell r="Q475" t="str">
            <v>004696225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446218</v>
          </cell>
          <cell r="X475">
            <v>0</v>
          </cell>
          <cell r="Y475" t="str">
            <v>г.Новокуйбышевск</v>
          </cell>
          <cell r="Z475" t="str">
            <v>ул. Дзержинского , 36</v>
          </cell>
          <cell r="AA475">
            <v>446218</v>
          </cell>
          <cell r="AB475">
            <v>0</v>
          </cell>
          <cell r="AC475" t="str">
            <v>г.Новокуйбышевск</v>
          </cell>
          <cell r="AD475" t="str">
            <v>ул. Дзержинского , 36</v>
          </cell>
          <cell r="AE475">
            <v>0</v>
          </cell>
          <cell r="AF475" t="str">
            <v>(84635) 3-62-46</v>
          </cell>
          <cell r="AG475" t="str">
            <v>Ген. Дир. Романцев Сергей Григорьевич</v>
          </cell>
          <cell r="AH475" t="str">
            <v>Ген. Дир. Романцев С.Г.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4</v>
          </cell>
          <cell r="AR475">
            <v>8</v>
          </cell>
          <cell r="AS475">
            <v>9</v>
          </cell>
          <cell r="AT475">
            <v>10</v>
          </cell>
          <cell r="AU475">
            <v>0</v>
          </cell>
          <cell r="AV475">
            <v>0</v>
          </cell>
          <cell r="AW475">
            <v>0</v>
          </cell>
          <cell r="AX475" t="str">
            <v>Договор</v>
          </cell>
          <cell r="AY475" t="str">
            <v>ПРОДАВЕЦ</v>
          </cell>
          <cell r="AZ475">
            <v>0</v>
          </cell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E475">
            <v>0</v>
          </cell>
          <cell r="BF475">
            <v>0</v>
          </cell>
          <cell r="BG475">
            <v>0</v>
          </cell>
          <cell r="BH475">
            <v>0</v>
          </cell>
          <cell r="BI475">
            <v>0.5</v>
          </cell>
          <cell r="BJ475" t="str">
            <v>ОАО Самарское народное предприятие "Нова"</v>
          </cell>
          <cell r="BK475" t="str">
            <v>г-ну Романцеву С. Г.</v>
          </cell>
          <cell r="BL475" t="str">
            <v>Генеральному директору</v>
          </cell>
          <cell r="BM475">
            <v>0</v>
          </cell>
          <cell r="BN475">
            <v>0</v>
          </cell>
          <cell r="BO475" t="str">
            <v>ДСУ-26</v>
          </cell>
          <cell r="BP475" t="str">
            <v>ДСУ-26</v>
          </cell>
        </row>
        <row r="476">
          <cell r="A476">
            <v>30725</v>
          </cell>
          <cell r="B476" t="str">
            <v>ЗАО "Газмонтажавтоматика"</v>
          </cell>
          <cell r="C476" t="str">
            <v>ЗАО "Газмонтажавтоматика"</v>
          </cell>
          <cell r="D476" t="str">
            <v>12-149/2006 от 01.01.2006г.</v>
          </cell>
          <cell r="E476">
            <v>0</v>
          </cell>
          <cell r="F476" t="str">
            <v>"Запсибкомбанк" ОАО г. Салехард</v>
          </cell>
          <cell r="G476" t="str">
            <v>047182727</v>
          </cell>
          <cell r="H476" t="str">
            <v>30101810600000000727</v>
          </cell>
          <cell r="I476" t="str">
            <v>40702810200140000258</v>
          </cell>
          <cell r="J476">
            <v>0</v>
          </cell>
          <cell r="K476">
            <v>8903019021</v>
          </cell>
          <cell r="L476">
            <v>890301001</v>
          </cell>
          <cell r="M476">
            <v>0</v>
          </cell>
          <cell r="N476" t="str">
            <v>33.20.9, 33.30,29.24.9, 72.50</v>
          </cell>
          <cell r="O476" t="str">
            <v>34945278</v>
          </cell>
          <cell r="P476">
            <v>0</v>
          </cell>
          <cell r="Q476" t="str">
            <v>89 №000334234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629757</v>
          </cell>
          <cell r="X476" t="str">
            <v>ЯНАО Надымский р-он</v>
          </cell>
          <cell r="Y476" t="str">
            <v>п. Пангоды</v>
          </cell>
          <cell r="Z476" t="str">
            <v>ул. Полярников 13-11</v>
          </cell>
          <cell r="AA476">
            <v>629757</v>
          </cell>
          <cell r="AB476" t="str">
            <v>ЯНАО Надымский р-он</v>
          </cell>
          <cell r="AC476" t="str">
            <v>п. Пангоды</v>
          </cell>
          <cell r="AD476" t="str">
            <v>ул. Полярников 13-11</v>
          </cell>
          <cell r="AE476">
            <v>0</v>
          </cell>
          <cell r="AF476" t="str">
            <v xml:space="preserve">тел.(34995) 5-29-32, 5-08-32 </v>
          </cell>
          <cell r="AG476" t="str">
            <v>Генеральный директор Никитин Игорь Вячеславоич</v>
          </cell>
          <cell r="AH476" t="str">
            <v>Генеральный директор Никитин И. В.</v>
          </cell>
          <cell r="AI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  <cell r="AP476">
            <v>0</v>
          </cell>
          <cell r="AQ476">
            <v>4</v>
          </cell>
          <cell r="AR476">
            <v>8</v>
          </cell>
          <cell r="AS476">
            <v>9</v>
          </cell>
          <cell r="AT476">
            <v>10</v>
          </cell>
          <cell r="AU476">
            <v>0</v>
          </cell>
          <cell r="AV476">
            <v>0</v>
          </cell>
          <cell r="AW476">
            <v>0</v>
          </cell>
          <cell r="AX476" t="str">
            <v>Договор</v>
          </cell>
          <cell r="AY476" t="str">
            <v>ПРОДАВЕЦ</v>
          </cell>
          <cell r="AZ476">
            <v>0</v>
          </cell>
          <cell r="BA476">
            <v>0</v>
          </cell>
          <cell r="BB476">
            <v>0</v>
          </cell>
          <cell r="BC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0</v>
          </cell>
          <cell r="BH476">
            <v>0</v>
          </cell>
          <cell r="BI476">
            <v>1</v>
          </cell>
          <cell r="BJ476" t="str">
            <v>ЗАО "Газмонтажавтоматика"</v>
          </cell>
          <cell r="BK476" t="str">
            <v>г-ну Никитину И. В.</v>
          </cell>
          <cell r="BL476" t="str">
            <v>Генеральному директору</v>
          </cell>
        </row>
        <row r="477">
          <cell r="A477">
            <v>30726</v>
          </cell>
          <cell r="B477" t="str">
            <v>ГСК "Газовик"</v>
          </cell>
          <cell r="C477" t="str">
            <v>ГСК "Газовик"</v>
          </cell>
          <cell r="D477" t="str">
            <v>12-181/2006 от 18.05.2006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8903022962</v>
          </cell>
          <cell r="L477">
            <v>890301001</v>
          </cell>
          <cell r="M477">
            <v>0</v>
          </cell>
          <cell r="N477">
            <v>0</v>
          </cell>
          <cell r="O477">
            <v>0</v>
          </cell>
          <cell r="P477">
            <v>304027304000085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629757</v>
          </cell>
          <cell r="X477" t="str">
            <v>ЯНАО Надымский р-он</v>
          </cell>
          <cell r="Y477" t="str">
            <v>п. Пангоды</v>
          </cell>
          <cell r="Z477" t="str">
            <v>ул. Энергетиков д. 39 кв. 42</v>
          </cell>
          <cell r="AA477">
            <v>629757</v>
          </cell>
          <cell r="AB477" t="str">
            <v>ЯНАО Надымский р-он</v>
          </cell>
          <cell r="AC477" t="str">
            <v>п. Пангоды</v>
          </cell>
          <cell r="AD477" t="str">
            <v>ул. Энергетиков д. 39 кв. 42</v>
          </cell>
          <cell r="AE477">
            <v>0</v>
          </cell>
          <cell r="AF477" t="str">
            <v>т. 56-9-72</v>
          </cell>
          <cell r="AG477" t="str">
            <v>пр-ль Мадиев Балапан Кожахметович</v>
          </cell>
          <cell r="AH477" t="str">
            <v>пр-ль Мадиев Б. К.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P477">
            <v>0</v>
          </cell>
          <cell r="AQ477">
            <v>4</v>
          </cell>
          <cell r="AR477">
            <v>8</v>
          </cell>
          <cell r="AS477">
            <v>9</v>
          </cell>
          <cell r="AT477">
            <v>10</v>
          </cell>
          <cell r="AU477">
            <v>0</v>
          </cell>
          <cell r="AV477">
            <v>0</v>
          </cell>
          <cell r="AW477">
            <v>0</v>
          </cell>
          <cell r="AX477" t="str">
            <v>Договор</v>
          </cell>
          <cell r="AY477" t="str">
            <v>ПРОДАВЕЦ</v>
          </cell>
          <cell r="AZ477">
            <v>0</v>
          </cell>
          <cell r="BA477">
            <v>0</v>
          </cell>
          <cell r="BB477">
            <v>0</v>
          </cell>
          <cell r="BC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1</v>
          </cell>
          <cell r="BJ477" t="str">
            <v>ГСК "Газовик"</v>
          </cell>
          <cell r="BK477" t="str">
            <v>г-ну Мадиеву Б. К.</v>
          </cell>
          <cell r="BL477" t="str">
            <v>Председателю</v>
          </cell>
          <cell r="BM477">
            <v>0</v>
          </cell>
          <cell r="BN477">
            <v>0</v>
          </cell>
          <cell r="BO477" t="str">
            <v>пром. зона</v>
          </cell>
          <cell r="BP477" t="str">
            <v>пром. зона</v>
          </cell>
        </row>
        <row r="478">
          <cell r="A478">
            <v>30727</v>
          </cell>
          <cell r="B478" t="str">
            <v>ООО "Управляющая компания ЯмалЖилКомСервис"</v>
          </cell>
          <cell r="C478" t="str">
            <v>ООО "УК ЯЖКС"</v>
          </cell>
          <cell r="D478" t="str">
            <v>12-239/2007 от 01.01.2007г.</v>
          </cell>
          <cell r="E478">
            <v>0</v>
          </cell>
          <cell r="F478" t="str">
            <v>"Запсибкомбанк" ОАО г. Салехард</v>
          </cell>
          <cell r="G478" t="str">
            <v>047182727</v>
          </cell>
          <cell r="H478" t="str">
            <v>30101810600000000727</v>
          </cell>
          <cell r="I478" t="str">
            <v>40702810400140001099</v>
          </cell>
          <cell r="J478">
            <v>0</v>
          </cell>
          <cell r="K478">
            <v>8903024857</v>
          </cell>
          <cell r="L478">
            <v>890301001</v>
          </cell>
          <cell r="M478">
            <v>0</v>
          </cell>
          <cell r="N478">
            <v>0</v>
          </cell>
          <cell r="O478" t="str">
            <v>78192064</v>
          </cell>
          <cell r="P478">
            <v>1058900422536</v>
          </cell>
          <cell r="Q478">
            <v>0</v>
          </cell>
          <cell r="R478">
            <v>71174000000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629757</v>
          </cell>
          <cell r="X478" t="str">
            <v>ЯНАО Надымский р-он</v>
          </cell>
          <cell r="Y478" t="str">
            <v>п. Пангоды</v>
          </cell>
          <cell r="Z478" t="str">
            <v>ул. Дорожников,10</v>
          </cell>
          <cell r="AA478">
            <v>629757</v>
          </cell>
          <cell r="AB478" t="str">
            <v>ЯНАО Надымский р-он</v>
          </cell>
          <cell r="AC478" t="str">
            <v>п. Пангоды</v>
          </cell>
          <cell r="AD478" t="str">
            <v>ул. Дорожников,10</v>
          </cell>
          <cell r="AE478">
            <v>0</v>
          </cell>
          <cell r="AF478" t="str">
            <v>тел. Ген.дир. (34995) 90-236, гл. инженер (34995) 90-235, гл. бух. (34995) 90-130, Общий отдел (34995) 90-182 (тел/факс)</v>
          </cell>
          <cell r="AG478" t="str">
            <v>Генеральный директор Дубинин Олег Валентинович</v>
          </cell>
          <cell r="AH478" t="str">
            <v>Генеральный директор Дубинин О. В.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4</v>
          </cell>
          <cell r="AR478">
            <v>8</v>
          </cell>
          <cell r="AS478">
            <v>9</v>
          </cell>
          <cell r="AT478">
            <v>10</v>
          </cell>
          <cell r="AU478">
            <v>0</v>
          </cell>
          <cell r="AV478">
            <v>0</v>
          </cell>
          <cell r="AW478">
            <v>0</v>
          </cell>
          <cell r="AX478" t="str">
            <v>Договор</v>
          </cell>
          <cell r="AY478" t="str">
            <v>ПРОДАВЕЦ</v>
          </cell>
          <cell r="AZ478">
            <v>0</v>
          </cell>
          <cell r="BA478">
            <v>0</v>
          </cell>
          <cell r="BB478">
            <v>0</v>
          </cell>
          <cell r="BC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1</v>
          </cell>
          <cell r="BJ478" t="str">
            <v>ООО "Управляющая компания ЯмалЖилКомСервис"</v>
          </cell>
          <cell r="BK478" t="str">
            <v>г-ну Дубинину О. В.</v>
          </cell>
          <cell r="BL478" t="str">
            <v>Генеральному директору</v>
          </cell>
          <cell r="BM478">
            <v>0</v>
          </cell>
          <cell r="BN478">
            <v>0</v>
          </cell>
          <cell r="BO478" t="str">
            <v>п. Юность ул. Дорожников</v>
          </cell>
          <cell r="BP478" t="str">
            <v>п. Юность ул. Дорожников</v>
          </cell>
        </row>
        <row r="479">
          <cell r="A479">
            <v>30728</v>
          </cell>
          <cell r="B479" t="str">
            <v xml:space="preserve">ИП Бабаев Ильгам Бахшалы </v>
          </cell>
          <cell r="C479" t="str">
            <v>ИП Бабаев И.Б.</v>
          </cell>
          <cell r="D479" t="str">
            <v xml:space="preserve"> 12-202/2006 от 01.01.2006г.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890302760350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304890333000024</v>
          </cell>
          <cell r="Q479" t="str">
            <v>000403323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629757</v>
          </cell>
          <cell r="X479" t="str">
            <v>ЯНАО Надымский р-он</v>
          </cell>
          <cell r="Y479" t="str">
            <v>п. Пангоды</v>
          </cell>
          <cell r="Z479" t="str">
            <v>ул. Озерная 6-6</v>
          </cell>
          <cell r="AA479">
            <v>629757</v>
          </cell>
          <cell r="AB479" t="str">
            <v>ЯНАО Надымский р-он</v>
          </cell>
          <cell r="AC479" t="str">
            <v>п. Пангоды</v>
          </cell>
          <cell r="AD479" t="str">
            <v>ул. Озерная 6-6</v>
          </cell>
          <cell r="AE479">
            <v>0</v>
          </cell>
          <cell r="AF479">
            <v>0</v>
          </cell>
          <cell r="AG479" t="str">
            <v xml:space="preserve">ИП Бабаев Ильгам Бахшалы </v>
          </cell>
          <cell r="AH479" t="str">
            <v>ИП Бабаев И.Б.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4</v>
          </cell>
          <cell r="AR479">
            <v>8</v>
          </cell>
          <cell r="AS479">
            <v>9</v>
          </cell>
          <cell r="AT479">
            <v>10</v>
          </cell>
          <cell r="AU479">
            <v>0</v>
          </cell>
          <cell r="AV479">
            <v>0</v>
          </cell>
          <cell r="AW479">
            <v>0</v>
          </cell>
          <cell r="AX479" t="str">
            <v>Договор</v>
          </cell>
          <cell r="AY479" t="str">
            <v>ПРОДАВЕЦ</v>
          </cell>
          <cell r="AZ479">
            <v>0</v>
          </cell>
          <cell r="BA479">
            <v>0</v>
          </cell>
          <cell r="BB479">
            <v>0</v>
          </cell>
          <cell r="BC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1</v>
          </cell>
          <cell r="BJ479" t="str">
            <v xml:space="preserve">ИП Бабаев Ильгам Бахшалы </v>
          </cell>
          <cell r="BK479" t="str">
            <v>г-ну Бабаеву И. Б.</v>
          </cell>
          <cell r="BL479" t="str">
            <v>Индивидуальному предпринимателю</v>
          </cell>
          <cell r="BM479">
            <v>0</v>
          </cell>
          <cell r="BN479">
            <v>0</v>
          </cell>
          <cell r="BO479" t="str">
            <v>м-н Метелица, ул. Ленина 10</v>
          </cell>
          <cell r="BP479" t="str">
            <v>м-н Метелица, ул. Ленина 10</v>
          </cell>
        </row>
        <row r="480">
          <cell r="A480">
            <v>30729</v>
          </cell>
          <cell r="B480" t="str">
            <v xml:space="preserve">ИП Кишкович  Вера Петровна </v>
          </cell>
          <cell r="C480" t="str">
            <v>ИП Кишкович В.П.</v>
          </cell>
          <cell r="D480" t="str">
            <v xml:space="preserve"> 12-248/2006 от 01.01.2006г.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890302589350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304890313500079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629757</v>
          </cell>
          <cell r="X480" t="str">
            <v>ЯНАО,Надымский р-он</v>
          </cell>
          <cell r="Y480" t="str">
            <v>п. Пангоды</v>
          </cell>
          <cell r="Z480" t="str">
            <v>ул. Энергетиков д.9 кв.2</v>
          </cell>
          <cell r="AA480">
            <v>629757</v>
          </cell>
          <cell r="AB480" t="str">
            <v>ЯНАО,Надымский р-он</v>
          </cell>
          <cell r="AC480" t="str">
            <v>п. Пангоды</v>
          </cell>
          <cell r="AD480" t="str">
            <v>ул. Энергетиков д.9 кв.2</v>
          </cell>
          <cell r="AE480">
            <v>0</v>
          </cell>
          <cell r="AF480" t="str">
            <v>89088542521, р.59-581,д.57-281</v>
          </cell>
          <cell r="AG480" t="str">
            <v xml:space="preserve">ИП Кишкович  Вера Петровна </v>
          </cell>
          <cell r="AH480" t="str">
            <v>ИП Кишкович В.П.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4</v>
          </cell>
          <cell r="AR480">
            <v>8</v>
          </cell>
          <cell r="AS480">
            <v>9</v>
          </cell>
          <cell r="AT480">
            <v>10</v>
          </cell>
          <cell r="AU480">
            <v>0</v>
          </cell>
          <cell r="AV480">
            <v>0</v>
          </cell>
          <cell r="AW480">
            <v>0</v>
          </cell>
          <cell r="AX480" t="str">
            <v>Договор</v>
          </cell>
          <cell r="AY480" t="str">
            <v>ПРОДАВЕЦ</v>
          </cell>
          <cell r="AZ480">
            <v>0</v>
          </cell>
          <cell r="BA480">
            <v>0</v>
          </cell>
          <cell r="BB480">
            <v>0</v>
          </cell>
          <cell r="BC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 t="str">
            <v xml:space="preserve">ИП Кишкович  Вера Петровна </v>
          </cell>
          <cell r="BK480" t="str">
            <v>г-ну Кишковичу В. П.</v>
          </cell>
          <cell r="BL480" t="str">
            <v>Индивидуальному предпринимателю</v>
          </cell>
          <cell r="BM480">
            <v>0</v>
          </cell>
          <cell r="BN480">
            <v>0</v>
          </cell>
          <cell r="BO480" t="str">
            <v>м-н Орбита, ул. Полярников</v>
          </cell>
          <cell r="BP480" t="str">
            <v>м-н Орбита, ул. Полярников</v>
          </cell>
        </row>
        <row r="481">
          <cell r="A481">
            <v>30730</v>
          </cell>
          <cell r="B481" t="str">
            <v xml:space="preserve">ИП Аллескеров Мамедали Анвер  </v>
          </cell>
          <cell r="C481" t="str">
            <v>ИП Аллескеров М. А.</v>
          </cell>
          <cell r="D481" t="str">
            <v xml:space="preserve"> 12-174/2006 от 01.01.2006г.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890305695148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304890311300131</v>
          </cell>
          <cell r="Q481" t="str">
            <v>000189329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629757</v>
          </cell>
          <cell r="X481" t="str">
            <v>ЯНАО,Надымский р-он</v>
          </cell>
          <cell r="Y481" t="str">
            <v>п. Пангоды</v>
          </cell>
          <cell r="Z481" t="str">
            <v>ул. Звездная 18 кв.2</v>
          </cell>
          <cell r="AA481">
            <v>629757</v>
          </cell>
          <cell r="AB481" t="str">
            <v>ЯНАО,Надымский р-он</v>
          </cell>
          <cell r="AC481" t="str">
            <v>п. Пангоды</v>
          </cell>
          <cell r="AD481" t="str">
            <v>ул. Звездная 18 кв.2</v>
          </cell>
          <cell r="AE481">
            <v>0</v>
          </cell>
          <cell r="AF481" t="str">
            <v>89044573777-Эдик, 89088541173-Мамед</v>
          </cell>
          <cell r="AG481" t="str">
            <v xml:space="preserve">ИП Аллескеров Мамедали Анвер  </v>
          </cell>
          <cell r="AH481" t="str">
            <v>ИП Алескеров М.А.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4</v>
          </cell>
          <cell r="AR481">
            <v>8</v>
          </cell>
          <cell r="AS481">
            <v>9</v>
          </cell>
          <cell r="AT481">
            <v>10</v>
          </cell>
          <cell r="AU481">
            <v>0</v>
          </cell>
          <cell r="AV481">
            <v>0</v>
          </cell>
          <cell r="AW481">
            <v>0</v>
          </cell>
          <cell r="AX481" t="str">
            <v>Договор</v>
          </cell>
          <cell r="AY481" t="str">
            <v>ПРОДАВЕЦ</v>
          </cell>
          <cell r="AZ481">
            <v>0</v>
          </cell>
          <cell r="BA481">
            <v>0</v>
          </cell>
          <cell r="BB481">
            <v>0</v>
          </cell>
          <cell r="BC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1</v>
          </cell>
          <cell r="BJ481" t="str">
            <v xml:space="preserve">ИП Аллескеров Мамедали Анвер  </v>
          </cell>
          <cell r="BK481" t="str">
            <v>г-ну Алескерову М. А.</v>
          </cell>
          <cell r="BL481" t="str">
            <v>Индивидуальному предпринимателю</v>
          </cell>
          <cell r="BM481">
            <v>0</v>
          </cell>
          <cell r="BN481">
            <v>0</v>
          </cell>
          <cell r="BO481" t="str">
            <v>м-н Родник, ул. Звездная</v>
          </cell>
          <cell r="BP481" t="str">
            <v>м-н Родник, ул. Звездная</v>
          </cell>
        </row>
        <row r="482">
          <cell r="A482">
            <v>30731</v>
          </cell>
          <cell r="B482" t="str">
            <v xml:space="preserve">ИП Шабанов Джавадхад Магомед </v>
          </cell>
          <cell r="C482" t="str">
            <v>ИП Шабанов Д.М.</v>
          </cell>
          <cell r="D482" t="str">
            <v xml:space="preserve"> 12-197/2006 от 01.01.2006г.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890300121132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304890325100032</v>
          </cell>
          <cell r="Q482" t="str">
            <v>000430185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629757</v>
          </cell>
          <cell r="X482" t="str">
            <v>ЯНАО Надымский р-он</v>
          </cell>
          <cell r="Y482" t="str">
            <v>п. Пангоды</v>
          </cell>
          <cell r="Z482" t="str">
            <v>ул. Звездная 8-56</v>
          </cell>
          <cell r="AA482">
            <v>629757</v>
          </cell>
          <cell r="AB482" t="str">
            <v>ЯНАО Надымский р-он</v>
          </cell>
          <cell r="AC482" t="str">
            <v>п. Пангоды</v>
          </cell>
          <cell r="AD482" t="str">
            <v>ул. Звездная 8-56</v>
          </cell>
          <cell r="AE482">
            <v>0</v>
          </cell>
          <cell r="AF482" t="str">
            <v>маг.59-757, д.56-471, 41-007</v>
          </cell>
          <cell r="AG482" t="str">
            <v xml:space="preserve">ИП Шабанов Джавадхад Магомед </v>
          </cell>
          <cell r="AH482" t="str">
            <v>ИП Шабанов Д.М.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4</v>
          </cell>
          <cell r="AR482">
            <v>8</v>
          </cell>
          <cell r="AS482">
            <v>9</v>
          </cell>
          <cell r="AT482">
            <v>10</v>
          </cell>
          <cell r="AU482">
            <v>0</v>
          </cell>
          <cell r="AV482">
            <v>0</v>
          </cell>
          <cell r="AW482">
            <v>0</v>
          </cell>
          <cell r="AX482" t="str">
            <v>Договор</v>
          </cell>
          <cell r="AY482" t="str">
            <v>ПРОДАВЕЦ</v>
          </cell>
          <cell r="AZ482">
            <v>0</v>
          </cell>
          <cell r="BA482">
            <v>0</v>
          </cell>
          <cell r="BB482">
            <v>0</v>
          </cell>
          <cell r="BC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1</v>
          </cell>
          <cell r="BJ482" t="str">
            <v xml:space="preserve">ИП Шабанов Джавадхад Магомед </v>
          </cell>
          <cell r="BK482" t="str">
            <v>г-ну Шабанову Д. М.</v>
          </cell>
          <cell r="BL482" t="str">
            <v>Индивидуальному предпринимателю</v>
          </cell>
          <cell r="BM482">
            <v>0</v>
          </cell>
          <cell r="BN482">
            <v>0</v>
          </cell>
          <cell r="BO482" t="str">
            <v>кафе- бар Днепр</v>
          </cell>
          <cell r="BP482" t="str">
            <v>кафе- бар Днепр</v>
          </cell>
        </row>
        <row r="483">
          <cell r="A483">
            <v>30732</v>
          </cell>
          <cell r="B483" t="str">
            <v>ИП Гусейнов Закир Сейфатддин</v>
          </cell>
          <cell r="C483" t="str">
            <v>ИП Гусейнов З.С.</v>
          </cell>
          <cell r="D483" t="str">
            <v>12-212/2006 от 01.01.2006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890300227146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629757</v>
          </cell>
          <cell r="X483" t="str">
            <v>ЯНАО, Надымский р-он</v>
          </cell>
          <cell r="Y483" t="str">
            <v>п. Пангоды</v>
          </cell>
          <cell r="Z483" t="str">
            <v>ул.Ленина 10 кв.27</v>
          </cell>
          <cell r="AA483">
            <v>629757</v>
          </cell>
          <cell r="AB483" t="str">
            <v>ЯНАО, Надымский р-он</v>
          </cell>
          <cell r="AC483" t="str">
            <v>п. Пангоды</v>
          </cell>
          <cell r="AD483" t="str">
            <v>ул.Ленина 10 кв.27</v>
          </cell>
          <cell r="AE483">
            <v>0</v>
          </cell>
          <cell r="AF483">
            <v>0</v>
          </cell>
          <cell r="AG483" t="str">
            <v>ИП Гусейнов Закир Сейфатддин</v>
          </cell>
          <cell r="AH483" t="str">
            <v>ИП Гусейнов З.С.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4</v>
          </cell>
          <cell r="AR483">
            <v>8</v>
          </cell>
          <cell r="AS483">
            <v>9</v>
          </cell>
          <cell r="AT483">
            <v>10</v>
          </cell>
          <cell r="AU483">
            <v>0</v>
          </cell>
          <cell r="AV483">
            <v>0</v>
          </cell>
          <cell r="AW483">
            <v>0</v>
          </cell>
          <cell r="AX483" t="str">
            <v>Договор</v>
          </cell>
          <cell r="AY483" t="str">
            <v>ПРОДАВЕЦ</v>
          </cell>
          <cell r="AZ483">
            <v>0</v>
          </cell>
          <cell r="BA483">
            <v>0</v>
          </cell>
          <cell r="BB483">
            <v>0</v>
          </cell>
          <cell r="BC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1</v>
          </cell>
          <cell r="BJ483" t="str">
            <v>ИП Гусейнов Закир Сейфатддин</v>
          </cell>
          <cell r="BK483" t="str">
            <v>г-ну Гусейнову З. С.</v>
          </cell>
          <cell r="BL483" t="str">
            <v>Индивидуальному предпринимателю</v>
          </cell>
          <cell r="BM483">
            <v>0</v>
          </cell>
          <cell r="BN483">
            <v>0</v>
          </cell>
          <cell r="BO483" t="str">
            <v>мини Пекарня, ул. Набережная</v>
          </cell>
          <cell r="BP483" t="str">
            <v>мини Пекарня, ул. Набережная</v>
          </cell>
        </row>
        <row r="484">
          <cell r="A484">
            <v>30733</v>
          </cell>
          <cell r="B484" t="str">
            <v xml:space="preserve">ИП Мусаев Адалет Азиз  </v>
          </cell>
          <cell r="C484" t="str">
            <v>ИП Мусаев А.А.</v>
          </cell>
          <cell r="D484" t="str">
            <v xml:space="preserve"> 12-194/2006 от 01.01.2006г.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890300140150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304890308300068</v>
          </cell>
          <cell r="Q484" t="str">
            <v>000335819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629757</v>
          </cell>
          <cell r="X484" t="str">
            <v>ЯНАО Надымский р-он</v>
          </cell>
          <cell r="Y484" t="str">
            <v>п. Пангоды</v>
          </cell>
          <cell r="Z484" t="str">
            <v>ул.Полярников, 11-9</v>
          </cell>
          <cell r="AA484">
            <v>629757</v>
          </cell>
          <cell r="AB484" t="str">
            <v>ЯНАО Надымский р-он</v>
          </cell>
          <cell r="AC484" t="str">
            <v>п. Пангоды</v>
          </cell>
          <cell r="AD484" t="str">
            <v>Ул. Полярников 11-9</v>
          </cell>
          <cell r="AE484">
            <v>0</v>
          </cell>
          <cell r="AF484">
            <v>0</v>
          </cell>
          <cell r="AG484" t="str">
            <v xml:space="preserve">ИП Мусаев Адалет Азиз  </v>
          </cell>
          <cell r="AH484" t="str">
            <v>ИП Мусаев А.А.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4</v>
          </cell>
          <cell r="AR484">
            <v>8</v>
          </cell>
          <cell r="AS484">
            <v>9</v>
          </cell>
          <cell r="AT484">
            <v>10</v>
          </cell>
          <cell r="AU484">
            <v>0</v>
          </cell>
          <cell r="AV484">
            <v>0</v>
          </cell>
          <cell r="AW484">
            <v>0</v>
          </cell>
          <cell r="AX484" t="str">
            <v>Договор</v>
          </cell>
          <cell r="AY484" t="str">
            <v>ПРОДАВЕЦ</v>
          </cell>
          <cell r="AZ484">
            <v>0</v>
          </cell>
          <cell r="BA484">
            <v>0</v>
          </cell>
          <cell r="BB484">
            <v>0</v>
          </cell>
          <cell r="BC484">
            <v>0</v>
          </cell>
          <cell r="BD484">
            <v>0</v>
          </cell>
          <cell r="BE484">
            <v>0</v>
          </cell>
          <cell r="BF484">
            <v>0</v>
          </cell>
          <cell r="BG484">
            <v>0</v>
          </cell>
          <cell r="BH484">
            <v>0</v>
          </cell>
          <cell r="BI484">
            <v>1</v>
          </cell>
          <cell r="BJ484" t="str">
            <v xml:space="preserve">ИП Мусаев Адалет Азиз  </v>
          </cell>
          <cell r="BK484" t="str">
            <v>г-ну Мусаеву А. А.</v>
          </cell>
          <cell r="BL484" t="str">
            <v>Индивидуальному предпринимателю</v>
          </cell>
          <cell r="BM484">
            <v>0</v>
          </cell>
          <cell r="BN484">
            <v>0</v>
          </cell>
          <cell r="BO484" t="str">
            <v>м-н Радуга, ул. Ленина 6</v>
          </cell>
          <cell r="BP484" t="str">
            <v>м-н Радуга, ул. Ленина 6</v>
          </cell>
        </row>
        <row r="485">
          <cell r="A485">
            <v>30734</v>
          </cell>
          <cell r="B485" t="str">
            <v xml:space="preserve">ИП Аббасов Вугар Захид </v>
          </cell>
          <cell r="C485" t="str">
            <v>ИП Аббасов В.З.</v>
          </cell>
          <cell r="D485" t="str">
            <v xml:space="preserve"> 12-142/2006 от 01.01.2006г.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890305328356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304890309900075</v>
          </cell>
          <cell r="Q485" t="str">
            <v>000430348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629757</v>
          </cell>
          <cell r="X485" t="str">
            <v>ЯНАО Надымский р-он</v>
          </cell>
          <cell r="Y485" t="str">
            <v>п. Пангоды</v>
          </cell>
          <cell r="Z485" t="str">
            <v>ул. Ленина, 10-10</v>
          </cell>
          <cell r="AA485">
            <v>629757</v>
          </cell>
          <cell r="AB485" t="str">
            <v>ЯНАО Надымский р-он</v>
          </cell>
          <cell r="AC485" t="str">
            <v>п. Пангоды</v>
          </cell>
          <cell r="AD485" t="str">
            <v>ул. Ленина, 10-10</v>
          </cell>
          <cell r="AE485">
            <v>0</v>
          </cell>
          <cell r="AF485" t="str">
            <v>56-861</v>
          </cell>
          <cell r="AG485" t="str">
            <v xml:space="preserve">ИП Аббасов Вугар Захид </v>
          </cell>
          <cell r="AH485" t="str">
            <v>ИП Аббасов В.З.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>
            <v>0</v>
          </cell>
          <cell r="AQ485">
            <v>4</v>
          </cell>
          <cell r="AR485">
            <v>8</v>
          </cell>
          <cell r="AS485">
            <v>9</v>
          </cell>
          <cell r="AT485">
            <v>10</v>
          </cell>
          <cell r="AU485">
            <v>0</v>
          </cell>
          <cell r="AV485">
            <v>0</v>
          </cell>
          <cell r="AW485">
            <v>0</v>
          </cell>
          <cell r="AX485" t="str">
            <v>Договор</v>
          </cell>
          <cell r="AY485" t="str">
            <v>ПРОДАВЕЦ</v>
          </cell>
          <cell r="AZ485">
            <v>0</v>
          </cell>
          <cell r="BA485">
            <v>0</v>
          </cell>
          <cell r="BB485">
            <v>0</v>
          </cell>
          <cell r="BC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 t="str">
            <v xml:space="preserve">ИП Аббасов Вугар Захид </v>
          </cell>
          <cell r="BK485" t="str">
            <v>г-ну Аббасову В. З.</v>
          </cell>
          <cell r="BL485" t="str">
            <v>Индивидуальному предпринимателю</v>
          </cell>
          <cell r="BM485">
            <v>0</v>
          </cell>
          <cell r="BN485">
            <v>0</v>
          </cell>
          <cell r="BO485" t="str">
            <v>кафе Ласточка</v>
          </cell>
          <cell r="BP485" t="str">
            <v>кафе Ласточка</v>
          </cell>
        </row>
        <row r="486">
          <cell r="A486">
            <v>30735</v>
          </cell>
          <cell r="B486" t="str">
            <v>ООО "Баркоэн 1"</v>
          </cell>
          <cell r="C486" t="str">
            <v>ООО "Баркоэн 1"</v>
          </cell>
          <cell r="D486" t="str">
            <v>12-199/2006 от 01.01.2006г.</v>
          </cell>
          <cell r="E486">
            <v>0</v>
          </cell>
          <cell r="F486" t="str">
            <v>"Запсибкомбанк" ОАО г. Салехард</v>
          </cell>
          <cell r="G486" t="str">
            <v>047182727</v>
          </cell>
          <cell r="H486" t="str">
            <v>30101810600000000000</v>
          </cell>
          <cell r="I486" t="str">
            <v xml:space="preserve">40702810300140000886 </v>
          </cell>
          <cell r="J486">
            <v>0</v>
          </cell>
          <cell r="K486">
            <v>8903019293</v>
          </cell>
          <cell r="L486">
            <v>890301001</v>
          </cell>
          <cell r="M486">
            <v>71212</v>
          </cell>
          <cell r="N486">
            <v>0</v>
          </cell>
          <cell r="O486">
            <v>4873319</v>
          </cell>
          <cell r="P486">
            <v>1028900582303</v>
          </cell>
          <cell r="Q486" t="str">
            <v>000334537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629757</v>
          </cell>
          <cell r="X486" t="str">
            <v>ЯНАО, Надымского р-на</v>
          </cell>
          <cell r="Y486" t="str">
            <v>п. Пангоды</v>
          </cell>
          <cell r="Z486" t="str">
            <v>ул. Энергетиков д.9-10</v>
          </cell>
          <cell r="AA486">
            <v>629757</v>
          </cell>
          <cell r="AB486" t="str">
            <v>ЯНАО, Надымского р-на</v>
          </cell>
          <cell r="AC486" t="str">
            <v>п. Пангоды</v>
          </cell>
          <cell r="AD486" t="str">
            <v>ул. Энергетиков д.9-10</v>
          </cell>
          <cell r="AE486">
            <v>0</v>
          </cell>
          <cell r="AF486" t="str">
            <v>52-641</v>
          </cell>
          <cell r="AG486" t="str">
            <v xml:space="preserve">д. Аржаных Елизавета Владимировна </v>
          </cell>
          <cell r="AH486" t="str">
            <v>Аржаных Е.В.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>
            <v>0</v>
          </cell>
          <cell r="AQ486">
            <v>4</v>
          </cell>
          <cell r="AR486">
            <v>8</v>
          </cell>
          <cell r="AS486">
            <v>9</v>
          </cell>
          <cell r="AT486">
            <v>10</v>
          </cell>
          <cell r="AU486">
            <v>0</v>
          </cell>
          <cell r="AV486">
            <v>0</v>
          </cell>
          <cell r="AW486">
            <v>0</v>
          </cell>
          <cell r="AX486" t="str">
            <v>Договор</v>
          </cell>
          <cell r="AY486" t="str">
            <v>ПРОДАВЕЦ</v>
          </cell>
          <cell r="AZ486">
            <v>0</v>
          </cell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1</v>
          </cell>
          <cell r="BJ486" t="str">
            <v>ООО "Баркоэн 1"</v>
          </cell>
          <cell r="BK486" t="str">
            <v>г-же Аржаных Е. В.</v>
          </cell>
          <cell r="BL486" t="str">
            <v>Директору</v>
          </cell>
          <cell r="BM486">
            <v>0</v>
          </cell>
          <cell r="BN486">
            <v>0</v>
          </cell>
          <cell r="BO486" t="str">
            <v>м-н Клеопатра, Ленина 12</v>
          </cell>
          <cell r="BP486" t="str">
            <v>м-н Клеопатра, Ленина 12</v>
          </cell>
        </row>
        <row r="487">
          <cell r="A487">
            <v>30736</v>
          </cell>
          <cell r="B487" t="str">
            <v xml:space="preserve">ИП Магасумова Лилия  Ахатовна  </v>
          </cell>
          <cell r="C487" t="str">
            <v>ИП Магасумова Л.А.</v>
          </cell>
          <cell r="D487" t="str">
            <v>12-244/2006 от 01.01.2006г.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 t="str">
            <v>027 007 209 600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304890321800037</v>
          </cell>
          <cell r="Q487" t="str">
            <v>000375834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629757</v>
          </cell>
          <cell r="X487" t="str">
            <v>ЯНАО,Надымкий р-он</v>
          </cell>
          <cell r="Y487" t="str">
            <v>п. Пангоды</v>
          </cell>
          <cell r="Z487" t="str">
            <v>ул. Энергетиков 16-5</v>
          </cell>
          <cell r="AA487">
            <v>629757</v>
          </cell>
          <cell r="AB487" t="str">
            <v>ЯНАО,Надымкий р-он</v>
          </cell>
          <cell r="AC487" t="str">
            <v>п. Пангоды</v>
          </cell>
          <cell r="AD487" t="str">
            <v>ул. Энергетиков 16-5</v>
          </cell>
          <cell r="AE487">
            <v>0</v>
          </cell>
          <cell r="AF487" t="str">
            <v>43-641</v>
          </cell>
          <cell r="AG487" t="str">
            <v xml:space="preserve">ИП Магасумова Лилия  Ахатовна  </v>
          </cell>
          <cell r="AH487" t="str">
            <v>ИП Магасумова Л.А.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4</v>
          </cell>
          <cell r="AR487">
            <v>8</v>
          </cell>
          <cell r="AS487">
            <v>9</v>
          </cell>
          <cell r="AT487">
            <v>10</v>
          </cell>
          <cell r="AU487">
            <v>0</v>
          </cell>
          <cell r="AV487">
            <v>0</v>
          </cell>
          <cell r="AW487">
            <v>0</v>
          </cell>
          <cell r="AX487" t="str">
            <v>Договор</v>
          </cell>
          <cell r="AY487" t="str">
            <v>ПРОДАВЕЦ</v>
          </cell>
          <cell r="AZ487">
            <v>0</v>
          </cell>
          <cell r="BA487">
            <v>0</v>
          </cell>
          <cell r="BB487">
            <v>0</v>
          </cell>
          <cell r="BC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1</v>
          </cell>
          <cell r="BJ487" t="str">
            <v xml:space="preserve">ИП Магасумова Лилия  Ахатовна  </v>
          </cell>
          <cell r="BK487" t="str">
            <v>г-же Магасумовой Л. А.</v>
          </cell>
          <cell r="BL487" t="str">
            <v>Индивидуальному предпринимателю</v>
          </cell>
          <cell r="BM487">
            <v>0</v>
          </cell>
          <cell r="BN487">
            <v>0</v>
          </cell>
          <cell r="BO487" t="str">
            <v>м-н Лилия, ул Звездная 8</v>
          </cell>
          <cell r="BP487" t="str">
            <v>м-н Лилия, ул Звездная 8</v>
          </cell>
        </row>
        <row r="488">
          <cell r="A488">
            <v>30737</v>
          </cell>
          <cell r="B488" t="str">
            <v xml:space="preserve">ИП Чуракова Галина Гусейновна  </v>
          </cell>
          <cell r="C488" t="str">
            <v>ИП Чуракова Г.Г.</v>
          </cell>
          <cell r="D488" t="str">
            <v xml:space="preserve"> 12-243/2006 от 01.01.2006г.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890304567506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304890335700027</v>
          </cell>
          <cell r="Q488" t="str">
            <v>000403841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629757</v>
          </cell>
          <cell r="X488" t="str">
            <v>ЯНАО</v>
          </cell>
          <cell r="Y488" t="str">
            <v>г. Надым</v>
          </cell>
          <cell r="Z488" t="str">
            <v>пр.Ленинградский 11-193</v>
          </cell>
          <cell r="AA488">
            <v>629757</v>
          </cell>
          <cell r="AB488" t="str">
            <v>ЯНАО</v>
          </cell>
          <cell r="AC488" t="str">
            <v>г. Надым</v>
          </cell>
          <cell r="AD488" t="str">
            <v>пр.Ленинградский 11-193</v>
          </cell>
          <cell r="AE488">
            <v>0</v>
          </cell>
          <cell r="AF488" t="str">
            <v>52-373, 89088541557</v>
          </cell>
          <cell r="AG488" t="str">
            <v xml:space="preserve">ИП Чуракова Галина Гусейновна  </v>
          </cell>
          <cell r="AH488" t="str">
            <v>ИП Чуракова Г.Г.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4</v>
          </cell>
          <cell r="AR488">
            <v>8</v>
          </cell>
          <cell r="AS488">
            <v>9</v>
          </cell>
          <cell r="AT488">
            <v>10</v>
          </cell>
          <cell r="AU488">
            <v>0</v>
          </cell>
          <cell r="AV488">
            <v>0</v>
          </cell>
          <cell r="AW488">
            <v>0</v>
          </cell>
          <cell r="AX488" t="str">
            <v>Договор</v>
          </cell>
          <cell r="AY488" t="str">
            <v>ПРОДАВЕЦ</v>
          </cell>
          <cell r="AZ488">
            <v>0</v>
          </cell>
          <cell r="BA488">
            <v>0</v>
          </cell>
          <cell r="BB488">
            <v>0</v>
          </cell>
          <cell r="BC488">
            <v>0</v>
          </cell>
          <cell r="BD488">
            <v>0</v>
          </cell>
          <cell r="BE488">
            <v>0</v>
          </cell>
          <cell r="BF488">
            <v>0</v>
          </cell>
          <cell r="BG488">
            <v>0</v>
          </cell>
          <cell r="BH488">
            <v>0</v>
          </cell>
          <cell r="BI488">
            <v>1</v>
          </cell>
          <cell r="BJ488" t="str">
            <v xml:space="preserve">ИП Чуракова Галина Гусейновна  </v>
          </cell>
          <cell r="BK488" t="str">
            <v>г-же Чураковой Г. Г.</v>
          </cell>
          <cell r="BL488" t="str">
            <v>Индивидуальному предпринимателю</v>
          </cell>
          <cell r="BM488">
            <v>0</v>
          </cell>
          <cell r="BN488">
            <v>0</v>
          </cell>
          <cell r="BO488" t="str">
            <v>Анм.здание УПГС</v>
          </cell>
          <cell r="BP488" t="str">
            <v>Анм.здание УПГС</v>
          </cell>
        </row>
        <row r="489">
          <cell r="A489">
            <v>30738</v>
          </cell>
          <cell r="B489" t="str">
            <v>ИП Бахрамов Азад Мамедага  оглы</v>
          </cell>
          <cell r="C489" t="str">
            <v>ИП Бахрамов А.М. о.</v>
          </cell>
          <cell r="D489" t="str">
            <v>12-201/2006 от 01.01.2006г.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890300071523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304890312100032</v>
          </cell>
          <cell r="Q489" t="str">
            <v>000189616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629757</v>
          </cell>
          <cell r="X489" t="str">
            <v>ЯНАО Надымский р-он</v>
          </cell>
          <cell r="Y489" t="str">
            <v>п. Пангоды</v>
          </cell>
          <cell r="Z489" t="str">
            <v>ул.Полярников 9 кв.28</v>
          </cell>
          <cell r="AA489">
            <v>629757</v>
          </cell>
          <cell r="AB489" t="str">
            <v>ЯНАО Надымский р-он</v>
          </cell>
          <cell r="AC489" t="str">
            <v>п. Пангоды</v>
          </cell>
          <cell r="AD489" t="str">
            <v>ул.Полярников 9 кв.28</v>
          </cell>
          <cell r="AE489">
            <v>0</v>
          </cell>
          <cell r="AF489" t="str">
            <v>59-309</v>
          </cell>
          <cell r="AG489" t="str">
            <v>ИП Бахрамов Азад Мамедага  оглы</v>
          </cell>
          <cell r="AH489" t="str">
            <v>ИП Бахрамов А.М. о.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4</v>
          </cell>
          <cell r="AR489">
            <v>8</v>
          </cell>
          <cell r="AS489">
            <v>9</v>
          </cell>
          <cell r="AT489">
            <v>10</v>
          </cell>
          <cell r="AU489">
            <v>0</v>
          </cell>
          <cell r="AV489">
            <v>0</v>
          </cell>
          <cell r="AW489">
            <v>0</v>
          </cell>
          <cell r="AX489" t="str">
            <v>Договор</v>
          </cell>
          <cell r="AY489" t="str">
            <v>ПРОДАВЕЦ</v>
          </cell>
          <cell r="AZ489">
            <v>0</v>
          </cell>
          <cell r="BA489">
            <v>0</v>
          </cell>
          <cell r="BB489">
            <v>0</v>
          </cell>
          <cell r="BC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1</v>
          </cell>
          <cell r="BJ489" t="str">
            <v>ИП Бахрамов Азад Мамедага  оглы</v>
          </cell>
          <cell r="BK489" t="str">
            <v>г-ну Бахрамову А.М.о.</v>
          </cell>
          <cell r="BL489" t="str">
            <v>Индивидуальному предпринимателю</v>
          </cell>
          <cell r="BM489">
            <v>0</v>
          </cell>
          <cell r="BN489">
            <v>0</v>
          </cell>
          <cell r="BO489" t="str">
            <v>м-н Кубань</v>
          </cell>
          <cell r="BP489" t="str">
            <v>м-н Кубань</v>
          </cell>
        </row>
        <row r="490">
          <cell r="A490">
            <v>30739</v>
          </cell>
          <cell r="B490" t="str">
            <v xml:space="preserve">ИП Магеррамова Ммюшкуназ Махмуд  </v>
          </cell>
          <cell r="C490" t="str">
            <v>ИП Магеррамова М.М.</v>
          </cell>
          <cell r="D490" t="str">
            <v xml:space="preserve"> 12-136/2006 от 01.01.2006г.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890300058466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304890331700024</v>
          </cell>
          <cell r="Q490" t="str">
            <v>000402955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 t="str">
            <v>ЯНАО,Ныдымский р-он</v>
          </cell>
          <cell r="Y490" t="str">
            <v>п. Пангоды</v>
          </cell>
          <cell r="Z490" t="str">
            <v>ул. Ленина д.13 кв.54</v>
          </cell>
          <cell r="AA490">
            <v>0</v>
          </cell>
          <cell r="AB490" t="str">
            <v>ЯНАО,Ныдымский р-он</v>
          </cell>
          <cell r="AC490" t="str">
            <v>п. Пангоды</v>
          </cell>
          <cell r="AD490" t="str">
            <v>ул. Ленина д.13 кв.54</v>
          </cell>
          <cell r="AE490">
            <v>0</v>
          </cell>
          <cell r="AF490" t="str">
            <v>52-770</v>
          </cell>
          <cell r="AG490" t="str">
            <v xml:space="preserve">ИП Магеррамова Ммюшкуназ Махмуд  </v>
          </cell>
          <cell r="AH490" t="str">
            <v>ИП Магеррамова М.М.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4</v>
          </cell>
          <cell r="AR490">
            <v>8</v>
          </cell>
          <cell r="AS490">
            <v>9</v>
          </cell>
          <cell r="AT490">
            <v>10</v>
          </cell>
          <cell r="AU490">
            <v>0</v>
          </cell>
          <cell r="AV490">
            <v>0</v>
          </cell>
          <cell r="AW490">
            <v>0</v>
          </cell>
          <cell r="AX490" t="str">
            <v>Договор</v>
          </cell>
          <cell r="AY490" t="str">
            <v>ПРОДАВЕЦ</v>
          </cell>
          <cell r="AZ490">
            <v>0</v>
          </cell>
          <cell r="BA490">
            <v>0</v>
          </cell>
          <cell r="BB490">
            <v>0</v>
          </cell>
          <cell r="BC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1</v>
          </cell>
          <cell r="BJ490" t="str">
            <v xml:space="preserve">ИП Магеррамова Ммюшкуназ Махмуд  </v>
          </cell>
          <cell r="BK490" t="str">
            <v>г-же Магеррамовой М. М.</v>
          </cell>
          <cell r="BL490" t="str">
            <v>Индивидуальному предпринимателю</v>
          </cell>
          <cell r="BM490">
            <v>0</v>
          </cell>
          <cell r="BN490">
            <v>0</v>
          </cell>
          <cell r="BO490" t="str">
            <v>М-н Кавказ 1,2</v>
          </cell>
          <cell r="BP490" t="str">
            <v>М-н Кавказ 1,2</v>
          </cell>
        </row>
        <row r="491">
          <cell r="A491">
            <v>30740</v>
          </cell>
          <cell r="B491" t="str">
            <v>Новый Абонент</v>
          </cell>
          <cell r="C491" t="str">
            <v>Новый Абонент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A491">
            <v>0</v>
          </cell>
          <cell r="BB491">
            <v>0</v>
          </cell>
          <cell r="BC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 t="str">
            <v>Новый Абонент</v>
          </cell>
        </row>
        <row r="492">
          <cell r="A492">
            <v>30741</v>
          </cell>
          <cell r="B492" t="str">
            <v xml:space="preserve">ИП Гасанов Мазахир Джахал </v>
          </cell>
          <cell r="C492" t="str">
            <v>ИП Гасанов М.Д.</v>
          </cell>
          <cell r="D492" t="str">
            <v xml:space="preserve"> 12-170/2006 от 01.01.2006г.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890300031190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304890311200031</v>
          </cell>
          <cell r="Q492" t="str">
            <v>000189239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629757</v>
          </cell>
          <cell r="X492" t="str">
            <v>ЯНАО Надымский р-он</v>
          </cell>
          <cell r="Y492" t="str">
            <v>п. Пангоды</v>
          </cell>
          <cell r="Z492" t="str">
            <v>ул. Полярников об.7 кв.37</v>
          </cell>
          <cell r="AA492">
            <v>629757</v>
          </cell>
          <cell r="AB492" t="str">
            <v>ЯНАО Надымский р-он</v>
          </cell>
          <cell r="AC492" t="str">
            <v>п. Пангоды</v>
          </cell>
          <cell r="AD492" t="str">
            <v>ул. Полярников об.7 кв.37</v>
          </cell>
          <cell r="AE492">
            <v>0</v>
          </cell>
          <cell r="AF492" t="str">
            <v>41-805</v>
          </cell>
          <cell r="AG492" t="str">
            <v xml:space="preserve">ИП Гасанов Мазахир Джахал </v>
          </cell>
          <cell r="AH492" t="str">
            <v>ИП Гасанов М.Д.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4</v>
          </cell>
          <cell r="AR492">
            <v>8</v>
          </cell>
          <cell r="AS492">
            <v>9</v>
          </cell>
          <cell r="AT492">
            <v>10</v>
          </cell>
          <cell r="AU492">
            <v>0</v>
          </cell>
          <cell r="AV492">
            <v>0</v>
          </cell>
          <cell r="AW492">
            <v>0</v>
          </cell>
          <cell r="AX492" t="str">
            <v>Договор</v>
          </cell>
          <cell r="AY492" t="str">
            <v>ПРОДАВЕЦ</v>
          </cell>
          <cell r="AZ492">
            <v>0</v>
          </cell>
          <cell r="BA492">
            <v>0</v>
          </cell>
          <cell r="BB492">
            <v>0</v>
          </cell>
          <cell r="BC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1</v>
          </cell>
          <cell r="BJ492" t="str">
            <v xml:space="preserve">ИП Гасанов Мазахир Джахал </v>
          </cell>
          <cell r="BK492" t="str">
            <v>г-ну Гасанову М. Д.</v>
          </cell>
          <cell r="BL492" t="str">
            <v>Индивидуальному предпринимателю</v>
          </cell>
          <cell r="BM492">
            <v>0</v>
          </cell>
          <cell r="BN492">
            <v>0</v>
          </cell>
          <cell r="BO492" t="str">
            <v>м-н Космос , Звездная 4</v>
          </cell>
          <cell r="BP492" t="str">
            <v>м-н Космос , Звездная 4</v>
          </cell>
        </row>
        <row r="493">
          <cell r="A493">
            <v>30742</v>
          </cell>
          <cell r="B493" t="str">
            <v xml:space="preserve">ИП Сулейманов Рашид Сулейманович  </v>
          </cell>
          <cell r="C493" t="str">
            <v>ИП Сулейманов Р.С.</v>
          </cell>
          <cell r="D493" t="str">
            <v xml:space="preserve"> 12-209/2006 от 01.01.2006г.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890300039209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304890332800040</v>
          </cell>
          <cell r="Q493" t="str">
            <v>000403241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629757</v>
          </cell>
          <cell r="X493" t="str">
            <v xml:space="preserve">ЯНАО Надымский р-он </v>
          </cell>
          <cell r="Y493" t="str">
            <v>п. Пангоды</v>
          </cell>
          <cell r="Z493" t="str">
            <v>ул. Звездная 74 А</v>
          </cell>
          <cell r="AA493">
            <v>629757</v>
          </cell>
          <cell r="AB493" t="str">
            <v xml:space="preserve">ЯНАО Надымский р-он </v>
          </cell>
          <cell r="AC493" t="str">
            <v>п. Пангоды</v>
          </cell>
          <cell r="AD493" t="str">
            <v>ул. Звездная 74 А</v>
          </cell>
          <cell r="AE493">
            <v>0</v>
          </cell>
          <cell r="AF493" t="str">
            <v>56-538, 89044570634</v>
          </cell>
          <cell r="AG493" t="str">
            <v xml:space="preserve">ИП Сулейманов Рашид Сулейманович  </v>
          </cell>
          <cell r="AH493" t="str">
            <v>ИП Сулейманов Р.С.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4</v>
          </cell>
          <cell r="AR493">
            <v>8</v>
          </cell>
          <cell r="AS493">
            <v>9</v>
          </cell>
          <cell r="AT493">
            <v>10</v>
          </cell>
          <cell r="AU493">
            <v>0</v>
          </cell>
          <cell r="AV493">
            <v>0</v>
          </cell>
          <cell r="AW493">
            <v>0</v>
          </cell>
          <cell r="AX493" t="str">
            <v>Договор</v>
          </cell>
          <cell r="AY493" t="str">
            <v>ПРОДАВЕЦ</v>
          </cell>
          <cell r="AZ493">
            <v>0</v>
          </cell>
          <cell r="BA493">
            <v>0</v>
          </cell>
          <cell r="BB493">
            <v>0</v>
          </cell>
          <cell r="BC493">
            <v>0</v>
          </cell>
          <cell r="BD493">
            <v>0</v>
          </cell>
          <cell r="BE493">
            <v>0</v>
          </cell>
          <cell r="BF493">
            <v>0</v>
          </cell>
          <cell r="BG493">
            <v>0</v>
          </cell>
          <cell r="BH493">
            <v>0</v>
          </cell>
          <cell r="BI493">
            <v>1</v>
          </cell>
          <cell r="BJ493" t="str">
            <v xml:space="preserve">ИП Сулейманов Рашид Сулейманович  </v>
          </cell>
          <cell r="BK493" t="str">
            <v>г-ну Сулейманову Р.С.</v>
          </cell>
          <cell r="BL493" t="str">
            <v>Индивидуальному предпринимателю</v>
          </cell>
          <cell r="BM493">
            <v>0</v>
          </cell>
          <cell r="BN493">
            <v>0</v>
          </cell>
          <cell r="BO493" t="str">
            <v>м-н Каспий, Звездная 74а</v>
          </cell>
          <cell r="BP493" t="str">
            <v>м-н Каспий, Звездная 74а</v>
          </cell>
        </row>
        <row r="494">
          <cell r="A494">
            <v>30743</v>
          </cell>
          <cell r="B494" t="str">
            <v xml:space="preserve">ИП Буренин Александр Васильевич  </v>
          </cell>
          <cell r="C494" t="str">
            <v>ИП Буренин А.В. "Визит и К"</v>
          </cell>
          <cell r="D494" t="str">
            <v xml:space="preserve"> 12-180/2006 от 01.01.2006г.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890301346266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304890310400033</v>
          </cell>
          <cell r="Q494" t="str">
            <v>000189034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629757</v>
          </cell>
          <cell r="X494" t="str">
            <v>ЯНАО Надымский р-он</v>
          </cell>
          <cell r="Y494" t="str">
            <v>п. Пангоды</v>
          </cell>
          <cell r="Z494" t="str">
            <v>ул. Мира 17-51</v>
          </cell>
          <cell r="AA494">
            <v>629757</v>
          </cell>
          <cell r="AB494" t="str">
            <v>ЯНАО Надымский р-он</v>
          </cell>
          <cell r="AC494" t="str">
            <v>п. Пангоды</v>
          </cell>
          <cell r="AD494" t="str">
            <v>ул. Мира 17-51</v>
          </cell>
          <cell r="AE494">
            <v>0</v>
          </cell>
          <cell r="AF494" t="str">
            <v>89088541748, 56-065, 52-108</v>
          </cell>
          <cell r="AG494" t="str">
            <v xml:space="preserve">ИП Буренин Александр Васильевич  </v>
          </cell>
          <cell r="AH494" t="str">
            <v>ИП Буренин А.В.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4</v>
          </cell>
          <cell r="AR494">
            <v>8</v>
          </cell>
          <cell r="AS494">
            <v>9</v>
          </cell>
          <cell r="AT494">
            <v>10</v>
          </cell>
          <cell r="AU494">
            <v>0</v>
          </cell>
          <cell r="AV494">
            <v>0</v>
          </cell>
          <cell r="AW494">
            <v>0</v>
          </cell>
          <cell r="AX494" t="str">
            <v>Договор</v>
          </cell>
          <cell r="AY494" t="str">
            <v>ПРОДАВЕЦ</v>
          </cell>
          <cell r="AZ494">
            <v>0</v>
          </cell>
          <cell r="BA494">
            <v>0</v>
          </cell>
          <cell r="BB494">
            <v>0</v>
          </cell>
          <cell r="BC494">
            <v>0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1</v>
          </cell>
          <cell r="BJ494" t="str">
            <v xml:space="preserve">ИП Буренин Александр Васильевич  </v>
          </cell>
          <cell r="BK494" t="str">
            <v>г-ну Буренину А. В.</v>
          </cell>
          <cell r="BL494" t="str">
            <v>Индивидуальному предпринимателю</v>
          </cell>
          <cell r="BM494">
            <v>0</v>
          </cell>
          <cell r="BN494">
            <v>0</v>
          </cell>
          <cell r="BO494" t="str">
            <v>м-н Визит и К, ул. Звездная</v>
          </cell>
          <cell r="BP494" t="str">
            <v>м-н Визит и К, ул. Звездная</v>
          </cell>
        </row>
        <row r="495">
          <cell r="A495">
            <v>30744</v>
          </cell>
          <cell r="B495" t="str">
            <v xml:space="preserve">ИП МулиховЕвгений Львович </v>
          </cell>
          <cell r="C495" t="str">
            <v>ИП Мулихов Е.Л.</v>
          </cell>
          <cell r="D495" t="str">
            <v xml:space="preserve"> 12-214/2006 от 01.01.2006г.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890300110532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305890304100011</v>
          </cell>
          <cell r="Q495" t="str">
            <v>000404685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629757</v>
          </cell>
          <cell r="X495" t="str">
            <v>ЯНАО Надымский р-он</v>
          </cell>
          <cell r="Y495" t="str">
            <v>п. Пангоды</v>
          </cell>
          <cell r="Z495" t="str">
            <v>ул. Мира 17-34</v>
          </cell>
          <cell r="AA495">
            <v>629757</v>
          </cell>
          <cell r="AB495" t="str">
            <v>ЯНАО Надымский р-он</v>
          </cell>
          <cell r="AC495" t="str">
            <v>п. Пангоды</v>
          </cell>
          <cell r="AD495" t="str">
            <v>ул. Мира 17-34</v>
          </cell>
          <cell r="AE495">
            <v>0</v>
          </cell>
          <cell r="AF495" t="str">
            <v>89026218081, 89088541237</v>
          </cell>
          <cell r="AG495" t="str">
            <v xml:space="preserve">ИП МулиховЕвгений Львович </v>
          </cell>
          <cell r="AH495" t="str">
            <v>ИП Мулихов Е.Л.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4</v>
          </cell>
          <cell r="AR495">
            <v>8</v>
          </cell>
          <cell r="AS495">
            <v>9</v>
          </cell>
          <cell r="AT495">
            <v>10</v>
          </cell>
          <cell r="AU495">
            <v>0</v>
          </cell>
          <cell r="AV495">
            <v>0</v>
          </cell>
          <cell r="AW495">
            <v>0</v>
          </cell>
          <cell r="AX495" t="str">
            <v>Договор</v>
          </cell>
          <cell r="AY495" t="str">
            <v>ПРОДАВЕЦ</v>
          </cell>
          <cell r="AZ495">
            <v>0</v>
          </cell>
          <cell r="BA495">
            <v>0</v>
          </cell>
          <cell r="BB495">
            <v>0</v>
          </cell>
          <cell r="BC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1</v>
          </cell>
          <cell r="BJ495" t="str">
            <v xml:space="preserve">ИП МулиховЕвгений Львович </v>
          </cell>
          <cell r="BK495" t="str">
            <v>г-ну Мулихову Е. Л.</v>
          </cell>
          <cell r="BL495" t="str">
            <v>Индивидуальному предпринимателю</v>
          </cell>
          <cell r="BM495">
            <v>0</v>
          </cell>
          <cell r="BN495">
            <v>0</v>
          </cell>
          <cell r="BO495" t="str">
            <v xml:space="preserve">м-н Автозапчасти, ул. Мира </v>
          </cell>
          <cell r="BP495" t="str">
            <v xml:space="preserve">м-н Автозапчасти, ул. Мира </v>
          </cell>
        </row>
        <row r="496">
          <cell r="A496">
            <v>30745</v>
          </cell>
          <cell r="B496" t="str">
            <v xml:space="preserve">ИП Силарин  Аверьян Ефимович  </v>
          </cell>
          <cell r="C496" t="str">
            <v>ИП Силарин А.Е.</v>
          </cell>
          <cell r="D496" t="str">
            <v xml:space="preserve"> 12-164/2006 от 01.01.2006г.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890300088799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304890318900020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629757</v>
          </cell>
          <cell r="X496" t="str">
            <v>ЯНАО Надымский р-он</v>
          </cell>
          <cell r="Y496" t="str">
            <v>п. Пангоды</v>
          </cell>
          <cell r="Z496" t="str">
            <v>ул. Мира 17-36</v>
          </cell>
          <cell r="AA496">
            <v>629757</v>
          </cell>
          <cell r="AB496" t="str">
            <v>ЯНАО Надымский р-он</v>
          </cell>
          <cell r="AC496" t="str">
            <v>п. Пангоды</v>
          </cell>
          <cell r="AD496" t="str">
            <v>ул. Мира 17-36</v>
          </cell>
          <cell r="AE496">
            <v>0</v>
          </cell>
          <cell r="AF496" t="str">
            <v>52-722, 41574</v>
          </cell>
          <cell r="AG496" t="str">
            <v xml:space="preserve">ИП Силарин  Аверьян Ефимович  </v>
          </cell>
          <cell r="AH496" t="str">
            <v>ИП Силарин А.Е.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4</v>
          </cell>
          <cell r="AR496">
            <v>8</v>
          </cell>
          <cell r="AS496">
            <v>9</v>
          </cell>
          <cell r="AT496">
            <v>10</v>
          </cell>
          <cell r="AU496">
            <v>0</v>
          </cell>
          <cell r="AV496">
            <v>0</v>
          </cell>
          <cell r="AW496">
            <v>0</v>
          </cell>
          <cell r="AX496" t="str">
            <v>Договор</v>
          </cell>
          <cell r="AY496" t="str">
            <v>ПРОДАВЕЦ</v>
          </cell>
          <cell r="AZ496">
            <v>0</v>
          </cell>
          <cell r="BA496">
            <v>0</v>
          </cell>
          <cell r="BB496">
            <v>0</v>
          </cell>
          <cell r="BC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1</v>
          </cell>
          <cell r="BJ496" t="str">
            <v xml:space="preserve">ИП Силарин  Аверьян Ефимович  </v>
          </cell>
          <cell r="BK496" t="str">
            <v>г-ну Силарину А. Е.</v>
          </cell>
          <cell r="BL496" t="str">
            <v>Индивидуальному предпринимателю</v>
          </cell>
          <cell r="BM496">
            <v>0</v>
          </cell>
          <cell r="BN496">
            <v>0</v>
          </cell>
          <cell r="BO496" t="str">
            <v>м-н Виктория</v>
          </cell>
          <cell r="BP496" t="str">
            <v>м-н Виктория</v>
          </cell>
        </row>
        <row r="497">
          <cell r="A497">
            <v>30746</v>
          </cell>
          <cell r="B497" t="str">
            <v xml:space="preserve">ИП Мацкул Татьяна Федоровна </v>
          </cell>
          <cell r="C497" t="str">
            <v>ИП Мацкул Т.Ф.</v>
          </cell>
          <cell r="D497" t="str">
            <v xml:space="preserve"> 12-207/2006 от 01.01.2006г.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890302090602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629757</v>
          </cell>
          <cell r="X497" t="str">
            <v>ЯНАО Надымский р-он</v>
          </cell>
          <cell r="Y497" t="str">
            <v>п. Пангоды</v>
          </cell>
          <cell r="Z497" t="str">
            <v>ул. Ленина, д.46, кв.13</v>
          </cell>
          <cell r="AA497">
            <v>629757</v>
          </cell>
          <cell r="AB497" t="str">
            <v>ЯНАО Надымский р-он</v>
          </cell>
          <cell r="AC497" t="str">
            <v>п. Пангоды</v>
          </cell>
          <cell r="AD497" t="str">
            <v>ул. Ленина, д.46, кв.13</v>
          </cell>
          <cell r="AE497">
            <v>0</v>
          </cell>
          <cell r="AF497" t="str">
            <v>56-779</v>
          </cell>
          <cell r="AG497" t="str">
            <v xml:space="preserve">ИП Мацкул Татьяна Федоровна </v>
          </cell>
          <cell r="AH497" t="str">
            <v>ИП Мацкул Т.Ф.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4</v>
          </cell>
          <cell r="AR497">
            <v>8</v>
          </cell>
          <cell r="AS497">
            <v>9</v>
          </cell>
          <cell r="AT497">
            <v>10</v>
          </cell>
          <cell r="AU497">
            <v>0</v>
          </cell>
          <cell r="AV497">
            <v>0</v>
          </cell>
          <cell r="AW497">
            <v>0</v>
          </cell>
          <cell r="AX497" t="str">
            <v>Договор</v>
          </cell>
          <cell r="AY497" t="str">
            <v>ПРОДАВЕЦ</v>
          </cell>
          <cell r="AZ497">
            <v>0</v>
          </cell>
          <cell r="BA497">
            <v>0</v>
          </cell>
          <cell r="BB497">
            <v>0</v>
          </cell>
          <cell r="BC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1</v>
          </cell>
          <cell r="BJ497" t="str">
            <v xml:space="preserve">ИП Мацкул Татьяна Федоровна </v>
          </cell>
          <cell r="BK497" t="str">
            <v>г-ну Мацкул Т. Ф.</v>
          </cell>
          <cell r="BL497" t="str">
            <v>Индивидуальному предпринимателю</v>
          </cell>
          <cell r="BM497">
            <v>0</v>
          </cell>
          <cell r="BN497">
            <v>0</v>
          </cell>
          <cell r="BO497" t="str">
            <v>м-н Карпаты, ул.Ленина 51</v>
          </cell>
          <cell r="BP497" t="str">
            <v>м-н Карпаты, ул.Ленина 51</v>
          </cell>
        </row>
        <row r="498">
          <cell r="A498">
            <v>30747</v>
          </cell>
          <cell r="B498" t="str">
            <v xml:space="preserve">ИП Ахмедов Эльшад Дилман   </v>
          </cell>
          <cell r="C498" t="str">
            <v>ИП Ахмедов Э.Д.</v>
          </cell>
          <cell r="D498" t="str">
            <v xml:space="preserve"> 12-131/2006 от 01.01.2006г.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890300051164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304890312000106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629757</v>
          </cell>
          <cell r="X498" t="str">
            <v>ЯНАО Надымский р-он</v>
          </cell>
          <cell r="Y498" t="str">
            <v>п. Пангоды</v>
          </cell>
          <cell r="Z498" t="str">
            <v>ул. Ленина, д.3, кв.20</v>
          </cell>
          <cell r="AA498">
            <v>629757</v>
          </cell>
          <cell r="AB498" t="str">
            <v>ЯНАО Надымский р-он</v>
          </cell>
          <cell r="AC498" t="str">
            <v>п. Пангоды</v>
          </cell>
          <cell r="AD498" t="str">
            <v>ул. Ленина 3 кв.20</v>
          </cell>
          <cell r="AE498">
            <v>0</v>
          </cell>
          <cell r="AF498" t="str">
            <v>507-59</v>
          </cell>
          <cell r="AG498" t="str">
            <v xml:space="preserve">ИП Ахмедов Эльшад Дилман   </v>
          </cell>
          <cell r="AH498" t="str">
            <v>ИП Ахмедов Э.Д.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4</v>
          </cell>
          <cell r="AR498">
            <v>8</v>
          </cell>
          <cell r="AS498">
            <v>9</v>
          </cell>
          <cell r="AT498">
            <v>10</v>
          </cell>
          <cell r="AU498">
            <v>0</v>
          </cell>
          <cell r="AV498">
            <v>0</v>
          </cell>
          <cell r="AW498">
            <v>0</v>
          </cell>
          <cell r="AX498" t="str">
            <v>Договор</v>
          </cell>
          <cell r="AY498" t="str">
            <v>ПРОДАВЕЦ</v>
          </cell>
          <cell r="AZ498">
            <v>0</v>
          </cell>
          <cell r="BA498">
            <v>0</v>
          </cell>
          <cell r="BB498">
            <v>0</v>
          </cell>
          <cell r="BC498">
            <v>0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1</v>
          </cell>
          <cell r="BJ498" t="str">
            <v xml:space="preserve">ИП Ахмедов Эльшад Дилман   </v>
          </cell>
          <cell r="BK498" t="str">
            <v>г-ну Ахмедову Э. Д.</v>
          </cell>
          <cell r="BL498" t="str">
            <v>Индивидуальному предпринимателю</v>
          </cell>
          <cell r="BM498">
            <v>0</v>
          </cell>
          <cell r="BN498">
            <v>0</v>
          </cell>
          <cell r="BO498" t="str">
            <v>м-н "Мечта"ул. Полярников</v>
          </cell>
          <cell r="BP498" t="str">
            <v>м-н "Мечта"ул. Полярников</v>
          </cell>
        </row>
        <row r="499">
          <cell r="A499">
            <v>30748</v>
          </cell>
          <cell r="B499" t="str">
            <v>ИП Досов Сергей Иванович</v>
          </cell>
          <cell r="C499" t="str">
            <v>ИП Досов С.И.</v>
          </cell>
          <cell r="D499" t="str">
            <v xml:space="preserve"> 12-130/2006 от 01.01.2006 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890300729876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304890308600031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629757</v>
          </cell>
          <cell r="X499" t="str">
            <v>ЯНАО,Надымский р-он</v>
          </cell>
          <cell r="Y499" t="str">
            <v>п. Пангоды</v>
          </cell>
          <cell r="Z499" t="str">
            <v>ул. Мира 17-106</v>
          </cell>
          <cell r="AA499">
            <v>629757</v>
          </cell>
          <cell r="AB499" t="str">
            <v>ЯНАО,Надымский р-он</v>
          </cell>
          <cell r="AC499" t="str">
            <v>п. Пангоды</v>
          </cell>
          <cell r="AD499" t="str">
            <v>ул. Мира 17-106</v>
          </cell>
          <cell r="AE499">
            <v>0</v>
          </cell>
          <cell r="AF499" t="str">
            <v>59-487</v>
          </cell>
          <cell r="AG499" t="str">
            <v>ИП Досов Сергей Иванович</v>
          </cell>
          <cell r="AH499" t="str">
            <v>ИП Досов С.И.</v>
          </cell>
          <cell r="AI499">
            <v>0</v>
          </cell>
          <cell r="AJ499">
            <v>0</v>
          </cell>
          <cell r="AK499">
            <v>0</v>
          </cell>
          <cell r="AL499">
            <v>0</v>
          </cell>
          <cell r="AM499">
            <v>0</v>
          </cell>
          <cell r="AN499">
            <v>0</v>
          </cell>
          <cell r="AO499">
            <v>0</v>
          </cell>
          <cell r="AP499">
            <v>0</v>
          </cell>
          <cell r="AQ499">
            <v>4</v>
          </cell>
          <cell r="AR499">
            <v>8</v>
          </cell>
          <cell r="AS499">
            <v>9</v>
          </cell>
          <cell r="AT499">
            <v>10</v>
          </cell>
          <cell r="AU499">
            <v>0</v>
          </cell>
          <cell r="AV499">
            <v>0</v>
          </cell>
          <cell r="AW499">
            <v>0</v>
          </cell>
          <cell r="AX499" t="str">
            <v>Договор</v>
          </cell>
          <cell r="AY499" t="str">
            <v>ПРОДАВЕЦ</v>
          </cell>
          <cell r="AZ499">
            <v>0</v>
          </cell>
          <cell r="BA499">
            <v>0</v>
          </cell>
          <cell r="BB499">
            <v>0</v>
          </cell>
          <cell r="BC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1</v>
          </cell>
          <cell r="BJ499" t="str">
            <v>ИП Досов Сергей Иванович</v>
          </cell>
          <cell r="BK499" t="str">
            <v>г-ну Досову С. И.</v>
          </cell>
          <cell r="BL499" t="str">
            <v>Индивидуальному предпринимателю</v>
          </cell>
          <cell r="BM499">
            <v>0</v>
          </cell>
          <cell r="BN499">
            <v>0</v>
          </cell>
          <cell r="BO499" t="str">
            <v>кафе Вояж</v>
          </cell>
          <cell r="BP499" t="str">
            <v>кафе Вояж</v>
          </cell>
        </row>
        <row r="500">
          <cell r="A500">
            <v>30749</v>
          </cell>
          <cell r="B500" t="str">
            <v xml:space="preserve">ИП Алекперов Фирудин Мусейб </v>
          </cell>
          <cell r="C500" t="str">
            <v>ИП Алекперов Р.М.</v>
          </cell>
          <cell r="D500" t="str">
            <v xml:space="preserve"> 12-241/2006 от 01.01.2006г.</v>
          </cell>
          <cell r="E500">
            <v>0</v>
          </cell>
          <cell r="F500" t="str">
            <v>"Запсибкомбанк" ОАО г. Салехард</v>
          </cell>
          <cell r="G500" t="str">
            <v xml:space="preserve"> 047182727</v>
          </cell>
          <cell r="H500" t="str">
            <v>30101810600000000727</v>
          </cell>
          <cell r="I500" t="str">
            <v>40802810900140000241</v>
          </cell>
          <cell r="J500">
            <v>0</v>
          </cell>
          <cell r="K500">
            <v>890302059264</v>
          </cell>
          <cell r="L500">
            <v>890302001</v>
          </cell>
          <cell r="M500">
            <v>0</v>
          </cell>
          <cell r="N500">
            <v>0</v>
          </cell>
          <cell r="O500">
            <v>0</v>
          </cell>
          <cell r="P500">
            <v>304890313900023</v>
          </cell>
          <cell r="Q500" t="str">
            <v>000189954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629757</v>
          </cell>
          <cell r="X500" t="str">
            <v>ЯНАО Надымский р-он</v>
          </cell>
          <cell r="Y500" t="str">
            <v>п. Пангоды</v>
          </cell>
          <cell r="Z500" t="str">
            <v>ул. Ленина 7-25</v>
          </cell>
          <cell r="AA500">
            <v>629757</v>
          </cell>
          <cell r="AB500" t="str">
            <v>ЯНАО Надымский р-он</v>
          </cell>
          <cell r="AC500" t="str">
            <v>п. Пангоды</v>
          </cell>
          <cell r="AD500" t="str">
            <v>ул. Ленина 7-25</v>
          </cell>
          <cell r="AE500">
            <v>0</v>
          </cell>
          <cell r="AF500" t="str">
            <v>56-999, 89224603399</v>
          </cell>
          <cell r="AG500" t="str">
            <v xml:space="preserve">ИП Алекперов Фирудин Мусейб </v>
          </cell>
          <cell r="AH500" t="str">
            <v>ИП Алекперов Р.М.</v>
          </cell>
          <cell r="AI500">
            <v>0</v>
          </cell>
          <cell r="AJ500">
            <v>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>
            <v>0</v>
          </cell>
          <cell r="AQ500">
            <v>4</v>
          </cell>
          <cell r="AR500">
            <v>8</v>
          </cell>
          <cell r="AS500">
            <v>9</v>
          </cell>
          <cell r="AT500">
            <v>10</v>
          </cell>
          <cell r="AU500">
            <v>0</v>
          </cell>
          <cell r="AV500">
            <v>0</v>
          </cell>
          <cell r="AW500">
            <v>0</v>
          </cell>
          <cell r="AX500" t="str">
            <v>Договор</v>
          </cell>
          <cell r="AY500" t="str">
            <v>ПРОДАВЕЦ</v>
          </cell>
          <cell r="AZ500">
            <v>0</v>
          </cell>
          <cell r="BA500">
            <v>0</v>
          </cell>
          <cell r="BB500">
            <v>0</v>
          </cell>
          <cell r="BC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1</v>
          </cell>
          <cell r="BJ500" t="str">
            <v xml:space="preserve">ИП Алекперов Фирудин Мусейб </v>
          </cell>
          <cell r="BK500" t="str">
            <v>г-ну Алекперову Р. М.</v>
          </cell>
          <cell r="BL500" t="str">
            <v>Индивидуальному предпринимателю</v>
          </cell>
          <cell r="BM500">
            <v>0</v>
          </cell>
          <cell r="BN500">
            <v>0</v>
          </cell>
          <cell r="BO500" t="str">
            <v>м-н Весна, ул. Мира</v>
          </cell>
          <cell r="BP500" t="str">
            <v>м-н Весна, ул. Мира</v>
          </cell>
        </row>
        <row r="501">
          <cell r="A501">
            <v>30750</v>
          </cell>
          <cell r="B501" t="str">
            <v xml:space="preserve">ИП Шапорова Татьяна Степановна </v>
          </cell>
          <cell r="C501" t="str">
            <v>ИП Шапорова Т.С.</v>
          </cell>
          <cell r="D501" t="str">
            <v>12-242/2006 от 01.01.2006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890300038244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304890330900015</v>
          </cell>
          <cell r="Q501" t="str">
            <v>000402716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629757</v>
          </cell>
          <cell r="X501" t="str">
            <v xml:space="preserve">ЯНАО Надымский р-он </v>
          </cell>
          <cell r="Y501" t="str">
            <v>п. Пангоды</v>
          </cell>
          <cell r="Z501" t="str">
            <v>ул. Мира 7-13</v>
          </cell>
          <cell r="AA501">
            <v>629757</v>
          </cell>
          <cell r="AB501" t="str">
            <v xml:space="preserve">ЯНАО Надымский р-он </v>
          </cell>
          <cell r="AC501" t="str">
            <v>п. Пангоды</v>
          </cell>
          <cell r="AD501" t="str">
            <v>ул. Мира 7-13</v>
          </cell>
          <cell r="AE501">
            <v>0</v>
          </cell>
          <cell r="AF501" t="str">
            <v>533-30</v>
          </cell>
          <cell r="AG501" t="str">
            <v xml:space="preserve">ИП Шапорова Татьяна Степановна </v>
          </cell>
          <cell r="AH501" t="str">
            <v>ИП Шапорова Т.С.</v>
          </cell>
          <cell r="AI501">
            <v>0</v>
          </cell>
          <cell r="AJ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Q501">
            <v>4</v>
          </cell>
          <cell r="AR501">
            <v>8</v>
          </cell>
          <cell r="AS501">
            <v>9</v>
          </cell>
          <cell r="AT501">
            <v>10</v>
          </cell>
          <cell r="AU501">
            <v>0</v>
          </cell>
          <cell r="AV501">
            <v>0</v>
          </cell>
          <cell r="AW501">
            <v>0</v>
          </cell>
          <cell r="AX501" t="str">
            <v>Договор</v>
          </cell>
          <cell r="AY501" t="str">
            <v>ПРОДАВЕЦ</v>
          </cell>
          <cell r="AZ501">
            <v>0</v>
          </cell>
          <cell r="BA501">
            <v>0</v>
          </cell>
          <cell r="BB501">
            <v>0</v>
          </cell>
          <cell r="BC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1</v>
          </cell>
          <cell r="BJ501" t="str">
            <v xml:space="preserve">ИП Шапорова Татьяна Степановна </v>
          </cell>
          <cell r="BK501" t="str">
            <v>г-же Шапоровой Т.С.</v>
          </cell>
          <cell r="BL501" t="str">
            <v>Индивидуальному предпринимателю</v>
          </cell>
          <cell r="BM501">
            <v>0</v>
          </cell>
          <cell r="BN501">
            <v>0</v>
          </cell>
          <cell r="BO501" t="str">
            <v>рем.мастерск, ул. Полярников</v>
          </cell>
          <cell r="BP501" t="str">
            <v>рем.мастерск, ул. Полярников</v>
          </cell>
        </row>
        <row r="502">
          <cell r="A502">
            <v>30751</v>
          </cell>
          <cell r="B502" t="str">
            <v xml:space="preserve">ИП Буйнов  Иван Евгеньевич  </v>
          </cell>
          <cell r="C502" t="str">
            <v>ИП Буйнов И.Е.</v>
          </cell>
          <cell r="D502" t="str">
            <v>12-240/2006  от 01.01.2006г.</v>
          </cell>
          <cell r="E502">
            <v>0</v>
          </cell>
          <cell r="F502" t="str">
            <v>"Западно-Сибирский банк" Сбербанка РФ ОАО г. Тюмень Надымское ОСБ №8028/029</v>
          </cell>
          <cell r="G502" t="str">
            <v>047102651</v>
          </cell>
          <cell r="H502" t="str">
            <v>30101810800000000651</v>
          </cell>
          <cell r="I502" t="str">
            <v>40802810367090100085</v>
          </cell>
          <cell r="J502">
            <v>0</v>
          </cell>
          <cell r="K502">
            <v>890300089743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304890314200011</v>
          </cell>
          <cell r="Q502" t="str">
            <v>000374077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629730</v>
          </cell>
          <cell r="X502" t="str">
            <v>ЯНАО Надымский р-он</v>
          </cell>
          <cell r="Y502" t="str">
            <v>г. Надым</v>
          </cell>
          <cell r="Z502" t="str">
            <v>пр-кт Ленинградский  11-76</v>
          </cell>
          <cell r="AA502">
            <v>629730</v>
          </cell>
          <cell r="AB502" t="str">
            <v>ЯНАО Надымский р-он</v>
          </cell>
          <cell r="AC502" t="str">
            <v>г. Надым</v>
          </cell>
          <cell r="AD502" t="str">
            <v>пр-кт Ленинградский  11-76</v>
          </cell>
          <cell r="AE502" t="str">
            <v>ellada@pan.ttg.gazprom.ru</v>
          </cell>
          <cell r="AF502" t="str">
            <v>52-981, 89088540050, 89104028989,</v>
          </cell>
          <cell r="AG502" t="str">
            <v xml:space="preserve">ИП Буйнов  Иван Евгеньевич  </v>
          </cell>
          <cell r="AH502" t="str">
            <v>ИП Буйнов И.Е.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4</v>
          </cell>
          <cell r="AR502">
            <v>8</v>
          </cell>
          <cell r="AS502">
            <v>9</v>
          </cell>
          <cell r="AT502">
            <v>10</v>
          </cell>
          <cell r="AU502">
            <v>0</v>
          </cell>
          <cell r="AV502">
            <v>0</v>
          </cell>
          <cell r="AW502">
            <v>0</v>
          </cell>
          <cell r="AX502" t="str">
            <v>Договор</v>
          </cell>
          <cell r="AY502" t="str">
            <v>ПРОДАВЕЦ</v>
          </cell>
          <cell r="AZ502">
            <v>0</v>
          </cell>
          <cell r="BA502">
            <v>0</v>
          </cell>
          <cell r="BB502">
            <v>0</v>
          </cell>
          <cell r="BC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1</v>
          </cell>
          <cell r="BJ502" t="str">
            <v xml:space="preserve">ИП Буйнов  Иван Евгеньевич  </v>
          </cell>
          <cell r="BK502" t="str">
            <v>г-ну Буйнову И. Е.</v>
          </cell>
          <cell r="BL502" t="str">
            <v>Индивидуальному предпринимателю</v>
          </cell>
          <cell r="BM502">
            <v>0</v>
          </cell>
          <cell r="BN502">
            <v>0</v>
          </cell>
          <cell r="BO502" t="str">
            <v>м-н Эллада</v>
          </cell>
          <cell r="BP502" t="str">
            <v>м-н Эллада</v>
          </cell>
        </row>
        <row r="503">
          <cell r="A503">
            <v>30752</v>
          </cell>
          <cell r="B503" t="str">
            <v>ИП Вовк Игорь Саввич</v>
          </cell>
          <cell r="C503" t="str">
            <v>ИП Вовк И.С.</v>
          </cell>
          <cell r="D503" t="str">
            <v xml:space="preserve"> 12-213/2006 от 01.01.2006г.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890303219930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629757</v>
          </cell>
          <cell r="X503" t="str">
            <v>ЯНАР Надымский р-он</v>
          </cell>
          <cell r="Y503" t="str">
            <v>п. Пангоды</v>
          </cell>
          <cell r="Z503" t="str">
            <v>в/г Таежный 191</v>
          </cell>
          <cell r="AA503">
            <v>629757</v>
          </cell>
          <cell r="AB503" t="str">
            <v>ЯНАР Надымский р-он</v>
          </cell>
          <cell r="AC503" t="str">
            <v>п. Пангоды</v>
          </cell>
          <cell r="AD503" t="str">
            <v>в/г Таежный 191</v>
          </cell>
          <cell r="AE503">
            <v>0</v>
          </cell>
          <cell r="AF503" t="str">
            <v>56-778</v>
          </cell>
          <cell r="AG503" t="str">
            <v>ИП Вовк Игорь Саввич</v>
          </cell>
          <cell r="AH503" t="str">
            <v>ИП Вовк И.С.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4</v>
          </cell>
          <cell r="AR503">
            <v>8</v>
          </cell>
          <cell r="AS503">
            <v>9</v>
          </cell>
          <cell r="AT503">
            <v>10</v>
          </cell>
          <cell r="AU503">
            <v>0</v>
          </cell>
          <cell r="AV503">
            <v>0</v>
          </cell>
          <cell r="AW503">
            <v>0</v>
          </cell>
          <cell r="AX503" t="str">
            <v>Договор</v>
          </cell>
          <cell r="AY503" t="str">
            <v>ПРОДАВЕЦ</v>
          </cell>
          <cell r="AZ503">
            <v>0</v>
          </cell>
          <cell r="BA503">
            <v>0</v>
          </cell>
          <cell r="BB503">
            <v>0</v>
          </cell>
          <cell r="BC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1</v>
          </cell>
          <cell r="BJ503" t="str">
            <v>ИП Вовк Игорь Саввич</v>
          </cell>
          <cell r="BK503" t="str">
            <v>г-ну  Вовк И. С.</v>
          </cell>
          <cell r="BL503" t="str">
            <v>Индивидуальному предпринимателю</v>
          </cell>
          <cell r="BM503">
            <v>0</v>
          </cell>
          <cell r="BN503">
            <v>0</v>
          </cell>
          <cell r="BO503" t="str">
            <v>м-н Ужгород, Ленина 7</v>
          </cell>
          <cell r="BP503" t="str">
            <v>м-н Ужгород, Ленина 7</v>
          </cell>
        </row>
        <row r="504">
          <cell r="A504">
            <v>30753</v>
          </cell>
          <cell r="B504" t="str">
            <v>ИП Гаджиева Сусан Ахмед</v>
          </cell>
          <cell r="C504" t="str">
            <v>ИП Гаджиева С.А.</v>
          </cell>
          <cell r="D504" t="str">
            <v xml:space="preserve"> 12-148/2006 от 01.01.2006г.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890300570723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304890312600034</v>
          </cell>
          <cell r="Q504" t="str">
            <v>000189716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629757</v>
          </cell>
          <cell r="X504" t="str">
            <v>ЯНАО Надымский р-он</v>
          </cell>
          <cell r="Y504" t="str">
            <v>п. Пангоды</v>
          </cell>
          <cell r="Z504" t="str">
            <v>ул. Полярников  д.17 общ.21 к.20</v>
          </cell>
          <cell r="AA504">
            <v>629757</v>
          </cell>
          <cell r="AB504" t="str">
            <v>ЯНАО Надымский р-он</v>
          </cell>
          <cell r="AC504" t="str">
            <v>п. Пангоды</v>
          </cell>
          <cell r="AD504" t="str">
            <v>ул. Полярников  д.17 общ.21 к.20</v>
          </cell>
          <cell r="AE504">
            <v>0</v>
          </cell>
          <cell r="AF504" t="str">
            <v>90-125</v>
          </cell>
          <cell r="AG504" t="str">
            <v>ИП Гаджиева Сусан Ахмед</v>
          </cell>
          <cell r="AH504" t="str">
            <v>ИП Гаджиева С.А.</v>
          </cell>
          <cell r="AI504">
            <v>0</v>
          </cell>
          <cell r="AJ504">
            <v>0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4</v>
          </cell>
          <cell r="AR504">
            <v>8</v>
          </cell>
          <cell r="AS504">
            <v>9</v>
          </cell>
          <cell r="AT504">
            <v>10</v>
          </cell>
          <cell r="AU504">
            <v>0</v>
          </cell>
          <cell r="AV504">
            <v>0</v>
          </cell>
          <cell r="AW504">
            <v>0</v>
          </cell>
          <cell r="AX504" t="str">
            <v>Договор</v>
          </cell>
          <cell r="AY504" t="str">
            <v>ПРОДАВЕЦ</v>
          </cell>
          <cell r="AZ504">
            <v>0</v>
          </cell>
          <cell r="BA504">
            <v>0</v>
          </cell>
          <cell r="BB504">
            <v>0</v>
          </cell>
          <cell r="BC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1</v>
          </cell>
          <cell r="BJ504" t="str">
            <v>ИП Гаджиева Сусан Ахмед</v>
          </cell>
          <cell r="BK504" t="str">
            <v>г-же Гаджиевой С. А.</v>
          </cell>
          <cell r="BL504" t="str">
            <v>Индивидуальному предпринимателю</v>
          </cell>
          <cell r="BM504">
            <v>0</v>
          </cell>
          <cell r="BN504">
            <v>0</v>
          </cell>
          <cell r="BO504" t="str">
            <v>м-н Русь, ул. Полярников</v>
          </cell>
          <cell r="BP504" t="str">
            <v>м-н Русь, ул. Полярников</v>
          </cell>
        </row>
        <row r="505">
          <cell r="A505">
            <v>30754</v>
          </cell>
          <cell r="B505" t="str">
            <v>ИП Бахрамов Агалар Гаджиага оглы</v>
          </cell>
          <cell r="C505" t="str">
            <v>ИП Бахрамов А.Г.о.</v>
          </cell>
          <cell r="D505" t="str">
            <v xml:space="preserve"> 12-200/2006 от 01.01.2006г.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890305889263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305890301200034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629757</v>
          </cell>
          <cell r="X505" t="str">
            <v>ЯНАО Надымский р-он</v>
          </cell>
          <cell r="Y505" t="str">
            <v>п. Пангоды</v>
          </cell>
          <cell r="Z505" t="str">
            <v>ул. Мира 1а-15</v>
          </cell>
          <cell r="AA505">
            <v>629757</v>
          </cell>
          <cell r="AB505" t="str">
            <v>ЯНАО Надымский р-он</v>
          </cell>
          <cell r="AC505" t="str">
            <v>п. Пангоды</v>
          </cell>
          <cell r="AD505" t="str">
            <v>ул. Мира 1а-15</v>
          </cell>
          <cell r="AE505">
            <v>0</v>
          </cell>
          <cell r="AF505" t="str">
            <v>59-309</v>
          </cell>
          <cell r="AG505" t="str">
            <v>ИП Бахрамов Агалар Гаджиага оглы</v>
          </cell>
          <cell r="AH505" t="str">
            <v>ИП Бахрамов А.Г. о.</v>
          </cell>
          <cell r="AI505">
            <v>0</v>
          </cell>
          <cell r="AJ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O505">
            <v>0</v>
          </cell>
          <cell r="AP505">
            <v>0</v>
          </cell>
          <cell r="AQ505">
            <v>4</v>
          </cell>
          <cell r="AR505">
            <v>8</v>
          </cell>
          <cell r="AS505">
            <v>9</v>
          </cell>
          <cell r="AT505">
            <v>10</v>
          </cell>
          <cell r="AU505">
            <v>0</v>
          </cell>
          <cell r="AV505">
            <v>0</v>
          </cell>
          <cell r="AW505">
            <v>0</v>
          </cell>
          <cell r="AX505" t="str">
            <v>Договор</v>
          </cell>
          <cell r="AY505" t="str">
            <v>ПРОДАВЕЦ</v>
          </cell>
          <cell r="AZ505">
            <v>0</v>
          </cell>
          <cell r="BA505">
            <v>0</v>
          </cell>
          <cell r="BB505">
            <v>0</v>
          </cell>
          <cell r="BC505">
            <v>0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1</v>
          </cell>
          <cell r="BJ505" t="str">
            <v>ИП Бахрамов Агалар Гаджиага оглы</v>
          </cell>
          <cell r="BK505" t="str">
            <v>г-ну Бахрамову А. Г. о.</v>
          </cell>
          <cell r="BL505" t="str">
            <v>Индивидуальному предпринимателю</v>
          </cell>
          <cell r="BM505">
            <v>0</v>
          </cell>
          <cell r="BN505">
            <v>0</v>
          </cell>
          <cell r="BO505" t="str">
            <v>м-н "Центральный"</v>
          </cell>
          <cell r="BP505" t="str">
            <v>м-н "Центральный"</v>
          </cell>
        </row>
        <row r="506">
          <cell r="A506">
            <v>30755</v>
          </cell>
          <cell r="B506" t="str">
            <v>ИП Ростомян Манвел Альбертович</v>
          </cell>
          <cell r="C506" t="str">
            <v>ИП Ростомян М.А.</v>
          </cell>
          <cell r="D506" t="str">
            <v>12-211/2007 от 10.06.2007г.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890300042000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304890322400040</v>
          </cell>
          <cell r="Q506" t="str">
            <v>89 №000403168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629757</v>
          </cell>
          <cell r="X506" t="str">
            <v>ЯНАО Надымский р-он</v>
          </cell>
          <cell r="Y506" t="str">
            <v>п. Пангоды</v>
          </cell>
          <cell r="Z506" t="str">
            <v>ул. Звездная 54-4</v>
          </cell>
          <cell r="AA506">
            <v>629757</v>
          </cell>
          <cell r="AB506" t="str">
            <v>ЯНАО Надымский р-он</v>
          </cell>
          <cell r="AC506" t="str">
            <v>п. Пангоды</v>
          </cell>
          <cell r="AD506" t="str">
            <v>ул. Звездная 54-4</v>
          </cell>
          <cell r="AE506">
            <v>0</v>
          </cell>
          <cell r="AF506" t="str">
            <v>54-07-00</v>
          </cell>
          <cell r="AG506" t="str">
            <v>ИП Ростомян Манвел Альбертович</v>
          </cell>
          <cell r="AH506" t="str">
            <v>ИП Ростомян М.А.</v>
          </cell>
          <cell r="AI506">
            <v>0</v>
          </cell>
          <cell r="AJ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O506">
            <v>0</v>
          </cell>
          <cell r="AP506">
            <v>0</v>
          </cell>
          <cell r="AQ506">
            <v>4</v>
          </cell>
          <cell r="AR506">
            <v>8</v>
          </cell>
          <cell r="AS506">
            <v>9</v>
          </cell>
          <cell r="AT506">
            <v>10</v>
          </cell>
          <cell r="AU506">
            <v>0</v>
          </cell>
          <cell r="AV506">
            <v>0</v>
          </cell>
          <cell r="AW506">
            <v>0</v>
          </cell>
          <cell r="AX506" t="str">
            <v>Договор</v>
          </cell>
          <cell r="AY506" t="str">
            <v>ПРОДАВЕЦ</v>
          </cell>
          <cell r="AZ506">
            <v>0</v>
          </cell>
          <cell r="BA506">
            <v>0</v>
          </cell>
          <cell r="BB506">
            <v>0</v>
          </cell>
          <cell r="BC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 t="str">
            <v>ИП Ростомян Манвел Альбертович</v>
          </cell>
          <cell r="BK506" t="str">
            <v>г-ну Ростомяну М.А.</v>
          </cell>
          <cell r="BL506" t="str">
            <v>Индивидуальному предпринимателю</v>
          </cell>
          <cell r="BM506">
            <v>0</v>
          </cell>
          <cell r="BN506">
            <v>0</v>
          </cell>
          <cell r="BO506" t="str">
            <v>Оздор. центр "Дельфин"</v>
          </cell>
          <cell r="BP506" t="str">
            <v>ул. Энергетиков 40</v>
          </cell>
        </row>
        <row r="507">
          <cell r="A507">
            <v>30756</v>
          </cell>
          <cell r="B507" t="str">
            <v xml:space="preserve">ИП Габибов Элшан Алекбер  </v>
          </cell>
          <cell r="C507" t="str">
            <v>ИП Габибов Э.А.</v>
          </cell>
          <cell r="D507" t="str">
            <v xml:space="preserve"> 12-204/2006 от 01.01.2006г.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890300051485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304890313800031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629757</v>
          </cell>
          <cell r="X507" t="str">
            <v>ЯНАО Надымский р-он</v>
          </cell>
          <cell r="Y507" t="str">
            <v>п. Пангоды</v>
          </cell>
          <cell r="Z507" t="str">
            <v>ул. Ленина 6-46</v>
          </cell>
          <cell r="AA507">
            <v>629757</v>
          </cell>
          <cell r="AB507" t="str">
            <v>ЯНАО Надымский р-он</v>
          </cell>
          <cell r="AC507" t="str">
            <v>п. Пангоды</v>
          </cell>
          <cell r="AD507" t="str">
            <v>ул. Ленина 6-46</v>
          </cell>
          <cell r="AE507">
            <v>0</v>
          </cell>
          <cell r="AF507" t="str">
            <v>57-161, 89044571300</v>
          </cell>
          <cell r="AG507" t="str">
            <v xml:space="preserve">ИП Габибов Елшан Алекбер  </v>
          </cell>
          <cell r="AH507" t="str">
            <v>ИП Габибов Е.А.</v>
          </cell>
          <cell r="AI507">
            <v>0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>
            <v>0</v>
          </cell>
          <cell r="AQ507">
            <v>4</v>
          </cell>
          <cell r="AR507">
            <v>8</v>
          </cell>
          <cell r="AS507">
            <v>9</v>
          </cell>
          <cell r="AT507">
            <v>10</v>
          </cell>
          <cell r="AU507">
            <v>0</v>
          </cell>
          <cell r="AV507">
            <v>0</v>
          </cell>
          <cell r="AW507">
            <v>0</v>
          </cell>
          <cell r="AX507" t="str">
            <v>Договор</v>
          </cell>
          <cell r="AY507" t="str">
            <v>ПРОДАВЕЦ</v>
          </cell>
          <cell r="AZ507">
            <v>0</v>
          </cell>
          <cell r="BA507">
            <v>0</v>
          </cell>
          <cell r="BB507">
            <v>0</v>
          </cell>
          <cell r="BC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1</v>
          </cell>
          <cell r="BJ507" t="str">
            <v xml:space="preserve">ИП Габибов Элшан Алекбер  </v>
          </cell>
          <cell r="BK507" t="str">
            <v>г-ну Габибову Е. А.</v>
          </cell>
          <cell r="BL507" t="str">
            <v>Индивидуальному предпринимателю</v>
          </cell>
          <cell r="BM507">
            <v>0</v>
          </cell>
          <cell r="BN507">
            <v>0</v>
          </cell>
          <cell r="BO507" t="str">
            <v>м-н Эврика</v>
          </cell>
          <cell r="BP507" t="str">
            <v>м-н Эврика</v>
          </cell>
        </row>
        <row r="508">
          <cell r="A508">
            <v>30757</v>
          </cell>
          <cell r="B508" t="str">
            <v xml:space="preserve">ИП Полищук Татьяна Григорьевна </v>
          </cell>
          <cell r="C508" t="str">
            <v>ИП Полищук Т.Г.</v>
          </cell>
          <cell r="D508" t="str">
            <v xml:space="preserve"> 12-215/2006 от 01.01.2006г.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890300029803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304890328800081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629757</v>
          </cell>
          <cell r="X508" t="str">
            <v>ЯНАО Надымский р-он</v>
          </cell>
          <cell r="Y508" t="str">
            <v>п. Пангоды</v>
          </cell>
          <cell r="Z508" t="str">
            <v xml:space="preserve">ул. Строителей,1 </v>
          </cell>
          <cell r="AA508">
            <v>629757</v>
          </cell>
          <cell r="AB508" t="str">
            <v>ЯНАО Надымский р-он</v>
          </cell>
          <cell r="AC508" t="str">
            <v>п. Пангоды</v>
          </cell>
          <cell r="AD508" t="str">
            <v xml:space="preserve">ул. Строителей,1 </v>
          </cell>
          <cell r="AE508">
            <v>0</v>
          </cell>
          <cell r="AF508" t="str">
            <v>505-37, 42-233</v>
          </cell>
          <cell r="AG508" t="str">
            <v xml:space="preserve">ИП Полищук Татьяна Григорьевна </v>
          </cell>
          <cell r="AH508" t="str">
            <v>ИП Полищук Т.Г.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4</v>
          </cell>
          <cell r="AR508">
            <v>8</v>
          </cell>
          <cell r="AS508">
            <v>9</v>
          </cell>
          <cell r="AT508">
            <v>10</v>
          </cell>
          <cell r="AU508">
            <v>0</v>
          </cell>
          <cell r="AV508">
            <v>0</v>
          </cell>
          <cell r="AW508">
            <v>0</v>
          </cell>
          <cell r="AX508" t="str">
            <v>Договор</v>
          </cell>
          <cell r="AY508" t="str">
            <v>ПРОДАВЕЦ</v>
          </cell>
          <cell r="AZ508">
            <v>0</v>
          </cell>
          <cell r="BA508">
            <v>0</v>
          </cell>
          <cell r="BB508">
            <v>0</v>
          </cell>
          <cell r="BC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1</v>
          </cell>
          <cell r="BJ508" t="str">
            <v xml:space="preserve">ИП Полищук Татьяна Григорьевна </v>
          </cell>
          <cell r="BK508" t="str">
            <v>г-же Полищук Т. Г.</v>
          </cell>
          <cell r="BL508" t="str">
            <v>Индивидуальному предпринимателю</v>
          </cell>
          <cell r="BM508">
            <v>0</v>
          </cell>
          <cell r="BN508">
            <v>0</v>
          </cell>
          <cell r="BO508" t="str">
            <v>м-н 1000 мелочей, ул. Строителей 1</v>
          </cell>
          <cell r="BP508" t="str">
            <v>м-н 1000 мелочей, ул. Строителей 1</v>
          </cell>
        </row>
        <row r="509">
          <cell r="A509">
            <v>30758</v>
          </cell>
          <cell r="B509" t="str">
            <v>ИП Керимов Гасанага Нахмет</v>
          </cell>
          <cell r="C509" t="str">
            <v>ИП Керимов Г.Н.</v>
          </cell>
          <cell r="D509" t="str">
            <v xml:space="preserve"> 12-162/2006 от 01.01.2006г.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890300169293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305890308700038</v>
          </cell>
          <cell r="Q509" t="str">
            <v>000405905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629757</v>
          </cell>
          <cell r="X509" t="str">
            <v>ЯНАО Надымский р-он</v>
          </cell>
          <cell r="Y509" t="str">
            <v>п. Пангоды</v>
          </cell>
          <cell r="Z509" t="str">
            <v>ул. Ленина 10-52</v>
          </cell>
          <cell r="AA509">
            <v>629757</v>
          </cell>
          <cell r="AB509" t="str">
            <v>ЯНАО Надымский р-он</v>
          </cell>
          <cell r="AC509" t="str">
            <v>п. Пангоды</v>
          </cell>
          <cell r="AD509" t="str">
            <v>ул. Ленина 10-52</v>
          </cell>
          <cell r="AE509">
            <v>0</v>
          </cell>
          <cell r="AF509" t="str">
            <v>тел. 59-309</v>
          </cell>
          <cell r="AG509" t="str">
            <v>ИП Керимов Гасанага Нахмет</v>
          </cell>
          <cell r="AH509" t="str">
            <v>ИП Керимов Г.Н.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4</v>
          </cell>
          <cell r="AR509">
            <v>8</v>
          </cell>
          <cell r="AS509">
            <v>9</v>
          </cell>
          <cell r="AT509">
            <v>10</v>
          </cell>
          <cell r="AU509">
            <v>0</v>
          </cell>
          <cell r="AV509">
            <v>0</v>
          </cell>
          <cell r="AW509">
            <v>0</v>
          </cell>
          <cell r="AX509" t="str">
            <v>Договор</v>
          </cell>
          <cell r="AY509" t="str">
            <v>ПРОДАВЕЦ</v>
          </cell>
          <cell r="AZ509">
            <v>0</v>
          </cell>
          <cell r="BA509">
            <v>0</v>
          </cell>
          <cell r="BB509">
            <v>0</v>
          </cell>
          <cell r="BC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1</v>
          </cell>
          <cell r="BJ509" t="str">
            <v>ИП Керимов Гасанага Нахмет</v>
          </cell>
          <cell r="BK509" t="str">
            <v>г-ну Керимову Г. Н.</v>
          </cell>
          <cell r="BL509" t="str">
            <v>Индивидуальному предпринимателю</v>
          </cell>
          <cell r="BM509">
            <v>0</v>
          </cell>
          <cell r="BN509">
            <v>0</v>
          </cell>
          <cell r="BO509" t="str">
            <v>м-н Магнолия, ул. Строителей 1</v>
          </cell>
          <cell r="BP509" t="str">
            <v>м-н Магнолия, ул. Строителей 1</v>
          </cell>
        </row>
        <row r="510">
          <cell r="A510">
            <v>30759</v>
          </cell>
          <cell r="B510" t="str">
            <v xml:space="preserve">ИП Исмаилов Фарман Гусейн  </v>
          </cell>
          <cell r="C510" t="str">
            <v>ИП Исмаилов Ф.Г.</v>
          </cell>
          <cell r="D510" t="str">
            <v xml:space="preserve"> 12-171/2006 от 01.01.2006 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890300083712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305890310100050</v>
          </cell>
          <cell r="Q510" t="str">
            <v>000406298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629757</v>
          </cell>
          <cell r="X510" t="str">
            <v>ЯНАО, Надымский р-он</v>
          </cell>
          <cell r="Y510" t="str">
            <v>п. Пангоды</v>
          </cell>
          <cell r="Z510" t="str">
            <v>ул. Мира 39-16</v>
          </cell>
          <cell r="AA510">
            <v>629757</v>
          </cell>
          <cell r="AB510" t="str">
            <v>ЯНАО, Надымский р-он</v>
          </cell>
          <cell r="AC510" t="str">
            <v>п. Пангоды</v>
          </cell>
          <cell r="AD510" t="str">
            <v>ул. Мира 39-16</v>
          </cell>
          <cell r="AE510">
            <v>0</v>
          </cell>
          <cell r="AF510" t="str">
            <v>59-304</v>
          </cell>
          <cell r="AG510" t="str">
            <v xml:space="preserve">ИП Исмаилов Фарман Гусейн  </v>
          </cell>
          <cell r="AH510" t="str">
            <v>ИП Исмаилов Ф.Г.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4</v>
          </cell>
          <cell r="AR510">
            <v>8</v>
          </cell>
          <cell r="AS510">
            <v>9</v>
          </cell>
          <cell r="AT510">
            <v>10</v>
          </cell>
          <cell r="AU510">
            <v>0</v>
          </cell>
          <cell r="AV510">
            <v>0</v>
          </cell>
          <cell r="AW510">
            <v>0</v>
          </cell>
          <cell r="AX510" t="str">
            <v>Договор</v>
          </cell>
          <cell r="AY510" t="str">
            <v>ПРОДАВЕЦ</v>
          </cell>
          <cell r="AZ510">
            <v>0</v>
          </cell>
          <cell r="BA510">
            <v>0</v>
          </cell>
          <cell r="BB510">
            <v>0</v>
          </cell>
          <cell r="BC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1</v>
          </cell>
          <cell r="BJ510" t="str">
            <v xml:space="preserve">ИП Исмаилов Фарман Гусейн  </v>
          </cell>
          <cell r="BK510" t="str">
            <v>г-ну Исмаилову Ф. Г.</v>
          </cell>
          <cell r="BL510" t="str">
            <v>Индивидуальному предпринимателю</v>
          </cell>
          <cell r="BM510">
            <v>0</v>
          </cell>
          <cell r="BN510">
            <v>0</v>
          </cell>
          <cell r="BO510" t="str">
            <v>м-н Людмила, ул. Ленина 37</v>
          </cell>
          <cell r="BP510" t="str">
            <v>м-н Людмила, ул. Ленина 37</v>
          </cell>
        </row>
        <row r="511">
          <cell r="A511">
            <v>30760</v>
          </cell>
          <cell r="B511" t="str">
            <v xml:space="preserve">ИП Асадов Илхам Бахрам  </v>
          </cell>
          <cell r="C511" t="str">
            <v>ИП Асадов И.Б.</v>
          </cell>
          <cell r="D511" t="str">
            <v xml:space="preserve"> 12-196/2006 от 01.01.2006г.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890300066001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304890310000056</v>
          </cell>
          <cell r="Q511" t="str">
            <v>000189005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629757</v>
          </cell>
          <cell r="X511" t="str">
            <v>ЯНАО Надымский р-он</v>
          </cell>
          <cell r="Y511" t="str">
            <v>п. Пангоды</v>
          </cell>
          <cell r="Z511" t="str">
            <v xml:space="preserve">ул. Мира 23-33, </v>
          </cell>
          <cell r="AA511">
            <v>629757</v>
          </cell>
          <cell r="AB511" t="str">
            <v>ЯНАО Надымский р-он</v>
          </cell>
          <cell r="AC511" t="str">
            <v>п. Пангоды</v>
          </cell>
          <cell r="AD511" t="str">
            <v xml:space="preserve">ул. Мира 23-33, </v>
          </cell>
          <cell r="AE511">
            <v>0</v>
          </cell>
          <cell r="AF511">
            <v>0</v>
          </cell>
          <cell r="AG511" t="str">
            <v xml:space="preserve">ИП Асадов Илхам Бахрам  </v>
          </cell>
          <cell r="AH511" t="str">
            <v>ИП Асадов И.Б.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>
            <v>0</v>
          </cell>
          <cell r="AQ511">
            <v>4</v>
          </cell>
          <cell r="AR511">
            <v>8</v>
          </cell>
          <cell r="AS511">
            <v>9</v>
          </cell>
          <cell r="AT511">
            <v>10</v>
          </cell>
          <cell r="AU511">
            <v>0</v>
          </cell>
          <cell r="AV511">
            <v>0</v>
          </cell>
          <cell r="AW511">
            <v>0</v>
          </cell>
          <cell r="AX511" t="str">
            <v>Договор</v>
          </cell>
          <cell r="AY511" t="str">
            <v>ПРОДАВЕЦ</v>
          </cell>
          <cell r="AZ511">
            <v>0</v>
          </cell>
          <cell r="BA511">
            <v>0</v>
          </cell>
          <cell r="BB511">
            <v>0</v>
          </cell>
          <cell r="BC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1</v>
          </cell>
          <cell r="BJ511" t="str">
            <v xml:space="preserve">ИП Асадов Илхам Бахрам  </v>
          </cell>
          <cell r="BK511" t="str">
            <v>г-ну Асадову И. Б.</v>
          </cell>
          <cell r="BL511" t="str">
            <v>Индивидуальному предпринимателю</v>
          </cell>
          <cell r="BM511">
            <v>0</v>
          </cell>
          <cell r="BN511">
            <v>0</v>
          </cell>
          <cell r="BO511" t="str">
            <v xml:space="preserve">м-н Маяк,ул. Звездная 20 </v>
          </cell>
          <cell r="BP511" t="str">
            <v>м-н Маяк,ул. Звездная 20</v>
          </cell>
        </row>
        <row r="512">
          <cell r="A512">
            <v>30761</v>
          </cell>
          <cell r="B512" t="str">
            <v xml:space="preserve">ИП Габибов Джанполад Орудж </v>
          </cell>
          <cell r="C512" t="str">
            <v>ИП Габибов Д. О.</v>
          </cell>
          <cell r="D512" t="str">
            <v>12-250/2006 от 01.01.2006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890300050280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304890311800036</v>
          </cell>
          <cell r="Q512" t="str">
            <v>000189424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629757</v>
          </cell>
          <cell r="X512" t="str">
            <v>ЯНАО Надымский р-он</v>
          </cell>
          <cell r="Y512" t="str">
            <v>п. Пангоды</v>
          </cell>
          <cell r="Z512" t="str">
            <v>ул. Звездная, 76а-19</v>
          </cell>
          <cell r="AA512">
            <v>629757</v>
          </cell>
          <cell r="AB512" t="str">
            <v>ЯНАО Надымский р-он</v>
          </cell>
          <cell r="AC512" t="str">
            <v>п. Пангоды</v>
          </cell>
          <cell r="AD512" t="str">
            <v>ул. Звездная, 76а-19</v>
          </cell>
          <cell r="AE512">
            <v>0</v>
          </cell>
          <cell r="AF512" t="str">
            <v>57-114</v>
          </cell>
          <cell r="AG512" t="str">
            <v xml:space="preserve">ИП Габибов Джанполад Орудж </v>
          </cell>
          <cell r="AH512" t="str">
            <v>ИП Габибова Д.О.</v>
          </cell>
          <cell r="AI512">
            <v>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>
            <v>0</v>
          </cell>
          <cell r="AQ512">
            <v>4</v>
          </cell>
          <cell r="AR512">
            <v>8</v>
          </cell>
          <cell r="AS512">
            <v>9</v>
          </cell>
          <cell r="AT512">
            <v>10</v>
          </cell>
          <cell r="AU512">
            <v>0</v>
          </cell>
          <cell r="AV512">
            <v>0</v>
          </cell>
          <cell r="AW512">
            <v>0</v>
          </cell>
          <cell r="AX512" t="str">
            <v>Договор</v>
          </cell>
          <cell r="AY512" t="str">
            <v>ПРОДАВЕЦ</v>
          </cell>
          <cell r="AZ512">
            <v>0</v>
          </cell>
          <cell r="BA512">
            <v>0</v>
          </cell>
          <cell r="BB512">
            <v>0</v>
          </cell>
          <cell r="BC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1</v>
          </cell>
          <cell r="BJ512" t="str">
            <v xml:space="preserve">ИП Габибов Джанполад Орудж </v>
          </cell>
          <cell r="BK512" t="str">
            <v>г-же Габибовой Д. О.</v>
          </cell>
          <cell r="BL512" t="str">
            <v>Индивидуальному предпринимателю</v>
          </cell>
          <cell r="BM512">
            <v>0</v>
          </cell>
          <cell r="BN512">
            <v>0</v>
          </cell>
          <cell r="BO512" t="str">
            <v>м-н Таежный , ул. Звездная</v>
          </cell>
          <cell r="BP512" t="str">
            <v>м-н Таежный , ул. Звездная</v>
          </cell>
        </row>
        <row r="513">
          <cell r="A513">
            <v>30762</v>
          </cell>
          <cell r="B513" t="str">
            <v>ИП Ахундов Гараш Гаджибаба оглы</v>
          </cell>
          <cell r="C513" t="str">
            <v>ИП Ахундов Г. Г. о.</v>
          </cell>
          <cell r="D513" t="str">
            <v xml:space="preserve"> 12-166/2007 от 01.03.2007г.</v>
          </cell>
          <cell r="E513">
            <v>0</v>
          </cell>
          <cell r="F513" t="str">
            <v>"Запсибкомбанк" ОАО г. Тюмень</v>
          </cell>
          <cell r="G513">
            <v>0</v>
          </cell>
          <cell r="H513" t="str">
            <v>301018101000000000639</v>
          </cell>
          <cell r="I513" t="str">
            <v>40802810800140000244</v>
          </cell>
          <cell r="J513">
            <v>0</v>
          </cell>
          <cell r="K513">
            <v>890305202378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304890313500068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629757</v>
          </cell>
          <cell r="X513" t="str">
            <v>ЯНАО,Надымский р-он</v>
          </cell>
          <cell r="Y513" t="str">
            <v>п. Пангоды</v>
          </cell>
          <cell r="Z513" t="str">
            <v>ул. Полярников д.7/13 кв.1</v>
          </cell>
          <cell r="AA513">
            <v>629757</v>
          </cell>
          <cell r="AB513" t="str">
            <v>ЯНАО,Надымский р-он</v>
          </cell>
          <cell r="AC513" t="str">
            <v>п. Пангоды</v>
          </cell>
          <cell r="AD513" t="str">
            <v>ул. Полярников д.7/13 кв.1</v>
          </cell>
          <cell r="AE513">
            <v>0</v>
          </cell>
          <cell r="AF513">
            <v>0</v>
          </cell>
          <cell r="AG513" t="str">
            <v>ИП Ахундов Гараш Гаджибаба оглы</v>
          </cell>
          <cell r="AH513" t="str">
            <v>ИП Ахундов Г. Г. о.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4</v>
          </cell>
          <cell r="AR513">
            <v>8</v>
          </cell>
          <cell r="AS513">
            <v>9</v>
          </cell>
          <cell r="AT513">
            <v>10</v>
          </cell>
          <cell r="AU513">
            <v>0</v>
          </cell>
          <cell r="AV513">
            <v>0</v>
          </cell>
          <cell r="AW513">
            <v>0</v>
          </cell>
          <cell r="AX513" t="str">
            <v>Договор</v>
          </cell>
          <cell r="AY513" t="str">
            <v>ПРОДАВЕЦ</v>
          </cell>
          <cell r="AZ513">
            <v>0</v>
          </cell>
          <cell r="BA513">
            <v>0</v>
          </cell>
          <cell r="BB513">
            <v>0</v>
          </cell>
          <cell r="BC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 t="str">
            <v>ИП Ахундов Гараш Гаджибаба оглы</v>
          </cell>
          <cell r="BK513" t="str">
            <v>ИП Ахундову Г. Г. о.</v>
          </cell>
          <cell r="BL513" t="str">
            <v>Индивидуальному предпринимателю</v>
          </cell>
          <cell r="BM513">
            <v>0</v>
          </cell>
          <cell r="BN513">
            <v>0</v>
          </cell>
          <cell r="BO513" t="str">
            <v>кафе "Ланкон", в/г Таежный</v>
          </cell>
          <cell r="BP513" t="str">
            <v>кафе "Ланкон", в/г Таежный</v>
          </cell>
        </row>
        <row r="514">
          <cell r="A514">
            <v>30763</v>
          </cell>
          <cell r="B514" t="str">
            <v xml:space="preserve">ИП Гордейчук Анатолий Антонович </v>
          </cell>
          <cell r="C514" t="str">
            <v>ИП Гордейчук А.А.</v>
          </cell>
          <cell r="D514" t="str">
            <v xml:space="preserve"> 12-172/2006 от 01.01.2006г.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890300066636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304890328500030</v>
          </cell>
          <cell r="Q514" t="str">
            <v>000402084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629757</v>
          </cell>
          <cell r="X514" t="str">
            <v>ЯНАО Надымский р-он</v>
          </cell>
          <cell r="Y514" t="str">
            <v>п. Пангоды</v>
          </cell>
          <cell r="Z514" t="str">
            <v>ул. Звездная 8/48</v>
          </cell>
          <cell r="AA514">
            <v>629757</v>
          </cell>
          <cell r="AB514" t="str">
            <v>ЯНАО Надымский р-он</v>
          </cell>
          <cell r="AC514" t="str">
            <v>п. Пангоды</v>
          </cell>
          <cell r="AD514" t="str">
            <v>ул. Звездная 8/48</v>
          </cell>
          <cell r="AE514">
            <v>0</v>
          </cell>
          <cell r="AF514" t="str">
            <v>д.56-727, сот.89026218320</v>
          </cell>
          <cell r="AG514" t="str">
            <v xml:space="preserve">ИП Гордейчук Анатолий Антонович </v>
          </cell>
          <cell r="AH514" t="str">
            <v>ИП Гордейчук А.А.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>
            <v>0</v>
          </cell>
          <cell r="AQ514">
            <v>4</v>
          </cell>
          <cell r="AR514">
            <v>8</v>
          </cell>
          <cell r="AS514">
            <v>9</v>
          </cell>
          <cell r="AT514">
            <v>10</v>
          </cell>
          <cell r="AU514">
            <v>0</v>
          </cell>
          <cell r="AV514">
            <v>0</v>
          </cell>
          <cell r="AW514">
            <v>0</v>
          </cell>
          <cell r="AX514" t="str">
            <v>Договор</v>
          </cell>
          <cell r="AY514" t="str">
            <v>ПРОДАВЕЦ</v>
          </cell>
          <cell r="AZ514">
            <v>0</v>
          </cell>
          <cell r="BA514">
            <v>0</v>
          </cell>
          <cell r="BB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 t="str">
            <v xml:space="preserve">ИП Гордейчук Анатолий Антонович </v>
          </cell>
          <cell r="BK514" t="str">
            <v>г-ну Гордейчук А. А.</v>
          </cell>
          <cell r="BL514" t="str">
            <v>Индивидуальному предпринимателю</v>
          </cell>
          <cell r="BM514">
            <v>0</v>
          </cell>
          <cell r="BN514">
            <v>0</v>
          </cell>
          <cell r="BO514" t="str">
            <v>м-н Волынь, ул Мира 17</v>
          </cell>
          <cell r="BP514" t="str">
            <v>м-н Волынь, ул Мира 17</v>
          </cell>
        </row>
        <row r="515">
          <cell r="A515">
            <v>30764</v>
          </cell>
          <cell r="B515" t="str">
            <v>Ширинов Р. М.</v>
          </cell>
          <cell r="C515" t="str">
            <v>Ширинов Р. М.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>
            <v>0</v>
          </cell>
          <cell r="AQ515">
            <v>4</v>
          </cell>
          <cell r="AR515">
            <v>8</v>
          </cell>
          <cell r="AS515">
            <v>9</v>
          </cell>
          <cell r="AT515">
            <v>10</v>
          </cell>
          <cell r="AU515">
            <v>0</v>
          </cell>
          <cell r="AV515">
            <v>0</v>
          </cell>
          <cell r="AW515">
            <v>0</v>
          </cell>
          <cell r="AX515" t="str">
            <v>Договор</v>
          </cell>
          <cell r="AY515" t="str">
            <v>ПРОДАВЕЦ</v>
          </cell>
          <cell r="AZ515">
            <v>0</v>
          </cell>
          <cell r="BA515">
            <v>0</v>
          </cell>
          <cell r="BB515">
            <v>0</v>
          </cell>
          <cell r="BC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 t="str">
            <v>Ширинов Р. М.</v>
          </cell>
        </row>
        <row r="516">
          <cell r="A516">
            <v>30765</v>
          </cell>
          <cell r="B516" t="str">
            <v>ЗАО "ГазИнСтрой"</v>
          </cell>
          <cell r="C516" t="str">
            <v>ЗАО "ГазИнСтрой"</v>
          </cell>
          <cell r="D516" t="str">
            <v xml:space="preserve"> 12-268/2008 от 01.01.2008г.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  <cell r="BA516">
            <v>0</v>
          </cell>
          <cell r="BB516">
            <v>0</v>
          </cell>
          <cell r="BC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 t="str">
            <v>ЗАО "ГазИнСтрой"</v>
          </cell>
        </row>
        <row r="517">
          <cell r="A517">
            <v>30766</v>
          </cell>
          <cell r="B517" t="str">
            <v>Новый Абонент</v>
          </cell>
          <cell r="C517" t="str">
            <v>Новый Абонент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>
            <v>0</v>
          </cell>
          <cell r="AQ517">
            <v>0</v>
          </cell>
          <cell r="AR517">
            <v>0</v>
          </cell>
          <cell r="AS517">
            <v>0</v>
          </cell>
          <cell r="AT517">
            <v>0</v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>
            <v>0</v>
          </cell>
          <cell r="AZ517">
            <v>0</v>
          </cell>
          <cell r="BA517">
            <v>0</v>
          </cell>
          <cell r="BB517">
            <v>0</v>
          </cell>
          <cell r="BC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 t="str">
            <v>Новый Абонент</v>
          </cell>
        </row>
        <row r="518">
          <cell r="A518">
            <v>30767</v>
          </cell>
          <cell r="B518" t="str">
            <v xml:space="preserve">ИП Баширов Афган Сархош  </v>
          </cell>
          <cell r="C518" t="str">
            <v>ИП Баширов А.С.</v>
          </cell>
          <cell r="D518" t="str">
            <v xml:space="preserve"> 12-160/2006 от 01.01.2006г.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890300221909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305890305600025</v>
          </cell>
          <cell r="Q518" t="str">
            <v>000405138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629757</v>
          </cell>
          <cell r="X518" t="str">
            <v>ЯНАО Надымский р-он</v>
          </cell>
          <cell r="Y518" t="str">
            <v>п. Пангоды</v>
          </cell>
          <cell r="Z518" t="str">
            <v>ул. Звездная 6-23</v>
          </cell>
          <cell r="AA518">
            <v>629757</v>
          </cell>
          <cell r="AB518" t="str">
            <v>ЯНАО Надымский р-он</v>
          </cell>
          <cell r="AC518" t="str">
            <v>п. Пангоды</v>
          </cell>
          <cell r="AD518" t="str">
            <v>ул. Звездная 6-23</v>
          </cell>
          <cell r="AE518">
            <v>0</v>
          </cell>
          <cell r="AF518" t="str">
            <v>50-182</v>
          </cell>
          <cell r="AG518" t="str">
            <v xml:space="preserve">ИП Баширов Афган Сархош  </v>
          </cell>
          <cell r="AH518" t="str">
            <v>ИП Баширов А.С.</v>
          </cell>
          <cell r="AI518">
            <v>0</v>
          </cell>
          <cell r="AJ518">
            <v>0</v>
          </cell>
          <cell r="AK518">
            <v>0</v>
          </cell>
          <cell r="AL518">
            <v>0</v>
          </cell>
          <cell r="AM518">
            <v>0</v>
          </cell>
          <cell r="AN518">
            <v>0</v>
          </cell>
          <cell r="AO518">
            <v>0</v>
          </cell>
          <cell r="AP518">
            <v>0</v>
          </cell>
          <cell r="AQ518">
            <v>4</v>
          </cell>
          <cell r="AR518">
            <v>8</v>
          </cell>
          <cell r="AS518">
            <v>9</v>
          </cell>
          <cell r="AT518">
            <v>10</v>
          </cell>
          <cell r="AU518">
            <v>0</v>
          </cell>
          <cell r="AV518">
            <v>0</v>
          </cell>
          <cell r="AW518">
            <v>0</v>
          </cell>
          <cell r="AX518" t="str">
            <v>Договор</v>
          </cell>
          <cell r="AY518" t="str">
            <v>ПРОДАВЕЦ</v>
          </cell>
          <cell r="AZ518">
            <v>0</v>
          </cell>
          <cell r="BA518">
            <v>0</v>
          </cell>
          <cell r="BB518">
            <v>0</v>
          </cell>
          <cell r="BC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1</v>
          </cell>
          <cell r="BJ518" t="str">
            <v xml:space="preserve">ИП Баширов Афган Сархош  </v>
          </cell>
          <cell r="BK518" t="str">
            <v>г-ну Баширову А. С.</v>
          </cell>
          <cell r="BL518" t="str">
            <v>Индивидуальному предпринимателю</v>
          </cell>
          <cell r="BM518">
            <v>0</v>
          </cell>
          <cell r="BN518">
            <v>0</v>
          </cell>
          <cell r="BO518" t="str">
            <v>м-н Мир, ул Ленина 12</v>
          </cell>
          <cell r="BP518" t="str">
            <v>м-н Мир, ул Ленина 12</v>
          </cell>
        </row>
        <row r="519">
          <cell r="A519">
            <v>30768</v>
          </cell>
          <cell r="B519" t="str">
            <v xml:space="preserve">ИП Габибов Илгар Алекпер </v>
          </cell>
          <cell r="C519" t="str">
            <v>ИП Габибов И.А.</v>
          </cell>
          <cell r="D519" t="str">
            <v xml:space="preserve"> 12-205/2006 от 01.01.2006г.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890300051301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304890312000010</v>
          </cell>
          <cell r="Q519">
            <v>0</v>
          </cell>
          <cell r="R519">
            <v>0</v>
          </cell>
          <cell r="S519" t="str">
            <v xml:space="preserve"> </v>
          </cell>
          <cell r="T519">
            <v>0</v>
          </cell>
          <cell r="U519">
            <v>0</v>
          </cell>
          <cell r="V519">
            <v>0</v>
          </cell>
          <cell r="W519">
            <v>629757</v>
          </cell>
          <cell r="X519" t="str">
            <v>ЯНАО Надымский р-он</v>
          </cell>
          <cell r="Y519" t="str">
            <v>п. Пангоды</v>
          </cell>
          <cell r="Z519" t="str">
            <v>ул. Ленина, 6-24</v>
          </cell>
          <cell r="AA519">
            <v>629757</v>
          </cell>
          <cell r="AB519" t="str">
            <v>ЯНАО Надымский р-он</v>
          </cell>
          <cell r="AC519" t="str">
            <v>п. Пангоды</v>
          </cell>
          <cell r="AD519" t="str">
            <v>ул. Ленина, 6-24</v>
          </cell>
          <cell r="AE519">
            <v>0</v>
          </cell>
          <cell r="AF519" t="str">
            <v>57-161, 89044573840</v>
          </cell>
          <cell r="AG519" t="str">
            <v xml:space="preserve">ИП Габибов Илгар Алекпер </v>
          </cell>
          <cell r="AH519" t="str">
            <v>ИП Габибов И.А.</v>
          </cell>
          <cell r="AI519">
            <v>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  <cell r="AP519">
            <v>0</v>
          </cell>
          <cell r="AQ519">
            <v>4</v>
          </cell>
          <cell r="AR519">
            <v>8</v>
          </cell>
          <cell r="AS519">
            <v>9</v>
          </cell>
          <cell r="AT519">
            <v>10</v>
          </cell>
          <cell r="AU519">
            <v>0</v>
          </cell>
          <cell r="AV519">
            <v>0</v>
          </cell>
          <cell r="AW519">
            <v>0</v>
          </cell>
          <cell r="AX519" t="str">
            <v>Договор</v>
          </cell>
          <cell r="AY519" t="str">
            <v>ПРОДАВЕЦ</v>
          </cell>
          <cell r="AZ519">
            <v>0</v>
          </cell>
          <cell r="BA519">
            <v>0</v>
          </cell>
          <cell r="BB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 t="str">
            <v xml:space="preserve">ИП Габибов Илгар Алекпер </v>
          </cell>
          <cell r="BK519" t="str">
            <v>г-ну Габибову И. А.</v>
          </cell>
          <cell r="BL519" t="str">
            <v>Индивидуальному предпринимателю</v>
          </cell>
          <cell r="BM519">
            <v>0</v>
          </cell>
          <cell r="BN519">
            <v>0</v>
          </cell>
          <cell r="BO519" t="str">
            <v>м-н Надежда</v>
          </cell>
          <cell r="BP519" t="str">
            <v>м-н Надежда</v>
          </cell>
        </row>
        <row r="520">
          <cell r="A520">
            <v>30769</v>
          </cell>
          <cell r="B520" t="str">
            <v>Новый Абонент</v>
          </cell>
          <cell r="C520" t="str">
            <v>Новый Абонент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P520">
            <v>0</v>
          </cell>
          <cell r="AQ520">
            <v>0</v>
          </cell>
          <cell r="AR520">
            <v>0</v>
          </cell>
          <cell r="AS520">
            <v>0</v>
          </cell>
          <cell r="AT520">
            <v>0</v>
          </cell>
          <cell r="AU520">
            <v>0</v>
          </cell>
          <cell r="AV520">
            <v>0</v>
          </cell>
          <cell r="AW520">
            <v>0</v>
          </cell>
          <cell r="AX520">
            <v>0</v>
          </cell>
          <cell r="AY520">
            <v>0</v>
          </cell>
          <cell r="AZ520">
            <v>0</v>
          </cell>
          <cell r="BA520">
            <v>0</v>
          </cell>
          <cell r="BB520">
            <v>0</v>
          </cell>
          <cell r="BC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 t="str">
            <v>Новый Абонент</v>
          </cell>
        </row>
        <row r="521">
          <cell r="A521">
            <v>30770</v>
          </cell>
          <cell r="B521" t="str">
            <v>ПК "Фрегат"</v>
          </cell>
          <cell r="C521" t="str">
            <v>ПК "Фрегат"</v>
          </cell>
          <cell r="D521" t="str">
            <v xml:space="preserve"> 12-208/2006 от 01.01.2006г.</v>
          </cell>
          <cell r="E521">
            <v>0</v>
          </cell>
          <cell r="F521" t="str">
            <v>"Запсибкомбанк" ОАО г. Салехард</v>
          </cell>
          <cell r="G521" t="str">
            <v>047182727</v>
          </cell>
          <cell r="H521" t="str">
            <v>30101810600000000000</v>
          </cell>
          <cell r="I521" t="str">
            <v>40703810300140000050</v>
          </cell>
          <cell r="J521">
            <v>0</v>
          </cell>
          <cell r="K521">
            <v>8903021550</v>
          </cell>
          <cell r="L521">
            <v>890301001</v>
          </cell>
          <cell r="M521">
            <v>51600</v>
          </cell>
          <cell r="N521">
            <v>0</v>
          </cell>
          <cell r="O521">
            <v>12531056</v>
          </cell>
          <cell r="P521">
            <v>1028900581710</v>
          </cell>
          <cell r="Q521">
            <v>0</v>
          </cell>
          <cell r="R521">
            <v>7115665000</v>
          </cell>
          <cell r="S521">
            <v>16</v>
          </cell>
          <cell r="T521">
            <v>85</v>
          </cell>
          <cell r="U521">
            <v>49006</v>
          </cell>
          <cell r="V521">
            <v>0</v>
          </cell>
          <cell r="W521">
            <v>629757</v>
          </cell>
          <cell r="X521" t="str">
            <v>ЯНАО, Надымский р-он</v>
          </cell>
          <cell r="Y521" t="str">
            <v>п. Пангоды</v>
          </cell>
          <cell r="Z521" t="str">
            <v>ул. Ленина, д.3, кв.14</v>
          </cell>
          <cell r="AA521">
            <v>629757</v>
          </cell>
          <cell r="AB521" t="str">
            <v>ЯНАО, Надымский р-он</v>
          </cell>
          <cell r="AC521" t="str">
            <v>п. Пангоды</v>
          </cell>
          <cell r="AD521" t="str">
            <v>ул. Ленина, д.3, кв.14</v>
          </cell>
          <cell r="AE521">
            <v>0</v>
          </cell>
          <cell r="AF521" t="str">
            <v>50-780, 52-562</v>
          </cell>
          <cell r="AG521" t="str">
            <v xml:space="preserve">Председатель Иванов Иван Георгиевич </v>
          </cell>
          <cell r="AH521" t="str">
            <v>Председатель Иванов И.Г.</v>
          </cell>
          <cell r="AI521">
            <v>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>
            <v>0</v>
          </cell>
          <cell r="AQ521">
            <v>4</v>
          </cell>
          <cell r="AR521">
            <v>8</v>
          </cell>
          <cell r="AS521">
            <v>9</v>
          </cell>
          <cell r="AT521">
            <v>10</v>
          </cell>
          <cell r="AU521">
            <v>0</v>
          </cell>
          <cell r="AV521">
            <v>0</v>
          </cell>
          <cell r="AW521">
            <v>0</v>
          </cell>
          <cell r="AX521" t="str">
            <v>Договор</v>
          </cell>
          <cell r="AY521" t="str">
            <v>ПРОДАВЕЦ</v>
          </cell>
          <cell r="AZ521">
            <v>0</v>
          </cell>
          <cell r="BA521">
            <v>0</v>
          </cell>
          <cell r="BB521">
            <v>0</v>
          </cell>
          <cell r="BC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1</v>
          </cell>
          <cell r="BJ521" t="str">
            <v>ПК "Фрегат"</v>
          </cell>
          <cell r="BK521" t="str">
            <v>г-ну Иванову И. Г.</v>
          </cell>
          <cell r="BL521" t="str">
            <v>Председателю</v>
          </cell>
        </row>
        <row r="522">
          <cell r="A522">
            <v>30771</v>
          </cell>
          <cell r="B522" t="str">
            <v xml:space="preserve">ИП Джафаров Икрам Байрам </v>
          </cell>
          <cell r="C522" t="str">
            <v>ИП Джафаров И.Б.</v>
          </cell>
          <cell r="D522" t="str">
            <v xml:space="preserve"> 12-165/2006 от 01.01.2006г.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890301501602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304890332100023</v>
          </cell>
          <cell r="Q522" t="str">
            <v>0004030058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629757</v>
          </cell>
          <cell r="X522" t="str">
            <v xml:space="preserve">ЯНАО Надымский р-он </v>
          </cell>
          <cell r="Y522" t="str">
            <v>п. Пангоды</v>
          </cell>
          <cell r="Z522" t="str">
            <v>ул. Ленина 6-40</v>
          </cell>
          <cell r="AA522">
            <v>629757</v>
          </cell>
          <cell r="AB522" t="str">
            <v xml:space="preserve">ЯНАО Надымский р-он </v>
          </cell>
          <cell r="AC522" t="str">
            <v>п. Пангоды</v>
          </cell>
          <cell r="AD522" t="str">
            <v>ул. Ленина 6-40</v>
          </cell>
          <cell r="AE522">
            <v>0</v>
          </cell>
          <cell r="AF522" t="str">
            <v>50-537, 42-233</v>
          </cell>
          <cell r="AG522" t="str">
            <v xml:space="preserve">ИП Джафаров Икрам Байрам </v>
          </cell>
          <cell r="AH522" t="str">
            <v>ИП Джафаров И.Б.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Q522">
            <v>4</v>
          </cell>
          <cell r="AR522">
            <v>8</v>
          </cell>
          <cell r="AS522">
            <v>9</v>
          </cell>
          <cell r="AT522">
            <v>10</v>
          </cell>
          <cell r="AU522">
            <v>0</v>
          </cell>
          <cell r="AV522">
            <v>0</v>
          </cell>
          <cell r="AW522">
            <v>0</v>
          </cell>
          <cell r="AX522" t="str">
            <v>Договор</v>
          </cell>
          <cell r="AY522" t="str">
            <v>ПРОДАВЕЦ</v>
          </cell>
          <cell r="AZ522">
            <v>0</v>
          </cell>
          <cell r="BA522">
            <v>0</v>
          </cell>
          <cell r="BB522">
            <v>0</v>
          </cell>
          <cell r="BC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1</v>
          </cell>
          <cell r="BJ522" t="str">
            <v xml:space="preserve">ИП Джафаров Икрам Байрам </v>
          </cell>
          <cell r="BK522" t="str">
            <v>г-ну Джафарову И. Б.</v>
          </cell>
          <cell r="BL522" t="str">
            <v>Индивидуальному предпринимателю</v>
          </cell>
          <cell r="BM522">
            <v>0</v>
          </cell>
          <cell r="BN522">
            <v>0</v>
          </cell>
          <cell r="BO522" t="str">
            <v>Кафе Мираж (район центрального рынка)</v>
          </cell>
          <cell r="BP522" t="str">
            <v>Кафе Мираж (район центрального рынка)</v>
          </cell>
        </row>
        <row r="523">
          <cell r="A523">
            <v>30772</v>
          </cell>
          <cell r="B523" t="str">
            <v xml:space="preserve">ИП Щерба Андрей Леонидович </v>
          </cell>
          <cell r="C523" t="str">
            <v>Щерба А.Л.</v>
          </cell>
          <cell r="D523" t="str">
            <v>12-249/2006 от 01.01.2006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890300256411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304890307900069</v>
          </cell>
          <cell r="Q523" t="str">
            <v>000335771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629757</v>
          </cell>
          <cell r="X523" t="str">
            <v>ЯНАО, Надымский р-он</v>
          </cell>
          <cell r="Y523" t="str">
            <v>п. Пангоды</v>
          </cell>
          <cell r="Z523" t="str">
            <v>ул. Ленина 45 кв.2</v>
          </cell>
          <cell r="AA523">
            <v>629757</v>
          </cell>
          <cell r="AB523" t="str">
            <v>ЯНАО, Надымский р-он</v>
          </cell>
          <cell r="AC523" t="str">
            <v>п. Пангоды</v>
          </cell>
          <cell r="AD523" t="str">
            <v>ул. Ленина 45 кв.2</v>
          </cell>
          <cell r="AE523">
            <v>0</v>
          </cell>
          <cell r="AF523" t="str">
            <v>57-230, 56-014</v>
          </cell>
          <cell r="AG523" t="str">
            <v xml:space="preserve">ИП Щерба Андрей Леонидович </v>
          </cell>
          <cell r="AH523" t="str">
            <v>Щерба А.Л.</v>
          </cell>
          <cell r="AI523">
            <v>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>
            <v>0</v>
          </cell>
          <cell r="AQ523">
            <v>4</v>
          </cell>
          <cell r="AR523">
            <v>8</v>
          </cell>
          <cell r="AS523">
            <v>9</v>
          </cell>
          <cell r="AT523">
            <v>10</v>
          </cell>
          <cell r="AU523">
            <v>0</v>
          </cell>
          <cell r="AV523">
            <v>0</v>
          </cell>
          <cell r="AW523">
            <v>0</v>
          </cell>
          <cell r="AX523" t="str">
            <v>Договор</v>
          </cell>
          <cell r="AY523" t="str">
            <v>ПРОДАВЕЦ</v>
          </cell>
          <cell r="AZ523">
            <v>0</v>
          </cell>
          <cell r="BA523">
            <v>0</v>
          </cell>
          <cell r="BB523">
            <v>0</v>
          </cell>
          <cell r="BC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1</v>
          </cell>
          <cell r="BJ523" t="str">
            <v xml:space="preserve">ИП Щерба Андрей Леонидович </v>
          </cell>
          <cell r="BK523" t="str">
            <v>г-ну Щерба А. Л.</v>
          </cell>
          <cell r="BL523" t="str">
            <v>Индивидуальному предпринимателю</v>
          </cell>
          <cell r="BM523">
            <v>0</v>
          </cell>
          <cell r="BN523">
            <v>0</v>
          </cell>
          <cell r="BO523" t="str">
            <v>Стомат.кабинет ФЖК-1ул.Спортивная 24</v>
          </cell>
          <cell r="BP523" t="str">
            <v>Стомат.кабинет ФЖК-1ул.Спортивная 24</v>
          </cell>
        </row>
        <row r="524">
          <cell r="A524">
            <v>30773</v>
          </cell>
          <cell r="B524" t="str">
            <v xml:space="preserve">ИП Зейналов Габил Аллахверди  </v>
          </cell>
          <cell r="C524" t="str">
            <v>ИП Зейналов Г.А.</v>
          </cell>
          <cell r="D524" t="str">
            <v xml:space="preserve"> 12-193/2006 от 01.01.2006г.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890303536287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304890308900041</v>
          </cell>
          <cell r="Q524" t="str">
            <v>000188763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629757</v>
          </cell>
          <cell r="X524" t="str">
            <v>ЯНАО Надымский р-он</v>
          </cell>
          <cell r="Y524" t="str">
            <v>п. Пангоды</v>
          </cell>
          <cell r="Z524" t="str">
            <v>ул. Мира 17</v>
          </cell>
          <cell r="AA524">
            <v>629757</v>
          </cell>
          <cell r="AB524" t="str">
            <v>ЯНАО Надымский р-он</v>
          </cell>
          <cell r="AC524" t="str">
            <v>п. Пангоды</v>
          </cell>
          <cell r="AD524" t="str">
            <v>ул. Мира 17</v>
          </cell>
          <cell r="AE524">
            <v>0</v>
          </cell>
          <cell r="AF524">
            <v>0</v>
          </cell>
          <cell r="AG524" t="str">
            <v xml:space="preserve">ИП Зейналов Габил Аллахверди  </v>
          </cell>
          <cell r="AH524" t="str">
            <v>ИП Зейналов Г.А.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P524">
            <v>0</v>
          </cell>
          <cell r="AQ524">
            <v>4</v>
          </cell>
          <cell r="AR524">
            <v>8</v>
          </cell>
          <cell r="AS524">
            <v>9</v>
          </cell>
          <cell r="AT524">
            <v>10</v>
          </cell>
          <cell r="AU524">
            <v>0</v>
          </cell>
          <cell r="AV524">
            <v>0</v>
          </cell>
          <cell r="AW524">
            <v>0</v>
          </cell>
          <cell r="AX524" t="str">
            <v>Договор</v>
          </cell>
          <cell r="AY524" t="str">
            <v>ПРОДАВЕЦ</v>
          </cell>
          <cell r="AZ524">
            <v>0</v>
          </cell>
          <cell r="BA524">
            <v>0</v>
          </cell>
          <cell r="BB524">
            <v>0</v>
          </cell>
          <cell r="BC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1</v>
          </cell>
          <cell r="BJ524" t="str">
            <v xml:space="preserve">ИП Зейналов Габил Аллахверди  </v>
          </cell>
          <cell r="BK524" t="str">
            <v>г-ну Зейналову Г. А.</v>
          </cell>
          <cell r="BL524" t="str">
            <v>Индивидуальному предпринимателю</v>
          </cell>
          <cell r="BM524">
            <v>0</v>
          </cell>
          <cell r="BN524">
            <v>0</v>
          </cell>
          <cell r="BO524" t="str">
            <v>м-н Для Вас, Мира 17</v>
          </cell>
          <cell r="BP524" t="str">
            <v>м-н Для Вас, Мира 17</v>
          </cell>
        </row>
        <row r="525">
          <cell r="A525">
            <v>30774</v>
          </cell>
          <cell r="B525" t="str">
            <v>ЖГСК "Буревестник-2001"</v>
          </cell>
          <cell r="C525" t="str">
            <v xml:space="preserve">ЖГСК "Буревестник –2001"  </v>
          </cell>
          <cell r="D525" t="str">
            <v xml:space="preserve"> 12-210/2006 от 01.01.2006г.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8903021567</v>
          </cell>
          <cell r="L525">
            <v>890301001</v>
          </cell>
          <cell r="M525">
            <v>0</v>
          </cell>
          <cell r="N525">
            <v>0</v>
          </cell>
          <cell r="O525">
            <v>0</v>
          </cell>
          <cell r="P525">
            <v>1038900660160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629757</v>
          </cell>
          <cell r="X525" t="str">
            <v>ЯНАО,Надымский р-он</v>
          </cell>
          <cell r="Y525" t="str">
            <v>п. Пангоды</v>
          </cell>
          <cell r="Z525" t="str">
            <v>ул. Звездная 44 кв.16</v>
          </cell>
          <cell r="AA525">
            <v>629757</v>
          </cell>
          <cell r="AB525" t="str">
            <v>ЯНАО,Надымский р-он</v>
          </cell>
          <cell r="AC525" t="str">
            <v>п. Пангоды</v>
          </cell>
          <cell r="AD525" t="str">
            <v>ул. Звездная 44 кв.16</v>
          </cell>
          <cell r="AE525">
            <v>0</v>
          </cell>
          <cell r="AF525" t="str">
            <v>56-757, 89088540398</v>
          </cell>
          <cell r="AG525" t="str">
            <v xml:space="preserve">Председатель Шеремет Сергей Анатольевич  </v>
          </cell>
          <cell r="AH525" t="str">
            <v>ИП Шеремет С.А.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>
            <v>0</v>
          </cell>
          <cell r="AQ525">
            <v>4</v>
          </cell>
          <cell r="AR525">
            <v>8</v>
          </cell>
          <cell r="AS525">
            <v>9</v>
          </cell>
          <cell r="AT525">
            <v>10</v>
          </cell>
          <cell r="AU525">
            <v>0</v>
          </cell>
          <cell r="AV525">
            <v>0</v>
          </cell>
          <cell r="AW525">
            <v>0</v>
          </cell>
          <cell r="AX525" t="str">
            <v>Договор</v>
          </cell>
          <cell r="AY525" t="str">
            <v>ПРОДАВЕЦ</v>
          </cell>
          <cell r="AZ525">
            <v>0</v>
          </cell>
          <cell r="BA525">
            <v>0</v>
          </cell>
          <cell r="BB525">
            <v>0</v>
          </cell>
          <cell r="BC525">
            <v>0</v>
          </cell>
          <cell r="BD525">
            <v>0</v>
          </cell>
          <cell r="BE525">
            <v>0</v>
          </cell>
          <cell r="BF525">
            <v>0</v>
          </cell>
          <cell r="BG525">
            <v>0</v>
          </cell>
          <cell r="BH525">
            <v>0</v>
          </cell>
          <cell r="BI525">
            <v>1</v>
          </cell>
          <cell r="BJ525" t="str">
            <v>ЖГСК "Буревестник-2001"</v>
          </cell>
          <cell r="BK525" t="str">
            <v>г-ну Шеремет С. А.</v>
          </cell>
          <cell r="BL525" t="str">
            <v>Индивидуальному предпринимателю</v>
          </cell>
          <cell r="BM525">
            <v>0</v>
          </cell>
          <cell r="BN525">
            <v>0</v>
          </cell>
          <cell r="BO525" t="str">
            <v>гараж, ул. Набережная</v>
          </cell>
          <cell r="BP525" t="str">
            <v>гараж, ул. Набережная</v>
          </cell>
        </row>
        <row r="526">
          <cell r="A526">
            <v>30775</v>
          </cell>
          <cell r="B526" t="str">
            <v xml:space="preserve">Насонов Сергей Александрович </v>
          </cell>
          <cell r="C526" t="str">
            <v xml:space="preserve"> Насонов С.А.</v>
          </cell>
          <cell r="D526" t="str">
            <v xml:space="preserve"> 12-253/2006 от 01.01.2006г.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890300250314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629757</v>
          </cell>
          <cell r="X526" t="str">
            <v>ЯНАО Надымский р-он</v>
          </cell>
          <cell r="Y526" t="str">
            <v>п. Пангоды</v>
          </cell>
          <cell r="Z526" t="str">
            <v>ул. Набережная  д. 5</v>
          </cell>
          <cell r="AA526">
            <v>629757</v>
          </cell>
          <cell r="AB526" t="str">
            <v>ЯНАО Надымский р-он</v>
          </cell>
          <cell r="AC526" t="str">
            <v>п. Пангоды</v>
          </cell>
          <cell r="AD526" t="str">
            <v>ул. Набережная  д. 5</v>
          </cell>
          <cell r="AE526">
            <v>0</v>
          </cell>
          <cell r="AF526" t="str">
            <v>56-800, 50-500</v>
          </cell>
          <cell r="AG526" t="str">
            <v xml:space="preserve">Насонов Сергей Александрович </v>
          </cell>
          <cell r="AH526" t="str">
            <v>ИП Насонов С.А.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  <cell r="AM526">
            <v>0</v>
          </cell>
          <cell r="AN526">
            <v>0</v>
          </cell>
          <cell r="AO526">
            <v>0</v>
          </cell>
          <cell r="AP526">
            <v>0</v>
          </cell>
          <cell r="AQ526">
            <v>4</v>
          </cell>
          <cell r="AR526">
            <v>8</v>
          </cell>
          <cell r="AS526">
            <v>9</v>
          </cell>
          <cell r="AT526">
            <v>10</v>
          </cell>
          <cell r="AU526">
            <v>0</v>
          </cell>
          <cell r="AV526">
            <v>0</v>
          </cell>
          <cell r="AW526">
            <v>0</v>
          </cell>
          <cell r="AX526" t="str">
            <v>Договор</v>
          </cell>
          <cell r="AY526" t="str">
            <v>ПРОДАВЕЦ</v>
          </cell>
          <cell r="AZ526">
            <v>0</v>
          </cell>
          <cell r="BA526">
            <v>0</v>
          </cell>
          <cell r="BB526">
            <v>0</v>
          </cell>
          <cell r="BC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1</v>
          </cell>
          <cell r="BJ526" t="str">
            <v xml:space="preserve">Насонов Сергей Александрович </v>
          </cell>
          <cell r="BK526" t="str">
            <v>г-ну Насонову С. А.</v>
          </cell>
          <cell r="BL526" t="str">
            <v>Индивидуальному предпринимателю</v>
          </cell>
          <cell r="BM526">
            <v>0</v>
          </cell>
          <cell r="BN526">
            <v>0</v>
          </cell>
          <cell r="BO526" t="str">
            <v>ж/д ул. Набережная 5</v>
          </cell>
          <cell r="BP526" t="str">
            <v>ж/д ул. Набережная 5</v>
          </cell>
        </row>
        <row r="527">
          <cell r="A527">
            <v>30776</v>
          </cell>
          <cell r="B527" t="str">
            <v xml:space="preserve">ИП Аббасов Исраил Микаил  </v>
          </cell>
          <cell r="C527" t="str">
            <v>ИП Аббасов И.М.</v>
          </cell>
          <cell r="D527" t="str">
            <v xml:space="preserve"> 12-163/2006 от 01.01.2006г.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890306265613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304890329000021</v>
          </cell>
          <cell r="Q527" t="str">
            <v>000402259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629757</v>
          </cell>
          <cell r="X527" t="str">
            <v>ЯНАО Надымский р-он</v>
          </cell>
          <cell r="Y527" t="str">
            <v>п. Пангоды</v>
          </cell>
          <cell r="Z527" t="str">
            <v>ул. Ленина 4-5</v>
          </cell>
          <cell r="AA527">
            <v>629757</v>
          </cell>
          <cell r="AB527" t="str">
            <v>ЯНАО Надымский р-он</v>
          </cell>
          <cell r="AC527" t="str">
            <v>п. Пангоды</v>
          </cell>
          <cell r="AD527" t="str">
            <v>ул. Ленина 4-5</v>
          </cell>
          <cell r="AE527">
            <v>0</v>
          </cell>
          <cell r="AF527" t="str">
            <v>90098, 89088540704</v>
          </cell>
          <cell r="AG527" t="str">
            <v xml:space="preserve">ИП Аббасов Исраил Микаил  </v>
          </cell>
          <cell r="AH527" t="str">
            <v>ИП Аббасов И.М.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>
            <v>0</v>
          </cell>
          <cell r="AQ527">
            <v>4</v>
          </cell>
          <cell r="AR527">
            <v>8</v>
          </cell>
          <cell r="AS527">
            <v>9</v>
          </cell>
          <cell r="AT527">
            <v>10</v>
          </cell>
          <cell r="AU527">
            <v>0</v>
          </cell>
          <cell r="AV527">
            <v>0</v>
          </cell>
          <cell r="AW527">
            <v>0</v>
          </cell>
          <cell r="AX527" t="str">
            <v>Договор</v>
          </cell>
          <cell r="AY527" t="str">
            <v>ПРОДАВЕЦ</v>
          </cell>
          <cell r="AZ527">
            <v>0</v>
          </cell>
          <cell r="BA527">
            <v>0</v>
          </cell>
          <cell r="BB527">
            <v>0</v>
          </cell>
          <cell r="BC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1</v>
          </cell>
          <cell r="BJ527" t="str">
            <v xml:space="preserve">ИП Аббасов Исраил Микаил  </v>
          </cell>
          <cell r="BK527" t="str">
            <v>г-ну Аббасову И. М.</v>
          </cell>
          <cell r="BL527" t="str">
            <v>Индивидуальному предпринимателю</v>
          </cell>
          <cell r="BM527">
            <v>0</v>
          </cell>
          <cell r="BN527">
            <v>0</v>
          </cell>
          <cell r="BO527" t="str">
            <v>м-н Ямсовей, ул. Ленина 10</v>
          </cell>
          <cell r="BP527" t="str">
            <v>м-н Ямсовей, ул. Ленина 10</v>
          </cell>
        </row>
        <row r="528">
          <cell r="A528">
            <v>30777</v>
          </cell>
          <cell r="B528" t="str">
            <v>ИП Кочергина Елена Анатольевна</v>
          </cell>
          <cell r="C528" t="str">
            <v>ИП Кочергина Е.А.</v>
          </cell>
          <cell r="D528" t="str">
            <v>12-173/2008 от 01.01.08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890302549987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 t="str">
            <v>307890301600031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629757</v>
          </cell>
          <cell r="X528" t="str">
            <v>ЯНАО Надымский р-он</v>
          </cell>
          <cell r="Y528" t="str">
            <v>п. Пангоды</v>
          </cell>
          <cell r="Z528" t="str">
            <v>ул.Мира 17 -44</v>
          </cell>
          <cell r="AA528">
            <v>629757</v>
          </cell>
          <cell r="AB528" t="str">
            <v>ЯНАО Надымский р-он</v>
          </cell>
          <cell r="AC528" t="str">
            <v>п. Пангоды</v>
          </cell>
          <cell r="AD528" t="str">
            <v>ул.Мира 17 -44</v>
          </cell>
          <cell r="AE528">
            <v>0</v>
          </cell>
          <cell r="AF528" t="str">
            <v>55-08-27</v>
          </cell>
          <cell r="AG528" t="str">
            <v>ИП Кочергина Елена Анатольевна</v>
          </cell>
          <cell r="AH528" t="str">
            <v>ИП Бабаев И.Б.</v>
          </cell>
          <cell r="AI528">
            <v>0</v>
          </cell>
          <cell r="AJ528">
            <v>0</v>
          </cell>
          <cell r="AK528">
            <v>0</v>
          </cell>
          <cell r="AL528">
            <v>0</v>
          </cell>
          <cell r="AM528">
            <v>0</v>
          </cell>
          <cell r="AN528">
            <v>0</v>
          </cell>
          <cell r="AO528">
            <v>0</v>
          </cell>
          <cell r="AP528">
            <v>0</v>
          </cell>
          <cell r="AQ528">
            <v>8</v>
          </cell>
          <cell r="AR528">
            <v>4</v>
          </cell>
          <cell r="AS528">
            <v>5</v>
          </cell>
          <cell r="AT528">
            <v>6</v>
          </cell>
          <cell r="AU528">
            <v>0</v>
          </cell>
          <cell r="AV528">
            <v>0</v>
          </cell>
          <cell r="AW528">
            <v>0</v>
          </cell>
          <cell r="AX528" t="str">
            <v>Договор</v>
          </cell>
          <cell r="AY528" t="str">
            <v>ПРОДАВЕЦ</v>
          </cell>
          <cell r="AZ528">
            <v>0</v>
          </cell>
          <cell r="BA528">
            <v>0</v>
          </cell>
          <cell r="BB528">
            <v>0</v>
          </cell>
          <cell r="BC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1</v>
          </cell>
          <cell r="BJ528" t="str">
            <v>ИП Кочергина Елена Анатольевна</v>
          </cell>
          <cell r="BK528" t="str">
            <v>г-же Гочергиной Е. А.</v>
          </cell>
          <cell r="BL528" t="str">
            <v>Индивидуальному предпринимателю</v>
          </cell>
        </row>
        <row r="529">
          <cell r="A529">
            <v>30778</v>
          </cell>
          <cell r="B529" t="str">
            <v xml:space="preserve">ИП Мезенина  Анжелика Анатольевна  </v>
          </cell>
          <cell r="C529" t="str">
            <v>ИП Мезенина А.А.</v>
          </cell>
          <cell r="D529" t="str">
            <v xml:space="preserve"> 12-247/2006 от 01.01.2006г.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550721960404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305890321500021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629757</v>
          </cell>
          <cell r="X529" t="str">
            <v>ЯНАО Надымский р-он</v>
          </cell>
          <cell r="Y529" t="str">
            <v>п. Пангоды</v>
          </cell>
          <cell r="Z529" t="str">
            <v>ул. Энергетиков 36-9</v>
          </cell>
          <cell r="AA529">
            <v>629757</v>
          </cell>
          <cell r="AB529" t="str">
            <v>ЯНАО Надымский р-он</v>
          </cell>
          <cell r="AC529" t="str">
            <v>п. Пангоды</v>
          </cell>
          <cell r="AD529" t="str">
            <v>ул. Энергетиков 36-9</v>
          </cell>
          <cell r="AE529">
            <v>0</v>
          </cell>
          <cell r="AF529" t="str">
            <v>59-800, 276-67, сот.89026218897</v>
          </cell>
          <cell r="AG529" t="str">
            <v xml:space="preserve">ИП Мезенина  Анжелика Анатольевна  </v>
          </cell>
          <cell r="AH529" t="str">
            <v>ИП Мезенина А.А.</v>
          </cell>
          <cell r="AI529">
            <v>0</v>
          </cell>
          <cell r="AJ529">
            <v>0</v>
          </cell>
          <cell r="AK529">
            <v>0</v>
          </cell>
          <cell r="AL529">
            <v>0</v>
          </cell>
          <cell r="AM529">
            <v>0</v>
          </cell>
          <cell r="AN529">
            <v>0</v>
          </cell>
          <cell r="AO529">
            <v>0</v>
          </cell>
          <cell r="AP529">
            <v>0</v>
          </cell>
          <cell r="AQ529">
            <v>4</v>
          </cell>
          <cell r="AR529">
            <v>8</v>
          </cell>
          <cell r="AS529">
            <v>9</v>
          </cell>
          <cell r="AT529">
            <v>10</v>
          </cell>
          <cell r="AU529">
            <v>0</v>
          </cell>
          <cell r="AV529">
            <v>0</v>
          </cell>
          <cell r="AW529">
            <v>0</v>
          </cell>
          <cell r="AX529" t="str">
            <v>Договор</v>
          </cell>
          <cell r="AY529" t="str">
            <v>ПРОДАВЕЦ</v>
          </cell>
          <cell r="AZ529">
            <v>0</v>
          </cell>
          <cell r="BA529">
            <v>0</v>
          </cell>
          <cell r="BB529">
            <v>0</v>
          </cell>
          <cell r="BC529">
            <v>0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1</v>
          </cell>
          <cell r="BJ529" t="str">
            <v xml:space="preserve">ИП Мезенина  Анжелика Анатольевна  </v>
          </cell>
          <cell r="BK529" t="str">
            <v>г-же Мезениной А.А.</v>
          </cell>
          <cell r="BL529" t="str">
            <v>Индивидуальному предпринимателю</v>
          </cell>
          <cell r="BM529">
            <v>0</v>
          </cell>
          <cell r="BN529">
            <v>0</v>
          </cell>
          <cell r="BO529" t="str">
            <v>салон "Ева", ул. Ленина</v>
          </cell>
          <cell r="BP529" t="str">
            <v>салон "Ева", ул. Ленина</v>
          </cell>
        </row>
        <row r="530">
          <cell r="A530">
            <v>30779</v>
          </cell>
          <cell r="B530" t="str">
            <v xml:space="preserve">гр. Вердиев Шукур Исмаил </v>
          </cell>
          <cell r="C530" t="str">
            <v>гр. Вердиев Ш.И.</v>
          </cell>
          <cell r="D530" t="str">
            <v>12-256/2006 т 01.04.2006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629757</v>
          </cell>
          <cell r="X530" t="str">
            <v>ЯНАО Надымский р-он</v>
          </cell>
          <cell r="Y530" t="str">
            <v>п. Пангоды</v>
          </cell>
          <cell r="Z530" t="str">
            <v>ул. Молодёжная д. 9 кв. 12</v>
          </cell>
          <cell r="AA530">
            <v>629757</v>
          </cell>
          <cell r="AB530" t="str">
            <v>ЯНАО Надымский р-он</v>
          </cell>
          <cell r="AC530" t="str">
            <v>п. Пангоды</v>
          </cell>
          <cell r="AD530" t="str">
            <v>ул. Молодёжная д. 9 кв. 12</v>
          </cell>
          <cell r="AE530">
            <v>0</v>
          </cell>
          <cell r="AF530">
            <v>0</v>
          </cell>
          <cell r="AG530" t="str">
            <v xml:space="preserve">ИП Вердиев Шукур Исмаил </v>
          </cell>
          <cell r="AH530" t="str">
            <v>ИП Вердиев Ш.И.</v>
          </cell>
          <cell r="AI530">
            <v>0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O530">
            <v>0</v>
          </cell>
          <cell r="AP530">
            <v>0</v>
          </cell>
          <cell r="AQ530">
            <v>4</v>
          </cell>
          <cell r="AR530">
            <v>8</v>
          </cell>
          <cell r="AS530">
            <v>9</v>
          </cell>
          <cell r="AT530">
            <v>10</v>
          </cell>
          <cell r="AU530">
            <v>0</v>
          </cell>
          <cell r="AV530">
            <v>0</v>
          </cell>
          <cell r="AW530">
            <v>0</v>
          </cell>
          <cell r="AX530" t="str">
            <v>Договор</v>
          </cell>
          <cell r="AY530" t="str">
            <v>ПРОДАВЕЦ</v>
          </cell>
          <cell r="AZ530">
            <v>0</v>
          </cell>
          <cell r="BA530">
            <v>0</v>
          </cell>
          <cell r="BB530">
            <v>0</v>
          </cell>
          <cell r="BC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1</v>
          </cell>
          <cell r="BJ530" t="str">
            <v xml:space="preserve">гр. Вердиев Шукур Исмаил </v>
          </cell>
          <cell r="BK530" t="str">
            <v>г-ну Вердиеву Ш. И.</v>
          </cell>
          <cell r="BL530" t="str">
            <v>Индивидуальному предпринимателю</v>
          </cell>
        </row>
        <row r="531">
          <cell r="A531">
            <v>30780</v>
          </cell>
          <cell r="B531" t="str">
            <v xml:space="preserve">Щербаков  Евгений Викторович </v>
          </cell>
          <cell r="C531" t="str">
            <v>Щербаков  Е. В.</v>
          </cell>
          <cell r="D531" t="str">
            <v>12-254/2006 т 01.01.2006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890300250314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629757</v>
          </cell>
          <cell r="X531" t="str">
            <v>ЯНАО, Надымский р-он</v>
          </cell>
          <cell r="Y531" t="str">
            <v>п. Пангоды</v>
          </cell>
          <cell r="Z531" t="str">
            <v>ул. Звездная, 36-8</v>
          </cell>
          <cell r="AA531">
            <v>629757</v>
          </cell>
          <cell r="AB531" t="str">
            <v>ЯНАО, Надымский р-он</v>
          </cell>
          <cell r="AC531" t="str">
            <v>п. Пангоды</v>
          </cell>
          <cell r="AD531" t="str">
            <v>ул. Звездная, 36-8</v>
          </cell>
          <cell r="AE531">
            <v>0</v>
          </cell>
          <cell r="AF531" t="str">
            <v>56-345</v>
          </cell>
          <cell r="AG531" t="str">
            <v xml:space="preserve">Щербаков  Евгений Викторович </v>
          </cell>
          <cell r="AH531" t="str">
            <v>Щербаков Е.В.</v>
          </cell>
          <cell r="AI531">
            <v>0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>
            <v>0</v>
          </cell>
          <cell r="AQ531">
            <v>4</v>
          </cell>
          <cell r="AR531">
            <v>8</v>
          </cell>
          <cell r="AS531">
            <v>9</v>
          </cell>
          <cell r="AT531">
            <v>10</v>
          </cell>
          <cell r="AU531">
            <v>0</v>
          </cell>
          <cell r="AV531">
            <v>0</v>
          </cell>
          <cell r="AW531">
            <v>0</v>
          </cell>
          <cell r="AX531" t="str">
            <v>Договор</v>
          </cell>
          <cell r="AY531" t="str">
            <v>ПРОДАВЕЦ</v>
          </cell>
          <cell r="AZ531">
            <v>0</v>
          </cell>
          <cell r="BA531">
            <v>0</v>
          </cell>
          <cell r="BB531">
            <v>0</v>
          </cell>
          <cell r="BC531">
            <v>0</v>
          </cell>
          <cell r="BD531">
            <v>0</v>
          </cell>
          <cell r="BE531">
            <v>0</v>
          </cell>
          <cell r="BF531">
            <v>0</v>
          </cell>
          <cell r="BG531">
            <v>0</v>
          </cell>
          <cell r="BH531">
            <v>0</v>
          </cell>
          <cell r="BI531">
            <v>1</v>
          </cell>
          <cell r="BJ531" t="str">
            <v xml:space="preserve">Щербаков  Евгений Викторович </v>
          </cell>
          <cell r="BK531" t="str">
            <v>г-ну Щербакову Е. В.</v>
          </cell>
          <cell r="BL531" t="str">
            <v>Индивидуальному предпринимателю</v>
          </cell>
          <cell r="BM531">
            <v>0</v>
          </cell>
          <cell r="BN531">
            <v>0</v>
          </cell>
          <cell r="BO531" t="str">
            <v>ж/д ул. Набережная</v>
          </cell>
          <cell r="BP531" t="str">
            <v>ж/д ул. Набережная</v>
          </cell>
        </row>
        <row r="532">
          <cell r="A532">
            <v>30781</v>
          </cell>
          <cell r="B532" t="str">
            <v>Новый Абонент</v>
          </cell>
          <cell r="C532" t="str">
            <v>Новый Абонент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J532">
            <v>0</v>
          </cell>
          <cell r="AK532">
            <v>0</v>
          </cell>
          <cell r="AL532">
            <v>0</v>
          </cell>
          <cell r="AM532">
            <v>0</v>
          </cell>
          <cell r="AN532">
            <v>0</v>
          </cell>
          <cell r="AO532">
            <v>0</v>
          </cell>
          <cell r="AP532">
            <v>0</v>
          </cell>
          <cell r="AQ532">
            <v>0</v>
          </cell>
          <cell r="AR532">
            <v>0</v>
          </cell>
          <cell r="AS532">
            <v>0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A532">
            <v>0</v>
          </cell>
          <cell r="BB532">
            <v>0</v>
          </cell>
          <cell r="BC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0</v>
          </cell>
          <cell r="BI532">
            <v>0</v>
          </cell>
          <cell r="BJ532" t="str">
            <v>Новый Абонент</v>
          </cell>
        </row>
        <row r="533">
          <cell r="A533">
            <v>30782</v>
          </cell>
          <cell r="B533" t="str">
            <v>ИП Мамедов Сахиб Васил</v>
          </cell>
          <cell r="C533" t="str">
            <v>ИП Мамедов С.В.</v>
          </cell>
          <cell r="D533" t="str">
            <v xml:space="preserve"> 12-175/2006 от 01.01.2006г.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890300031337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304890331600010</v>
          </cell>
          <cell r="Q533" t="str">
            <v>000402869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629757</v>
          </cell>
          <cell r="X533" t="str">
            <v>ЯНАО, Надымский р-он</v>
          </cell>
          <cell r="Y533" t="str">
            <v>п. Пангоды</v>
          </cell>
          <cell r="Z533" t="str">
            <v>ул. Мира 13/17</v>
          </cell>
          <cell r="AA533">
            <v>629757</v>
          </cell>
          <cell r="AB533" t="str">
            <v>ЯНАО, Надымский р-он</v>
          </cell>
          <cell r="AC533" t="str">
            <v>п. Пангоды</v>
          </cell>
          <cell r="AD533" t="str">
            <v>ул. Мира 13/17</v>
          </cell>
          <cell r="AE533">
            <v>0</v>
          </cell>
          <cell r="AF533" t="str">
            <v>59-888, 50-779</v>
          </cell>
          <cell r="AG533" t="str">
            <v>ИП Мамедов Сахиб Васил</v>
          </cell>
          <cell r="AH533" t="str">
            <v>ИП Мамедов С.В.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4</v>
          </cell>
          <cell r="AR533">
            <v>8</v>
          </cell>
          <cell r="AS533">
            <v>9</v>
          </cell>
          <cell r="AT533">
            <v>10</v>
          </cell>
          <cell r="AU533">
            <v>0</v>
          </cell>
          <cell r="AV533">
            <v>0</v>
          </cell>
          <cell r="AW533">
            <v>0</v>
          </cell>
          <cell r="AX533" t="str">
            <v>Договор</v>
          </cell>
          <cell r="AY533" t="str">
            <v>ПРОДАВЕЦ</v>
          </cell>
          <cell r="AZ533">
            <v>0</v>
          </cell>
          <cell r="BA533">
            <v>0</v>
          </cell>
          <cell r="BB533">
            <v>0</v>
          </cell>
          <cell r="BC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1</v>
          </cell>
          <cell r="BJ533" t="str">
            <v>ИП Мамедов Сахиб Васил</v>
          </cell>
          <cell r="BK533" t="str">
            <v>г-ну Мамедову С. В.</v>
          </cell>
          <cell r="BL533" t="str">
            <v>Индивидуальному предпринимателю</v>
          </cell>
          <cell r="BM533">
            <v>0</v>
          </cell>
          <cell r="BN533">
            <v>0</v>
          </cell>
          <cell r="BO533" t="str">
            <v>м-н Кристина, ул. Ленина 46</v>
          </cell>
          <cell r="BP533" t="str">
            <v>м-н Кристина, ул. Ленина 46</v>
          </cell>
        </row>
        <row r="534">
          <cell r="A534">
            <v>30783</v>
          </cell>
          <cell r="B534" t="str">
            <v>Государственное Учреждение "Районная станция по борьбе с болезнями животных" г.Надым и Надымского района</v>
          </cell>
          <cell r="C534" t="str">
            <v>ГУ РС ББЖ г. Надыма и Надымского района</v>
          </cell>
          <cell r="D534" t="str">
            <v>12-251/2007 от 10.01.2007г.</v>
          </cell>
          <cell r="E534">
            <v>0</v>
          </cell>
          <cell r="F534" t="str">
            <v>Расчетно-кассовый центр г. Салехард</v>
          </cell>
          <cell r="G534" t="str">
            <v>047182000</v>
          </cell>
          <cell r="H534">
            <v>0</v>
          </cell>
          <cell r="I534" t="str">
            <v>40101810500000010001</v>
          </cell>
          <cell r="J534">
            <v>0</v>
          </cell>
          <cell r="K534">
            <v>8903009200</v>
          </cell>
          <cell r="L534">
            <v>890301001</v>
          </cell>
          <cell r="M534" t="str">
            <v>22200</v>
          </cell>
          <cell r="N534">
            <v>0</v>
          </cell>
          <cell r="O534" t="str">
            <v>39353111</v>
          </cell>
          <cell r="P534">
            <v>2058900401151</v>
          </cell>
          <cell r="Q534" t="str">
            <v>89 №000405776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629730</v>
          </cell>
          <cell r="X534" t="str">
            <v>ЯНАО, Надымский р-он</v>
          </cell>
          <cell r="Y534" t="str">
            <v xml:space="preserve">г. Надым </v>
          </cell>
          <cell r="Z534" t="str">
            <v>ул. Полярная 10-А</v>
          </cell>
          <cell r="AA534">
            <v>629730</v>
          </cell>
          <cell r="AB534" t="str">
            <v>ЯНАО, Надымский р-он</v>
          </cell>
          <cell r="AC534" t="str">
            <v xml:space="preserve">г. Надым </v>
          </cell>
          <cell r="AD534" t="str">
            <v>ул. Полярная 10-А</v>
          </cell>
          <cell r="AE534">
            <v>0</v>
          </cell>
          <cell r="AF534" t="str">
            <v>3-61-13, 3-78-34, 59-411</v>
          </cell>
          <cell r="AG534" t="str">
            <v>Степанов Ю.А.</v>
          </cell>
          <cell r="AH534" t="str">
            <v>Степанов Ю.А.</v>
          </cell>
          <cell r="AI534">
            <v>0</v>
          </cell>
          <cell r="AJ534">
            <v>0</v>
          </cell>
          <cell r="AK534" t="str">
            <v>Яхимович Е.А.</v>
          </cell>
          <cell r="AL534" t="str">
            <v>Яхимович Е.А.</v>
          </cell>
          <cell r="AM534">
            <v>0</v>
          </cell>
          <cell r="AN534">
            <v>0</v>
          </cell>
          <cell r="AO534">
            <v>0</v>
          </cell>
          <cell r="AP534">
            <v>0</v>
          </cell>
          <cell r="AQ534">
            <v>4</v>
          </cell>
          <cell r="AR534">
            <v>8</v>
          </cell>
          <cell r="AS534">
            <v>9</v>
          </cell>
          <cell r="AT534">
            <v>10</v>
          </cell>
          <cell r="AU534">
            <v>0</v>
          </cell>
          <cell r="AV534">
            <v>0</v>
          </cell>
          <cell r="AW534">
            <v>0</v>
          </cell>
          <cell r="AX534" t="str">
            <v>Договор</v>
          </cell>
          <cell r="AY534" t="str">
            <v>ПРОДАВЕЦ</v>
          </cell>
          <cell r="AZ534">
            <v>0</v>
          </cell>
          <cell r="BA534">
            <v>0</v>
          </cell>
          <cell r="BB534">
            <v>0</v>
          </cell>
          <cell r="BC534">
            <v>0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 t="str">
            <v>Государственное Учреждение "Районная станция по борьбе с болезнями животных" г.Надым и Надымского района</v>
          </cell>
          <cell r="BK534" t="str">
            <v>н-ку Степанову Ю.А.</v>
          </cell>
          <cell r="BL534" t="str">
            <v>Начальнику</v>
          </cell>
          <cell r="BM534">
            <v>0</v>
          </cell>
          <cell r="BN534">
            <v>0</v>
          </cell>
          <cell r="BO534" t="str">
            <v>Ветслужба, ул. Звездная 9</v>
          </cell>
          <cell r="BP534" t="str">
            <v>Ветслужба, ул. Звездная 9</v>
          </cell>
        </row>
        <row r="535">
          <cell r="A535">
            <v>30784</v>
          </cell>
          <cell r="B535" t="str">
            <v xml:space="preserve">ИП Джафаров  Акиф Закир  </v>
          </cell>
          <cell r="C535" t="str">
            <v>ИП Джафаров А.З.</v>
          </cell>
          <cell r="D535" t="str">
            <v>12-167/2008 от 01.01.2008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890305094274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306890315200021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629757</v>
          </cell>
          <cell r="X535" t="str">
            <v>ЯНАО Надымский р-он</v>
          </cell>
          <cell r="Y535" t="str">
            <v>п. Пангоды</v>
          </cell>
          <cell r="Z535" t="str">
            <v>ул. Ленина 6-46</v>
          </cell>
          <cell r="AA535">
            <v>629757</v>
          </cell>
          <cell r="AB535" t="str">
            <v>ЯНАО Надымский р-он</v>
          </cell>
          <cell r="AC535" t="str">
            <v>п. Пангоды</v>
          </cell>
          <cell r="AD535" t="str">
            <v>ул. Ленина 6-46</v>
          </cell>
          <cell r="AE535">
            <v>0</v>
          </cell>
          <cell r="AF535" t="str">
            <v>50-666, 89088549569</v>
          </cell>
          <cell r="AG535" t="str">
            <v>ИП Джафаров А.З.</v>
          </cell>
          <cell r="AH535" t="str">
            <v>ИП Джафаров А.З.</v>
          </cell>
          <cell r="AI535">
            <v>0</v>
          </cell>
          <cell r="AJ535">
            <v>0</v>
          </cell>
          <cell r="AK535">
            <v>0</v>
          </cell>
          <cell r="AL535">
            <v>0</v>
          </cell>
          <cell r="AM535">
            <v>0</v>
          </cell>
          <cell r="AN535">
            <v>0</v>
          </cell>
          <cell r="AO535">
            <v>0</v>
          </cell>
          <cell r="AP535">
            <v>0</v>
          </cell>
          <cell r="AQ535">
            <v>4</v>
          </cell>
          <cell r="AR535">
            <v>8</v>
          </cell>
          <cell r="AS535">
            <v>9</v>
          </cell>
          <cell r="AT535">
            <v>10</v>
          </cell>
          <cell r="AU535">
            <v>0</v>
          </cell>
          <cell r="AV535">
            <v>0</v>
          </cell>
          <cell r="AW535">
            <v>0</v>
          </cell>
          <cell r="AX535" t="str">
            <v>Договор</v>
          </cell>
          <cell r="AY535" t="str">
            <v>ПРОДАВЕЦ</v>
          </cell>
          <cell r="AZ535">
            <v>0</v>
          </cell>
          <cell r="BA535">
            <v>0</v>
          </cell>
          <cell r="BB535">
            <v>0</v>
          </cell>
          <cell r="BC535">
            <v>0</v>
          </cell>
          <cell r="BD535">
            <v>0</v>
          </cell>
          <cell r="BE535">
            <v>0</v>
          </cell>
          <cell r="BF535">
            <v>0</v>
          </cell>
          <cell r="BG535">
            <v>0</v>
          </cell>
          <cell r="BH535">
            <v>0</v>
          </cell>
          <cell r="BI535">
            <v>1</v>
          </cell>
          <cell r="BJ535" t="str">
            <v xml:space="preserve">ИП Джафаров  Акиф Закир  </v>
          </cell>
          <cell r="BK535" t="str">
            <v>г-ну Джафарову А. З.</v>
          </cell>
          <cell r="BL535" t="str">
            <v>Индивидуальному предпринимателю</v>
          </cell>
          <cell r="BM535">
            <v>0</v>
          </cell>
          <cell r="BN535">
            <v>0</v>
          </cell>
          <cell r="BO535" t="str">
            <v>м-н "Плазма", ул. Мира</v>
          </cell>
          <cell r="BP535" t="str">
            <v>м-н "Плазма", ул. Мира</v>
          </cell>
        </row>
        <row r="536">
          <cell r="A536">
            <v>30785</v>
          </cell>
          <cell r="B536" t="str">
            <v xml:space="preserve">ИП Менжунова Татьяна Алексеевна  </v>
          </cell>
          <cell r="C536" t="str">
            <v>ИП Менжунова Т.А.</v>
          </cell>
          <cell r="D536" t="str">
            <v>12-206/2006 от 01.01.2006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890300165980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304890311800092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629757</v>
          </cell>
          <cell r="X536" t="str">
            <v>ЯНАО Надымский р-он</v>
          </cell>
          <cell r="Y536" t="str">
            <v>п. Пангоды</v>
          </cell>
          <cell r="Z536" t="str">
            <v>ул. Ленина,д.51, кв.31</v>
          </cell>
          <cell r="AA536">
            <v>629757</v>
          </cell>
          <cell r="AB536" t="str">
            <v>ЯНАО Надымский р-он</v>
          </cell>
          <cell r="AC536" t="str">
            <v>п. Пангоды</v>
          </cell>
          <cell r="AD536" t="str">
            <v>ул. Ленина,д.51, кв.31</v>
          </cell>
          <cell r="AE536">
            <v>0</v>
          </cell>
          <cell r="AF536" t="str">
            <v>56-084, 89026218418</v>
          </cell>
          <cell r="AG536" t="str">
            <v>ИП Менжунова Т.А.</v>
          </cell>
          <cell r="AH536" t="str">
            <v>ИП Менжунова Т.А.</v>
          </cell>
          <cell r="AI536">
            <v>0</v>
          </cell>
          <cell r="AJ536">
            <v>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O536">
            <v>0</v>
          </cell>
          <cell r="AP536">
            <v>0</v>
          </cell>
          <cell r="AQ536">
            <v>4</v>
          </cell>
          <cell r="AR536">
            <v>8</v>
          </cell>
          <cell r="AS536">
            <v>9</v>
          </cell>
          <cell r="AT536">
            <v>10</v>
          </cell>
          <cell r="AU536">
            <v>0</v>
          </cell>
          <cell r="AV536">
            <v>0</v>
          </cell>
          <cell r="AW536">
            <v>0</v>
          </cell>
          <cell r="AX536" t="str">
            <v>Договор</v>
          </cell>
          <cell r="AY536" t="str">
            <v>ПРОДАВЕЦ</v>
          </cell>
          <cell r="AZ536">
            <v>0</v>
          </cell>
          <cell r="BA536">
            <v>0</v>
          </cell>
          <cell r="BB536">
            <v>0</v>
          </cell>
          <cell r="BC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1</v>
          </cell>
          <cell r="BJ536" t="str">
            <v xml:space="preserve">ИП Менжунова Татьяна Алексеевна  </v>
          </cell>
          <cell r="BK536" t="str">
            <v>г-же Менжуновой Т. А.</v>
          </cell>
          <cell r="BL536" t="str">
            <v>Индивидуальному предпринимателю</v>
          </cell>
          <cell r="BM536">
            <v>0</v>
          </cell>
          <cell r="BN536">
            <v>0</v>
          </cell>
          <cell r="BO536" t="str">
            <v>м-н Зимушка, ул. Ленина 51</v>
          </cell>
          <cell r="BP536" t="str">
            <v>м-н Зимушка, ул. Ленина 51</v>
          </cell>
        </row>
        <row r="537">
          <cell r="A537">
            <v>30786</v>
          </cell>
          <cell r="B537" t="str">
            <v xml:space="preserve">ИП Чернова Ольга Евгеньевна </v>
          </cell>
          <cell r="C537" t="str">
            <v>ИП Чернова О.Е.</v>
          </cell>
          <cell r="D537" t="str">
            <v xml:space="preserve"> 12-140/2006 от 01.01.2006г.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890301474490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305890322000012</v>
          </cell>
          <cell r="Q537" t="str">
            <v>000431027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629757</v>
          </cell>
          <cell r="X537" t="str">
            <v>ЯНАО Надымский р-он</v>
          </cell>
          <cell r="Y537" t="str">
            <v>п. Пангоды</v>
          </cell>
          <cell r="Z537" t="str">
            <v>ул. Звездная 10-6</v>
          </cell>
          <cell r="AA537">
            <v>629757</v>
          </cell>
          <cell r="AB537" t="str">
            <v>ЯНАО Надымский р-он</v>
          </cell>
          <cell r="AC537" t="str">
            <v>п. Пангоды</v>
          </cell>
          <cell r="AD537" t="str">
            <v>ул. Звездная 10-6</v>
          </cell>
          <cell r="AE537">
            <v>0</v>
          </cell>
          <cell r="AF537" t="str">
            <v>53-155</v>
          </cell>
          <cell r="AG537" t="str">
            <v>ИП Чернова О.Е.</v>
          </cell>
          <cell r="AH537" t="str">
            <v>ИП Чернова О.Е.</v>
          </cell>
          <cell r="AI537">
            <v>0</v>
          </cell>
          <cell r="AJ537">
            <v>0</v>
          </cell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O537">
            <v>0</v>
          </cell>
          <cell r="AP537">
            <v>0</v>
          </cell>
          <cell r="AQ537">
            <v>4</v>
          </cell>
          <cell r="AR537">
            <v>8</v>
          </cell>
          <cell r="AS537">
            <v>9</v>
          </cell>
          <cell r="AT537">
            <v>10</v>
          </cell>
          <cell r="AU537">
            <v>0</v>
          </cell>
          <cell r="AV537">
            <v>0</v>
          </cell>
          <cell r="AW537">
            <v>0</v>
          </cell>
          <cell r="AX537" t="str">
            <v>Договор</v>
          </cell>
          <cell r="AY537" t="str">
            <v>ПРОДАВЕЦ</v>
          </cell>
          <cell r="AZ537">
            <v>0</v>
          </cell>
          <cell r="BA537">
            <v>0</v>
          </cell>
          <cell r="BB537">
            <v>0</v>
          </cell>
          <cell r="BC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1</v>
          </cell>
          <cell r="BJ537" t="str">
            <v xml:space="preserve">ИП Чернова Ольга Евгеньевна </v>
          </cell>
          <cell r="BK537" t="str">
            <v>г-ну Черновой О. Е.</v>
          </cell>
          <cell r="BL537" t="str">
            <v>Индивидуальному предпринимателю</v>
          </cell>
          <cell r="BM537">
            <v>0</v>
          </cell>
          <cell r="BN537">
            <v>0</v>
          </cell>
          <cell r="BO537" t="str">
            <v>м-н Ромашка, ул. Мира</v>
          </cell>
          <cell r="BP537" t="str">
            <v>м-н Ромашка, ул. Мира</v>
          </cell>
        </row>
        <row r="538">
          <cell r="A538">
            <v>30787</v>
          </cell>
          <cell r="B538" t="str">
            <v>Новый Абонент</v>
          </cell>
          <cell r="C538" t="str">
            <v>Новый Абонент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J538">
            <v>0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>
            <v>0</v>
          </cell>
          <cell r="AQ538">
            <v>0</v>
          </cell>
          <cell r="AR538">
            <v>0</v>
          </cell>
          <cell r="AS538">
            <v>0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A538">
            <v>0</v>
          </cell>
          <cell r="BB538">
            <v>0</v>
          </cell>
          <cell r="BC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 t="str">
            <v>Новый Абонент</v>
          </cell>
        </row>
        <row r="539">
          <cell r="A539">
            <v>30788</v>
          </cell>
          <cell r="B539" t="str">
            <v>ООО "Независимая оценка плюс"</v>
          </cell>
          <cell r="C539" t="str">
            <v>ООО "Независимая оценка плюс"</v>
          </cell>
          <cell r="D539" t="str">
            <v xml:space="preserve"> 12-245/2008 от 01.01.2008г.</v>
          </cell>
          <cell r="E539">
            <v>0</v>
          </cell>
          <cell r="F539" t="str">
            <v>"Запсибкомбанк" ОАО г. Салехард</v>
          </cell>
          <cell r="G539" t="str">
            <v>047182727</v>
          </cell>
          <cell r="H539" t="str">
            <v>30101810600000000727</v>
          </cell>
          <cell r="I539" t="str">
            <v>40702810900140001065</v>
          </cell>
          <cell r="J539">
            <v>0</v>
          </cell>
          <cell r="K539">
            <v>8903024247</v>
          </cell>
          <cell r="L539">
            <v>890301001</v>
          </cell>
          <cell r="M539">
            <v>0</v>
          </cell>
          <cell r="N539">
            <v>0</v>
          </cell>
          <cell r="O539">
            <v>0</v>
          </cell>
          <cell r="P539">
            <v>1058900400657</v>
          </cell>
          <cell r="Q539" t="str">
            <v>000405292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629757</v>
          </cell>
          <cell r="X539" t="str">
            <v>ЯНАО,Надымский р-он</v>
          </cell>
          <cell r="Y539" t="str">
            <v>п. Пангоды</v>
          </cell>
          <cell r="Z539" t="str">
            <v>ул. Мира 5-2</v>
          </cell>
          <cell r="AA539">
            <v>629757</v>
          </cell>
          <cell r="AB539" t="str">
            <v>ЯНАО,Надымский р-он</v>
          </cell>
          <cell r="AC539" t="str">
            <v>п. Пангоды</v>
          </cell>
          <cell r="AD539" t="str">
            <v>ул. Мира 5-2</v>
          </cell>
          <cell r="AE539">
            <v>0</v>
          </cell>
          <cell r="AF539" t="str">
            <v>52-377, 89224560392</v>
          </cell>
          <cell r="AG539" t="str">
            <v>Ген. дир. Борисов Константин Витальевич</v>
          </cell>
          <cell r="AH539" t="str">
            <v>Ген. дир. Борисов К. В.</v>
          </cell>
          <cell r="AI539">
            <v>0</v>
          </cell>
          <cell r="AJ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>
            <v>0</v>
          </cell>
          <cell r="AQ539">
            <v>4</v>
          </cell>
          <cell r="AR539">
            <v>8</v>
          </cell>
          <cell r="AS539">
            <v>9</v>
          </cell>
          <cell r="AT539">
            <v>10</v>
          </cell>
          <cell r="AU539">
            <v>0</v>
          </cell>
          <cell r="AV539">
            <v>0</v>
          </cell>
          <cell r="AW539">
            <v>0</v>
          </cell>
          <cell r="AX539" t="str">
            <v>Договор</v>
          </cell>
          <cell r="AY539" t="str">
            <v>ПРОДАВЕЦ</v>
          </cell>
          <cell r="AZ539">
            <v>0</v>
          </cell>
          <cell r="BA539">
            <v>0</v>
          </cell>
          <cell r="BB539">
            <v>0</v>
          </cell>
          <cell r="BC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1</v>
          </cell>
          <cell r="BJ539" t="str">
            <v>ООО "Независимая оценка плюс"</v>
          </cell>
          <cell r="BK539" t="str">
            <v>г-ну Борисову К. В.</v>
          </cell>
          <cell r="BL539" t="str">
            <v>Генеральному директору</v>
          </cell>
          <cell r="BM539">
            <v>0</v>
          </cell>
          <cell r="BN539">
            <v>0</v>
          </cell>
          <cell r="BO539" t="str">
            <v>АБК УПГС</v>
          </cell>
          <cell r="BP539" t="str">
            <v>АБК УПГС</v>
          </cell>
        </row>
        <row r="540">
          <cell r="A540">
            <v>30789</v>
          </cell>
          <cell r="B540" t="str">
            <v>ГСК "Таежный-2001"</v>
          </cell>
          <cell r="C540" t="str">
            <v>ГСК "Таежный-2001"</v>
          </cell>
          <cell r="D540" t="str">
            <v xml:space="preserve"> 12-126/2006 от 01.01.2006г.</v>
          </cell>
          <cell r="E540">
            <v>0</v>
          </cell>
          <cell r="F540" t="str">
            <v>"Запсибкомбанк" ОАО г. Салехард</v>
          </cell>
          <cell r="G540" t="str">
            <v>047182727</v>
          </cell>
          <cell r="H540" t="str">
            <v>30101810600000000727</v>
          </cell>
          <cell r="I540" t="str">
            <v>40703810900140000052</v>
          </cell>
          <cell r="J540">
            <v>0</v>
          </cell>
          <cell r="K540">
            <v>8903021398</v>
          </cell>
          <cell r="L540">
            <v>890302001</v>
          </cell>
          <cell r="M540">
            <v>0</v>
          </cell>
          <cell r="N540">
            <v>0</v>
          </cell>
          <cell r="O540">
            <v>0</v>
          </cell>
          <cell r="P540">
            <v>1028900581731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629757</v>
          </cell>
          <cell r="X540" t="str">
            <v>ЯНАО Надымский р-он</v>
          </cell>
          <cell r="Y540" t="str">
            <v>п. Пангоды</v>
          </cell>
          <cell r="Z540" t="str">
            <v>в/г Таежный, 66-б</v>
          </cell>
          <cell r="AA540">
            <v>629757</v>
          </cell>
          <cell r="AB540" t="str">
            <v>ЯНАО Надымский р-он</v>
          </cell>
          <cell r="AC540" t="str">
            <v>п. Пангоды</v>
          </cell>
          <cell r="AD540" t="str">
            <v>в/г Таежный, 66-б</v>
          </cell>
          <cell r="AE540">
            <v>0</v>
          </cell>
          <cell r="AF540" t="str">
            <v>56-571, р.51-298,51-297, сот. 40-798</v>
          </cell>
          <cell r="AG540" t="str">
            <v xml:space="preserve">Председатель Антонец Виктор Владимирович </v>
          </cell>
          <cell r="AH540" t="str">
            <v>Председатель Антонец В. В.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4</v>
          </cell>
          <cell r="AR540">
            <v>8</v>
          </cell>
          <cell r="AS540">
            <v>9</v>
          </cell>
          <cell r="AT540">
            <v>10</v>
          </cell>
          <cell r="AU540">
            <v>0</v>
          </cell>
          <cell r="AV540">
            <v>0</v>
          </cell>
          <cell r="AW540">
            <v>0</v>
          </cell>
          <cell r="AX540" t="str">
            <v>Договор</v>
          </cell>
          <cell r="AY540" t="str">
            <v>ПРОДАВЕЦ</v>
          </cell>
          <cell r="AZ540">
            <v>0</v>
          </cell>
          <cell r="BA540">
            <v>0</v>
          </cell>
          <cell r="BB540">
            <v>0</v>
          </cell>
          <cell r="BC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1</v>
          </cell>
          <cell r="BJ540" t="str">
            <v>ГСК "Таежный-2001"</v>
          </cell>
          <cell r="BK540" t="str">
            <v>г-ну Антонец В. В.</v>
          </cell>
          <cell r="BL540" t="str">
            <v>Председателю</v>
          </cell>
          <cell r="BM540">
            <v>0</v>
          </cell>
          <cell r="BN540">
            <v>0</v>
          </cell>
          <cell r="BO540" t="str">
            <v>Район в/г Таежный</v>
          </cell>
          <cell r="BP540" t="str">
            <v>Район в/г Таежный</v>
          </cell>
        </row>
        <row r="541">
          <cell r="A541">
            <v>30790</v>
          </cell>
          <cell r="B541" t="str">
            <v>Новый Абонент</v>
          </cell>
          <cell r="C541" t="str">
            <v>Новый Абонент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>
            <v>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O541">
            <v>0</v>
          </cell>
          <cell r="AP541">
            <v>0</v>
          </cell>
          <cell r="AQ541">
            <v>0</v>
          </cell>
          <cell r="AR541">
            <v>0</v>
          </cell>
          <cell r="AS541">
            <v>0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A541">
            <v>0</v>
          </cell>
          <cell r="BB541">
            <v>0</v>
          </cell>
          <cell r="BC541">
            <v>0</v>
          </cell>
          <cell r="BD541">
            <v>0</v>
          </cell>
          <cell r="BE541">
            <v>0</v>
          </cell>
          <cell r="BF541">
            <v>0</v>
          </cell>
          <cell r="BG541">
            <v>0</v>
          </cell>
          <cell r="BH541">
            <v>0</v>
          </cell>
          <cell r="BI541">
            <v>0</v>
          </cell>
          <cell r="BJ541" t="str">
            <v>Новый Абонент</v>
          </cell>
        </row>
        <row r="542">
          <cell r="A542">
            <v>30791</v>
          </cell>
          <cell r="B542" t="str">
            <v xml:space="preserve">ИП Клочков Андрей Вячеславович </v>
          </cell>
          <cell r="C542" t="str">
            <v>ИП Клочков А.В.</v>
          </cell>
          <cell r="D542" t="str">
            <v xml:space="preserve"> 12-128/2006 от 01.01.2006г.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890300017780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304890303000043</v>
          </cell>
          <cell r="Q542" t="str">
            <v>000143342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629757</v>
          </cell>
          <cell r="X542" t="str">
            <v>ЯНАО, Надымский р-он</v>
          </cell>
          <cell r="Y542" t="str">
            <v>п. Пангоды</v>
          </cell>
          <cell r="Z542" t="str">
            <v>ул. Звездная 46/5</v>
          </cell>
          <cell r="AA542">
            <v>629757</v>
          </cell>
          <cell r="AB542" t="str">
            <v>ЯНАО, Надымский р-он</v>
          </cell>
          <cell r="AC542" t="str">
            <v>п. Пангоды</v>
          </cell>
          <cell r="AD542" t="str">
            <v>ул. Звездная 46/5</v>
          </cell>
          <cell r="AE542">
            <v>0</v>
          </cell>
          <cell r="AF542">
            <v>0</v>
          </cell>
          <cell r="AG542" t="str">
            <v xml:space="preserve">ИП Клочков Андрей Вячеславович </v>
          </cell>
          <cell r="AH542" t="str">
            <v>ИП Клочков А.В.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P542">
            <v>0</v>
          </cell>
          <cell r="AQ542">
            <v>4</v>
          </cell>
          <cell r="AR542">
            <v>8</v>
          </cell>
          <cell r="AS542">
            <v>9</v>
          </cell>
          <cell r="AT542">
            <v>10</v>
          </cell>
          <cell r="AU542">
            <v>0</v>
          </cell>
          <cell r="AV542">
            <v>0</v>
          </cell>
          <cell r="AW542">
            <v>0</v>
          </cell>
          <cell r="AX542" t="str">
            <v>Договор</v>
          </cell>
          <cell r="AY542" t="str">
            <v>ПРОДАВЕЦ</v>
          </cell>
          <cell r="AZ542">
            <v>0</v>
          </cell>
          <cell r="BA542">
            <v>0</v>
          </cell>
          <cell r="BB542">
            <v>0</v>
          </cell>
          <cell r="BC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1</v>
          </cell>
          <cell r="BJ542" t="str">
            <v xml:space="preserve">ИП Клочков Андрей Вячеславович </v>
          </cell>
          <cell r="BK542" t="str">
            <v>г-ну Клочкову А. В.</v>
          </cell>
          <cell r="BL542" t="str">
            <v>Индивидуальному предпринимателю</v>
          </cell>
          <cell r="BM542">
            <v>0</v>
          </cell>
          <cell r="BN542">
            <v>0</v>
          </cell>
          <cell r="BO542" t="str">
            <v>м-н Аврора-Арт, ДК</v>
          </cell>
          <cell r="BP542" t="str">
            <v>м-н Аврора-Арт, ДК</v>
          </cell>
        </row>
        <row r="543">
          <cell r="A543">
            <v>30792</v>
          </cell>
          <cell r="B543" t="str">
            <v>Новый Абонент</v>
          </cell>
          <cell r="C543" t="str">
            <v>Новый Абонент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>
            <v>0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A543">
            <v>0</v>
          </cell>
          <cell r="BB543">
            <v>0</v>
          </cell>
          <cell r="BC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 t="str">
            <v>Новый Абонент</v>
          </cell>
        </row>
        <row r="544">
          <cell r="A544">
            <v>30793</v>
          </cell>
          <cell r="B544" t="str">
            <v xml:space="preserve">ИП Маркевич Михаил Васильевич  </v>
          </cell>
          <cell r="C544" t="str">
            <v>ИП Маркевич М.В.</v>
          </cell>
          <cell r="D544" t="str">
            <v>12-135/2006 от 01.01.2006</v>
          </cell>
          <cell r="E544">
            <v>0</v>
          </cell>
          <cell r="F544" t="str">
            <v>"Запсибкомбанк" ОАО г. Салехард</v>
          </cell>
          <cell r="G544" t="str">
            <v>047182727</v>
          </cell>
          <cell r="H544" t="str">
            <v>30101810600000000727</v>
          </cell>
          <cell r="I544" t="str">
            <v>40802810500140000065</v>
          </cell>
          <cell r="J544">
            <v>0</v>
          </cell>
          <cell r="K544">
            <v>890300010305</v>
          </cell>
          <cell r="L544">
            <v>890301001</v>
          </cell>
          <cell r="M544">
            <v>0</v>
          </cell>
          <cell r="N544">
            <v>0</v>
          </cell>
          <cell r="O544">
            <v>0</v>
          </cell>
          <cell r="P544">
            <v>304890302800062</v>
          </cell>
          <cell r="Q544" t="str">
            <v>000143306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629757</v>
          </cell>
          <cell r="X544" t="str">
            <v>ЯНАО Надымский р-он</v>
          </cell>
          <cell r="Y544" t="str">
            <v>п. Пангоды</v>
          </cell>
          <cell r="Z544" t="str">
            <v>ул. Звездная 22-34</v>
          </cell>
          <cell r="AA544">
            <v>629757</v>
          </cell>
          <cell r="AB544" t="str">
            <v>ЯНАО Надымский р-он</v>
          </cell>
          <cell r="AC544" t="str">
            <v>п. Пангоды</v>
          </cell>
          <cell r="AD544" t="str">
            <v>ул. Звездная 22-34</v>
          </cell>
          <cell r="AE544" t="str">
            <v>avrora04@mail.ru</v>
          </cell>
          <cell r="AF544" t="str">
            <v>53-858,6-32-92, 6-32-97</v>
          </cell>
          <cell r="AG544" t="str">
            <v xml:space="preserve">ИП Маркевич Михаил Васильевич  </v>
          </cell>
          <cell r="AH544" t="str">
            <v>ИП Маркевич М.В.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4</v>
          </cell>
          <cell r="AR544">
            <v>8</v>
          </cell>
          <cell r="AS544">
            <v>9</v>
          </cell>
          <cell r="AT544">
            <v>10</v>
          </cell>
          <cell r="AU544">
            <v>0</v>
          </cell>
          <cell r="AV544">
            <v>0</v>
          </cell>
          <cell r="AW544">
            <v>0</v>
          </cell>
          <cell r="AX544" t="str">
            <v>Договор</v>
          </cell>
          <cell r="AY544" t="str">
            <v>ПРОДАВЕЦ</v>
          </cell>
          <cell r="AZ544">
            <v>0</v>
          </cell>
          <cell r="BA544">
            <v>0</v>
          </cell>
          <cell r="BB544">
            <v>0</v>
          </cell>
          <cell r="BC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1</v>
          </cell>
          <cell r="BJ544" t="str">
            <v xml:space="preserve">ИП Маркевич Михаил Васильевич  </v>
          </cell>
          <cell r="BK544" t="str">
            <v>г-ну  Маркевич М. В.</v>
          </cell>
          <cell r="BL544" t="str">
            <v>Индивидуальному предпринимателю</v>
          </cell>
          <cell r="BM544">
            <v>0</v>
          </cell>
          <cell r="BN544">
            <v>0</v>
          </cell>
          <cell r="BO544" t="str">
            <v>Аврора-2</v>
          </cell>
          <cell r="BP544" t="str">
            <v>Аврора-2</v>
          </cell>
        </row>
        <row r="545">
          <cell r="A545">
            <v>30794</v>
          </cell>
          <cell r="B545" t="str">
            <v xml:space="preserve">ИП Жалнина Галина Борисовна </v>
          </cell>
          <cell r="C545" t="str">
            <v>ИП Жалнина Г.Б.</v>
          </cell>
          <cell r="D545" t="str">
            <v xml:space="preserve"> 12-133/2006 от 01.01.2006г.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890300011500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304890307600041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629757</v>
          </cell>
          <cell r="X545" t="str">
            <v>ЯНАО,Надымский р-он</v>
          </cell>
          <cell r="Y545" t="str">
            <v>п. Пангоды</v>
          </cell>
          <cell r="Z545" t="str">
            <v>ул. Молодежная 5-7</v>
          </cell>
          <cell r="AA545">
            <v>629757</v>
          </cell>
          <cell r="AB545" t="str">
            <v>ЯНАО,Надымский р-он</v>
          </cell>
          <cell r="AC545" t="str">
            <v>п. Пангоды</v>
          </cell>
          <cell r="AD545" t="str">
            <v>ул. Молодежная 5-7</v>
          </cell>
          <cell r="AE545">
            <v>0</v>
          </cell>
          <cell r="AF545" t="str">
            <v>т/ф 52-718</v>
          </cell>
          <cell r="AG545" t="str">
            <v xml:space="preserve">ИП Жалнина Галина Борисовна </v>
          </cell>
          <cell r="AH545" t="str">
            <v>ИП Жалнина Г.Б.</v>
          </cell>
          <cell r="AI545">
            <v>0</v>
          </cell>
          <cell r="AJ545">
            <v>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O545">
            <v>0</v>
          </cell>
          <cell r="AP545">
            <v>0</v>
          </cell>
          <cell r="AQ545">
            <v>4</v>
          </cell>
          <cell r="AR545">
            <v>8</v>
          </cell>
          <cell r="AS545">
            <v>9</v>
          </cell>
          <cell r="AT545">
            <v>10</v>
          </cell>
          <cell r="AU545">
            <v>0</v>
          </cell>
          <cell r="AV545">
            <v>0</v>
          </cell>
          <cell r="AW545">
            <v>0</v>
          </cell>
          <cell r="AX545" t="str">
            <v>Договор</v>
          </cell>
          <cell r="AY545" t="str">
            <v>ПРОДАВЕЦ</v>
          </cell>
          <cell r="AZ545">
            <v>0</v>
          </cell>
          <cell r="BA545">
            <v>0</v>
          </cell>
          <cell r="BB545">
            <v>0</v>
          </cell>
          <cell r="BC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1</v>
          </cell>
          <cell r="BJ545" t="str">
            <v xml:space="preserve">ИП Жалнина Галина Борисовна </v>
          </cell>
          <cell r="BK545" t="str">
            <v>г-же  Жалнина Г. Б.</v>
          </cell>
          <cell r="BL545" t="str">
            <v>Индивидуальному предпринимателю</v>
          </cell>
          <cell r="BM545">
            <v>0</v>
          </cell>
          <cell r="BN545">
            <v>0</v>
          </cell>
          <cell r="BO545" t="str">
            <v>Пром.зона, водозабор</v>
          </cell>
          <cell r="BP545" t="str">
            <v>Пром.зона, водозабор</v>
          </cell>
        </row>
        <row r="546">
          <cell r="A546">
            <v>30795</v>
          </cell>
          <cell r="B546" t="str">
            <v>ИП Масимов Азер Сафхан оглы</v>
          </cell>
          <cell r="C546" t="str">
            <v>ИП Масимов А.С. о.</v>
          </cell>
          <cell r="D546" t="str">
            <v xml:space="preserve"> 12-145/2007 от 01.01.2006г.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890300218550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304890306400052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629757</v>
          </cell>
          <cell r="X546" t="str">
            <v>ЯНАО Надымский р-он</v>
          </cell>
          <cell r="Y546" t="str">
            <v>п. Пангоды</v>
          </cell>
          <cell r="Z546" t="str">
            <v>ул. Звездная 76 кв.12</v>
          </cell>
          <cell r="AA546">
            <v>629757</v>
          </cell>
          <cell r="AB546" t="str">
            <v>ЯНАО Надымский р-он</v>
          </cell>
          <cell r="AC546" t="str">
            <v>п. Пангоды</v>
          </cell>
          <cell r="AD546" t="str">
            <v>ул. Звездная 76 кв.12</v>
          </cell>
          <cell r="AE546">
            <v>0</v>
          </cell>
          <cell r="AF546">
            <v>0</v>
          </cell>
          <cell r="AG546" t="str">
            <v>ИП Масимов Азер Сафхан оглы</v>
          </cell>
          <cell r="AH546" t="str">
            <v>ИП Масимов А.С. о.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4</v>
          </cell>
          <cell r="AR546">
            <v>8</v>
          </cell>
          <cell r="AS546">
            <v>9</v>
          </cell>
          <cell r="AT546">
            <v>10</v>
          </cell>
          <cell r="AU546">
            <v>0</v>
          </cell>
          <cell r="AV546">
            <v>0</v>
          </cell>
          <cell r="AW546">
            <v>0</v>
          </cell>
          <cell r="AX546" t="str">
            <v>Договор</v>
          </cell>
          <cell r="AY546" t="str">
            <v>ПРОДАВЕЦ</v>
          </cell>
          <cell r="AZ546">
            <v>0</v>
          </cell>
          <cell r="BA546">
            <v>0</v>
          </cell>
          <cell r="BB546">
            <v>0</v>
          </cell>
          <cell r="BC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1</v>
          </cell>
          <cell r="BJ546" t="str">
            <v>ИП Масимов Азер Сафхан оглы</v>
          </cell>
          <cell r="BK546" t="str">
            <v>г-ну  Масимову А. С.</v>
          </cell>
          <cell r="BL546" t="str">
            <v>Индивидуальному предпринимателю</v>
          </cell>
          <cell r="BM546">
            <v>0</v>
          </cell>
          <cell r="BN546">
            <v>0</v>
          </cell>
          <cell r="BO546" t="str">
            <v>м-н "Сибирь", ул. Полярников</v>
          </cell>
          <cell r="BP546" t="str">
            <v>м-н "Сибирь", ул. Полярников</v>
          </cell>
        </row>
        <row r="547">
          <cell r="A547">
            <v>30796</v>
          </cell>
          <cell r="B547" t="str">
            <v>Мазунина Валентина Васильевна</v>
          </cell>
          <cell r="C547" t="str">
            <v>Мазунина В.В.</v>
          </cell>
          <cell r="D547" t="str">
            <v xml:space="preserve"> 12-127/2007 от 01.01.2006г.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890305954970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629757</v>
          </cell>
          <cell r="X547" t="str">
            <v>ЯНАО Надымский р-он</v>
          </cell>
          <cell r="Y547" t="str">
            <v>п. Пангоды</v>
          </cell>
          <cell r="Z547" t="str">
            <v>ул. Полярников 14-19</v>
          </cell>
          <cell r="AA547">
            <v>629757</v>
          </cell>
          <cell r="AB547" t="str">
            <v>ЯНАО Надымский р-он</v>
          </cell>
          <cell r="AC547" t="str">
            <v>п. Пангоды</v>
          </cell>
          <cell r="AD547" t="str">
            <v>ул. Полярников 14-19</v>
          </cell>
          <cell r="AE547">
            <v>0</v>
          </cell>
          <cell r="AF547">
            <v>0</v>
          </cell>
          <cell r="AG547" t="str">
            <v>ИП Паналыев А.П.</v>
          </cell>
          <cell r="AH547" t="str">
            <v>ИП Паналыев А.П.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P547">
            <v>0</v>
          </cell>
          <cell r="AQ547">
            <v>4</v>
          </cell>
          <cell r="AR547">
            <v>8</v>
          </cell>
          <cell r="AS547">
            <v>9</v>
          </cell>
          <cell r="AT547">
            <v>10</v>
          </cell>
          <cell r="AU547">
            <v>0</v>
          </cell>
          <cell r="AV547">
            <v>0</v>
          </cell>
          <cell r="AW547">
            <v>0</v>
          </cell>
          <cell r="AX547" t="str">
            <v>Договор</v>
          </cell>
          <cell r="AY547" t="str">
            <v>ПРОДАВЕЦ</v>
          </cell>
          <cell r="AZ547">
            <v>0</v>
          </cell>
          <cell r="BA547">
            <v>0</v>
          </cell>
          <cell r="BB547">
            <v>0</v>
          </cell>
          <cell r="BC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1</v>
          </cell>
          <cell r="BJ547" t="str">
            <v>Мазунина Валентина Васильевна</v>
          </cell>
          <cell r="BK547" t="str">
            <v>г-же Мазуниной В. В.</v>
          </cell>
          <cell r="BL547" t="str">
            <v>Индивидуальному предпринимателю</v>
          </cell>
          <cell r="BM547">
            <v>0</v>
          </cell>
          <cell r="BN547">
            <v>0</v>
          </cell>
          <cell r="BO547" t="str">
            <v>м-н Южный1,2, ул. Газодобытчиков</v>
          </cell>
          <cell r="BP547" t="str">
            <v>м-н Южный1,2, ул. Газодобытчиков</v>
          </cell>
        </row>
        <row r="548">
          <cell r="A548">
            <v>30797</v>
          </cell>
          <cell r="B548" t="str">
            <v>ИП Штарк Светлана Ахияртдиновна</v>
          </cell>
          <cell r="C548" t="str">
            <v>ИП Штарк С.А.</v>
          </cell>
          <cell r="D548" t="str">
            <v xml:space="preserve"> 12-147/2006 от 01.01.2006г.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890300431046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304890325200046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629757</v>
          </cell>
          <cell r="X548" t="str">
            <v>ЯНАО Надымский р-он</v>
          </cell>
          <cell r="Y548" t="str">
            <v>п. Пангоды</v>
          </cell>
          <cell r="Z548" t="str">
            <v>ул. Ленина 7-29</v>
          </cell>
          <cell r="AA548">
            <v>629757</v>
          </cell>
          <cell r="AB548" t="str">
            <v>ЯНАО Надымский р-он</v>
          </cell>
          <cell r="AC548" t="str">
            <v>п. Пангоды</v>
          </cell>
          <cell r="AD548" t="str">
            <v>ул. Ленина 7-29</v>
          </cell>
          <cell r="AE548">
            <v>0</v>
          </cell>
          <cell r="AF548" t="str">
            <v>57-136, ф. 52-841</v>
          </cell>
          <cell r="AG548" t="str">
            <v>ИП Штарк Светлана Ахияртдиновна</v>
          </cell>
          <cell r="AH548" t="str">
            <v>ИП Штарк С.А.</v>
          </cell>
          <cell r="AI548">
            <v>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  <cell r="AP548">
            <v>0</v>
          </cell>
          <cell r="AQ548">
            <v>4</v>
          </cell>
          <cell r="AR548">
            <v>8</v>
          </cell>
          <cell r="AS548">
            <v>9</v>
          </cell>
          <cell r="AT548">
            <v>10</v>
          </cell>
          <cell r="AU548">
            <v>0</v>
          </cell>
          <cell r="AV548">
            <v>0</v>
          </cell>
          <cell r="AW548">
            <v>0</v>
          </cell>
          <cell r="AX548" t="str">
            <v>Договор</v>
          </cell>
          <cell r="AY548" t="str">
            <v>ПРОДАВЕЦ</v>
          </cell>
          <cell r="AZ548">
            <v>0</v>
          </cell>
          <cell r="BA548">
            <v>0</v>
          </cell>
          <cell r="BB548">
            <v>0</v>
          </cell>
          <cell r="BC548">
            <v>0</v>
          </cell>
          <cell r="BD548">
            <v>0</v>
          </cell>
          <cell r="BE548">
            <v>0</v>
          </cell>
          <cell r="BF548">
            <v>0</v>
          </cell>
          <cell r="BG548">
            <v>0</v>
          </cell>
          <cell r="BH548">
            <v>0</v>
          </cell>
          <cell r="BI548">
            <v>1</v>
          </cell>
          <cell r="BJ548" t="str">
            <v>ИП Штарк Светлана Ахияртдиновна</v>
          </cell>
          <cell r="BK548" t="str">
            <v>г-же  Штарк С. А.</v>
          </cell>
          <cell r="BL548" t="str">
            <v>Индивидуальному предпринимателю</v>
          </cell>
          <cell r="BM548">
            <v>0</v>
          </cell>
          <cell r="BN548">
            <v>0</v>
          </cell>
          <cell r="BO548" t="str">
            <v>м-н "Текстиль" ул.Ленина 15</v>
          </cell>
          <cell r="BP548" t="str">
            <v>м-н "Текстиль" ул.Ленина 15</v>
          </cell>
        </row>
        <row r="549">
          <cell r="A549">
            <v>30798</v>
          </cell>
          <cell r="B549" t="str">
            <v>ИП Войцеховская Мария Владимировна</v>
          </cell>
          <cell r="C549" t="str">
            <v>ИП Войцеховская М.В.</v>
          </cell>
          <cell r="D549" t="str">
            <v xml:space="preserve"> 12-132/2006 от 01.01.2006г.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890300050749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304890310700040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629757</v>
          </cell>
          <cell r="X549" t="str">
            <v>ЯНАО Надымский р-он</v>
          </cell>
          <cell r="Y549" t="str">
            <v>п. Пангоды</v>
          </cell>
          <cell r="Z549" t="str">
            <v>ул. Молодежная 13-10</v>
          </cell>
          <cell r="AA549">
            <v>629757</v>
          </cell>
          <cell r="AB549" t="str">
            <v>ЯНАО Надымский р-он</v>
          </cell>
          <cell r="AC549" t="str">
            <v>п. Пангоды</v>
          </cell>
          <cell r="AD549" t="str">
            <v>ул. Молодежная 13-10</v>
          </cell>
          <cell r="AE549">
            <v>0</v>
          </cell>
          <cell r="AF549" t="str">
            <v>д.50-605, сот. 417-30</v>
          </cell>
          <cell r="AG549" t="str">
            <v>ИП Войцеховская Мария Владимировна</v>
          </cell>
          <cell r="AH549" t="str">
            <v>ИП Войцеховская М.В.</v>
          </cell>
          <cell r="AI549">
            <v>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0</v>
          </cell>
          <cell r="AP549">
            <v>0</v>
          </cell>
          <cell r="AQ549">
            <v>4</v>
          </cell>
          <cell r="AR549">
            <v>8</v>
          </cell>
          <cell r="AS549">
            <v>9</v>
          </cell>
          <cell r="AT549">
            <v>10</v>
          </cell>
          <cell r="AU549">
            <v>0</v>
          </cell>
          <cell r="AV549">
            <v>0</v>
          </cell>
          <cell r="AW549">
            <v>0</v>
          </cell>
          <cell r="AX549" t="str">
            <v>Договор</v>
          </cell>
          <cell r="AY549" t="str">
            <v>ПРОДАВЕЦ</v>
          </cell>
          <cell r="AZ549">
            <v>0</v>
          </cell>
          <cell r="BA549">
            <v>0</v>
          </cell>
          <cell r="BB549">
            <v>0</v>
          </cell>
          <cell r="BC549">
            <v>0</v>
          </cell>
          <cell r="BD549">
            <v>0</v>
          </cell>
          <cell r="BE549">
            <v>0</v>
          </cell>
          <cell r="BF549">
            <v>0</v>
          </cell>
          <cell r="BG549">
            <v>0</v>
          </cell>
          <cell r="BH549">
            <v>0</v>
          </cell>
          <cell r="BI549">
            <v>1</v>
          </cell>
          <cell r="BJ549" t="str">
            <v>ИП Войцеховская Мария Владимировна</v>
          </cell>
          <cell r="BK549" t="str">
            <v>г-же  Войцеховской М.В.</v>
          </cell>
          <cell r="BL549" t="str">
            <v>Индивидуальному предпринимателю</v>
          </cell>
          <cell r="BM549">
            <v>0</v>
          </cell>
          <cell r="BN549">
            <v>0</v>
          </cell>
          <cell r="BO549" t="str">
            <v>БПК,               ул. Звездная 24</v>
          </cell>
          <cell r="BP549" t="str">
            <v>БПК, ул. Звездная 25</v>
          </cell>
        </row>
        <row r="550">
          <cell r="A550">
            <v>30799</v>
          </cell>
          <cell r="B550" t="str">
            <v>"Казачья община"</v>
          </cell>
          <cell r="C550" t="str">
            <v xml:space="preserve"> "Казачья община"</v>
          </cell>
          <cell r="D550" t="str">
            <v xml:space="preserve"> 12-144/2006 от 01.01.2006г.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890302816130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629757</v>
          </cell>
          <cell r="X550" t="str">
            <v>ЯНАО Надымский р-он</v>
          </cell>
          <cell r="Y550" t="str">
            <v>п. Пангоды</v>
          </cell>
          <cell r="Z550" t="str">
            <v>ул. Мира 13-21</v>
          </cell>
          <cell r="AA550">
            <v>629757</v>
          </cell>
          <cell r="AB550" t="str">
            <v>ЯНАО Надымский р-он</v>
          </cell>
          <cell r="AC550" t="str">
            <v>п. Пангоды</v>
          </cell>
          <cell r="AD550" t="str">
            <v>ул. Мира 13-21</v>
          </cell>
          <cell r="AE550">
            <v>0</v>
          </cell>
          <cell r="AF550" t="str">
            <v>52-177</v>
          </cell>
          <cell r="AG550" t="str">
            <v xml:space="preserve">Руководитель  Балакарев Федор Георгиевич </v>
          </cell>
          <cell r="AH550" t="str">
            <v xml:space="preserve"> Балакерев Ф.Г.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4</v>
          </cell>
          <cell r="AR550">
            <v>8</v>
          </cell>
          <cell r="AS550">
            <v>9</v>
          </cell>
          <cell r="AT550">
            <v>10</v>
          </cell>
          <cell r="AU550">
            <v>0</v>
          </cell>
          <cell r="AV550">
            <v>0</v>
          </cell>
          <cell r="AW550">
            <v>0</v>
          </cell>
          <cell r="AX550" t="str">
            <v>Договор</v>
          </cell>
          <cell r="AY550" t="str">
            <v>ПРОДАВЕЦ</v>
          </cell>
          <cell r="AZ550">
            <v>0</v>
          </cell>
          <cell r="BA550">
            <v>0</v>
          </cell>
          <cell r="BB550">
            <v>0</v>
          </cell>
          <cell r="BC550">
            <v>0</v>
          </cell>
          <cell r="BD550">
            <v>0</v>
          </cell>
          <cell r="BE550">
            <v>0</v>
          </cell>
          <cell r="BF550">
            <v>0</v>
          </cell>
          <cell r="BG550">
            <v>0</v>
          </cell>
          <cell r="BH550">
            <v>0</v>
          </cell>
          <cell r="BI550">
            <v>1</v>
          </cell>
          <cell r="BJ550" t="str">
            <v>"Казачья община"</v>
          </cell>
          <cell r="BK550" t="str">
            <v>г-ну  Балакереву Ф. Г.</v>
          </cell>
          <cell r="BL550" t="str">
            <v>Индивидуальному предпринимателю</v>
          </cell>
          <cell r="BM550">
            <v>0</v>
          </cell>
          <cell r="BN550">
            <v>0</v>
          </cell>
          <cell r="BO550" t="str">
            <v>Район старого водозабора</v>
          </cell>
          <cell r="BP550" t="str">
            <v>Район старого водозабора</v>
          </cell>
        </row>
        <row r="551">
          <cell r="A551">
            <v>30800</v>
          </cell>
          <cell r="B551" t="str">
            <v xml:space="preserve">ИП Чернова Светлана Николаевна                                      </v>
          </cell>
          <cell r="C551" t="str">
            <v>ИП Чернова С.Н.</v>
          </cell>
          <cell r="D551" t="str">
            <v xml:space="preserve"> 12-141/2006 от 01.01.2006г.</v>
          </cell>
          <cell r="E551">
            <v>0</v>
          </cell>
          <cell r="F551" t="str">
            <v>"Запсибкомбанк" ОАО г. Салехард</v>
          </cell>
          <cell r="G551" t="str">
            <v>047182727</v>
          </cell>
          <cell r="H551" t="str">
            <v>30101810600000000727</v>
          </cell>
          <cell r="I551" t="str">
            <v>40802810400140000194</v>
          </cell>
          <cell r="J551">
            <v>0</v>
          </cell>
          <cell r="K551">
            <v>890304422042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304890303700137</v>
          </cell>
          <cell r="Q551" t="str">
            <v>000143586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629757</v>
          </cell>
          <cell r="X551" t="str">
            <v>ЯНАО,Надымский р-он</v>
          </cell>
          <cell r="Y551" t="str">
            <v>п. Пангоды</v>
          </cell>
          <cell r="Z551" t="str">
            <v>ул. Звездная 8-52</v>
          </cell>
          <cell r="AA551">
            <v>629757</v>
          </cell>
          <cell r="AB551" t="str">
            <v>ЯНАО,Надымский р-он</v>
          </cell>
          <cell r="AC551" t="str">
            <v>п. Пангоды</v>
          </cell>
          <cell r="AD551" t="str">
            <v>ул. Звездная 8-52</v>
          </cell>
          <cell r="AE551">
            <v>0</v>
          </cell>
          <cell r="AF551" t="str">
            <v>57-577, 52-485</v>
          </cell>
          <cell r="AG551" t="str">
            <v xml:space="preserve">ИП Чернова Светлана Николаевна                                      </v>
          </cell>
          <cell r="AH551" t="str">
            <v>ИП Чернова С.Н.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4</v>
          </cell>
          <cell r="AR551">
            <v>8</v>
          </cell>
          <cell r="AS551">
            <v>9</v>
          </cell>
          <cell r="AT551">
            <v>10</v>
          </cell>
          <cell r="AU551">
            <v>0</v>
          </cell>
          <cell r="AV551">
            <v>0</v>
          </cell>
          <cell r="AW551">
            <v>0</v>
          </cell>
          <cell r="AX551" t="str">
            <v>Договор</v>
          </cell>
          <cell r="AY551" t="str">
            <v>ПРОДАВЕЦ</v>
          </cell>
          <cell r="AZ551">
            <v>0</v>
          </cell>
          <cell r="BA551">
            <v>0</v>
          </cell>
          <cell r="BB551">
            <v>0</v>
          </cell>
          <cell r="BC551">
            <v>0</v>
          </cell>
          <cell r="BD551">
            <v>0</v>
          </cell>
          <cell r="BE551">
            <v>0</v>
          </cell>
          <cell r="BF551">
            <v>0</v>
          </cell>
          <cell r="BG551">
            <v>0</v>
          </cell>
          <cell r="BH551">
            <v>0</v>
          </cell>
          <cell r="BI551">
            <v>1</v>
          </cell>
          <cell r="BJ551" t="str">
            <v xml:space="preserve">ИП Чернова Светлана Николаевна                                      </v>
          </cell>
          <cell r="BK551" t="str">
            <v>г-же  Черновой С. Н.</v>
          </cell>
          <cell r="BL551" t="str">
            <v>Индивидуальному предпринимателю</v>
          </cell>
          <cell r="BM551">
            <v>0</v>
          </cell>
          <cell r="BN551">
            <v>0</v>
          </cell>
          <cell r="BO551" t="str">
            <v>М-н Олимп, ул.Ленина</v>
          </cell>
          <cell r="BP551" t="str">
            <v>М-н Олимп, ул.Ленина</v>
          </cell>
        </row>
        <row r="552">
          <cell r="A552">
            <v>30801</v>
          </cell>
          <cell r="B552" t="str">
            <v xml:space="preserve">ИП Дзюба  Евгения Станиславовна </v>
          </cell>
          <cell r="C552" t="str">
            <v>ИП Дзюба Е.С.</v>
          </cell>
          <cell r="D552" t="str">
            <v xml:space="preserve"> 12-143/2006 от 01.01.2006г.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890303870563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304890311000016</v>
          </cell>
          <cell r="Q552" t="str">
            <v>000189178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629757</v>
          </cell>
          <cell r="X552" t="str">
            <v>ЯНАО Надымский р-он</v>
          </cell>
          <cell r="Y552" t="str">
            <v>п. Пангоды</v>
          </cell>
          <cell r="Z552" t="str">
            <v>ул. Молодежная 3-16</v>
          </cell>
          <cell r="AA552">
            <v>629757</v>
          </cell>
          <cell r="AB552" t="str">
            <v>ЯНАО Надымский р-он</v>
          </cell>
          <cell r="AC552" t="str">
            <v>п. Пангоды</v>
          </cell>
          <cell r="AD552" t="str">
            <v>ул. Молодежная 3-16</v>
          </cell>
          <cell r="AE552">
            <v>0</v>
          </cell>
          <cell r="AF552" t="str">
            <v>52-888</v>
          </cell>
          <cell r="AG552" t="str">
            <v xml:space="preserve">ИП Дзюба  Евгения Станиславовна </v>
          </cell>
          <cell r="AH552" t="str">
            <v>ИП Дзюба Е.С.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4</v>
          </cell>
          <cell r="AR552">
            <v>8</v>
          </cell>
          <cell r="AS552">
            <v>9</v>
          </cell>
          <cell r="AT552">
            <v>10</v>
          </cell>
          <cell r="AU552">
            <v>0</v>
          </cell>
          <cell r="AV552">
            <v>0</v>
          </cell>
          <cell r="AW552">
            <v>0</v>
          </cell>
          <cell r="AX552" t="str">
            <v>Договор</v>
          </cell>
          <cell r="AY552" t="str">
            <v>ПРОДАВЕЦ</v>
          </cell>
          <cell r="AZ552">
            <v>0</v>
          </cell>
          <cell r="BA552">
            <v>0</v>
          </cell>
          <cell r="BB552">
            <v>0</v>
          </cell>
          <cell r="BC552">
            <v>0</v>
          </cell>
          <cell r="BD552">
            <v>0</v>
          </cell>
          <cell r="BE552">
            <v>0</v>
          </cell>
          <cell r="BF552">
            <v>0</v>
          </cell>
          <cell r="BG552">
            <v>0</v>
          </cell>
          <cell r="BH552">
            <v>0</v>
          </cell>
          <cell r="BI552">
            <v>1</v>
          </cell>
          <cell r="BJ552" t="str">
            <v xml:space="preserve">ИП Дзюба  Евгения Станиславовна </v>
          </cell>
          <cell r="BK552" t="str">
            <v>г-же  Дзюба Е. С.</v>
          </cell>
          <cell r="BL552" t="str">
            <v>Индивидуальному предпринимателю</v>
          </cell>
          <cell r="BM552">
            <v>0</v>
          </cell>
          <cell r="BN552">
            <v>0</v>
          </cell>
          <cell r="BO552" t="str">
            <v>БПК,               ул. Звездная 24</v>
          </cell>
          <cell r="BP552" t="str">
            <v>БПК, ул. Звездная 24</v>
          </cell>
        </row>
        <row r="553">
          <cell r="A553">
            <v>30802</v>
          </cell>
          <cell r="B553" t="str">
            <v xml:space="preserve">ИП Абдиев Гусейн Чаркез </v>
          </cell>
          <cell r="C553" t="str">
            <v>ИП Абдиев Г.Ч. о.</v>
          </cell>
          <cell r="D553" t="str">
            <v>12-124/2006 от 01.01.2006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890302182733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304890323100037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629757</v>
          </cell>
          <cell r="X553" t="str">
            <v>ЯНАО Надымский р-он</v>
          </cell>
          <cell r="Y553" t="str">
            <v>п. Пангоды</v>
          </cell>
          <cell r="Z553" t="str">
            <v>ул.Строителей 1 кв.20</v>
          </cell>
          <cell r="AA553">
            <v>629757</v>
          </cell>
          <cell r="AB553" t="str">
            <v>ЯНАО Надымский р-он</v>
          </cell>
          <cell r="AC553" t="str">
            <v>п. Пангоды</v>
          </cell>
          <cell r="AD553" t="str">
            <v>ул.Строителей 1 кв.20</v>
          </cell>
          <cell r="AE553">
            <v>0</v>
          </cell>
          <cell r="AF553" t="str">
            <v>т.59-5-81, ф.59-107</v>
          </cell>
          <cell r="AG553" t="str">
            <v xml:space="preserve">ИП Абдиев Гусейн Чаркез </v>
          </cell>
          <cell r="AH553" t="str">
            <v>ИП Абдиев Г.Ч.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4</v>
          </cell>
          <cell r="AR553">
            <v>8</v>
          </cell>
          <cell r="AS553">
            <v>9</v>
          </cell>
          <cell r="AT553">
            <v>10</v>
          </cell>
          <cell r="AU553">
            <v>0</v>
          </cell>
          <cell r="AV553">
            <v>0</v>
          </cell>
          <cell r="AW553">
            <v>0</v>
          </cell>
          <cell r="AX553" t="str">
            <v>Договор</v>
          </cell>
          <cell r="AY553" t="str">
            <v>ПРОДАВЕЦ</v>
          </cell>
          <cell r="AZ553">
            <v>0</v>
          </cell>
          <cell r="BA553">
            <v>0</v>
          </cell>
          <cell r="BB553">
            <v>0</v>
          </cell>
          <cell r="BC553">
            <v>0</v>
          </cell>
          <cell r="BD553">
            <v>0</v>
          </cell>
          <cell r="BE553">
            <v>0</v>
          </cell>
          <cell r="BF553">
            <v>0</v>
          </cell>
          <cell r="BG553">
            <v>0</v>
          </cell>
          <cell r="BH553">
            <v>0</v>
          </cell>
          <cell r="BI553">
            <v>1</v>
          </cell>
          <cell r="BJ553" t="str">
            <v xml:space="preserve">ИП Абдиев Гусейн Чаркез </v>
          </cell>
          <cell r="BK553" t="str">
            <v>г-ну  Абдиеву Г. Ч.</v>
          </cell>
          <cell r="BL553" t="str">
            <v>Индивидуальному предпринимателю</v>
          </cell>
          <cell r="BM553">
            <v>0</v>
          </cell>
          <cell r="BN553">
            <v>0</v>
          </cell>
          <cell r="BO553" t="str">
            <v>т/д "Прохлада", ул. Звездная</v>
          </cell>
          <cell r="BP553" t="str">
            <v>т/д "Прохлада", ул. Звездная</v>
          </cell>
        </row>
        <row r="554">
          <cell r="A554">
            <v>30803</v>
          </cell>
          <cell r="B554" t="str">
            <v>ЗАО "Арсенал"</v>
          </cell>
          <cell r="C554" t="str">
            <v xml:space="preserve">ЗАО "Арсенал" </v>
          </cell>
          <cell r="D554" t="str">
            <v>12-125/2008 от 01.01.2008г.</v>
          </cell>
          <cell r="E554">
            <v>0</v>
          </cell>
          <cell r="F554" t="str">
            <v>"Запсибкомбанк" ОАО г. Салехард</v>
          </cell>
          <cell r="G554" t="str">
            <v>047182727</v>
          </cell>
          <cell r="H554" t="str">
            <v>30101810600000000727</v>
          </cell>
          <cell r="I554" t="str">
            <v>40702810400140000320</v>
          </cell>
          <cell r="J554">
            <v>0</v>
          </cell>
          <cell r="K554">
            <v>8903018035</v>
          </cell>
          <cell r="L554">
            <v>890301001</v>
          </cell>
          <cell r="M554" t="str">
            <v>81200</v>
          </cell>
          <cell r="N554" t="str">
            <v>52.45.1, 52.48.1, 52.45.4</v>
          </cell>
          <cell r="O554" t="str">
            <v>43126958</v>
          </cell>
          <cell r="P554">
            <v>1028900581709</v>
          </cell>
          <cell r="Q554" t="str">
            <v>000406774</v>
          </cell>
          <cell r="R554">
            <v>71174000000</v>
          </cell>
          <cell r="S554">
            <v>16</v>
          </cell>
          <cell r="T554">
            <v>67</v>
          </cell>
          <cell r="U554">
            <v>0</v>
          </cell>
          <cell r="V554">
            <v>0</v>
          </cell>
          <cell r="W554">
            <v>629757</v>
          </cell>
          <cell r="X554" t="str">
            <v xml:space="preserve"> ЯНАО</v>
          </cell>
          <cell r="Y554" t="str">
            <v>Надымский р-он п. Пангоды</v>
          </cell>
          <cell r="Z554" t="str">
            <v xml:space="preserve"> ул. Ленина д.6 кв.106</v>
          </cell>
          <cell r="AA554">
            <v>629757</v>
          </cell>
          <cell r="AB554" t="str">
            <v xml:space="preserve"> ЯНАО</v>
          </cell>
          <cell r="AC554" t="str">
            <v>Надымский р-он п. Пангоды</v>
          </cell>
          <cell r="AD554" t="str">
            <v>ул. Ленина д.6 кв.106</v>
          </cell>
          <cell r="AE554" t="str">
            <v>arsenal@ptline.ru</v>
          </cell>
          <cell r="AF554" t="str">
            <v>т/ф 50-764</v>
          </cell>
          <cell r="AG554" t="str">
            <v>г.д. Белозуб Олег Викторович</v>
          </cell>
          <cell r="AH554" t="str">
            <v>г.д. Белозуб Олег Викторович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4</v>
          </cell>
          <cell r="AR554">
            <v>8</v>
          </cell>
          <cell r="AS554">
            <v>9</v>
          </cell>
          <cell r="AT554">
            <v>10</v>
          </cell>
          <cell r="AU554">
            <v>0</v>
          </cell>
          <cell r="AV554">
            <v>0</v>
          </cell>
          <cell r="AW554">
            <v>0</v>
          </cell>
          <cell r="AX554" t="str">
            <v>Договор</v>
          </cell>
          <cell r="AY554" t="str">
            <v>ПРОДАВЕЦ</v>
          </cell>
          <cell r="AZ554">
            <v>0</v>
          </cell>
          <cell r="BA554">
            <v>0</v>
          </cell>
          <cell r="BB554">
            <v>0</v>
          </cell>
          <cell r="BC554">
            <v>0</v>
          </cell>
          <cell r="BD554">
            <v>0</v>
          </cell>
          <cell r="BE554">
            <v>0</v>
          </cell>
          <cell r="BF554">
            <v>0</v>
          </cell>
          <cell r="BG554">
            <v>0</v>
          </cell>
          <cell r="BH554">
            <v>0</v>
          </cell>
          <cell r="BI554">
            <v>1</v>
          </cell>
          <cell r="BJ554" t="str">
            <v>ЗАО "Арсенал"</v>
          </cell>
          <cell r="BK554" t="str">
            <v>г-ну  Белозуб О. В.</v>
          </cell>
          <cell r="BL554" t="str">
            <v>Генеральному директору</v>
          </cell>
          <cell r="BM554">
            <v>0</v>
          </cell>
          <cell r="BN554">
            <v>0</v>
          </cell>
          <cell r="BO554" t="str">
            <v>м-н Лазер, ул Ленина 6</v>
          </cell>
          <cell r="BP554" t="str">
            <v>м-н Лазер, ул Ленина 6</v>
          </cell>
        </row>
        <row r="555">
          <cell r="A555">
            <v>30804</v>
          </cell>
          <cell r="B555" t="str">
            <v>ГСК "Автомобилист-93"</v>
          </cell>
          <cell r="C555" t="str">
            <v xml:space="preserve">ГСК "Автомобилист-93" </v>
          </cell>
          <cell r="D555" t="str">
            <v xml:space="preserve"> 12-137/2006 от 01.01.2006г.</v>
          </cell>
          <cell r="E555">
            <v>0</v>
          </cell>
          <cell r="F555" t="str">
            <v>"Запсибкомбанк" ОАО г. Салехард</v>
          </cell>
          <cell r="G555" t="str">
            <v>047182727</v>
          </cell>
          <cell r="H555" t="str">
            <v>30101810600000000727</v>
          </cell>
          <cell r="I555" t="str">
            <v>40703810400140000044</v>
          </cell>
          <cell r="J555">
            <v>0</v>
          </cell>
          <cell r="K555">
            <v>8903009778</v>
          </cell>
          <cell r="L555">
            <v>890301001</v>
          </cell>
          <cell r="M555">
            <v>0</v>
          </cell>
          <cell r="N555">
            <v>0</v>
          </cell>
          <cell r="O555" t="str">
            <v>55448822</v>
          </cell>
          <cell r="P555">
            <v>2038900663030</v>
          </cell>
          <cell r="Q555" t="str">
            <v>000334970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629757</v>
          </cell>
          <cell r="X555" t="str">
            <v>Россия,ЯНАО,Надымский р-он</v>
          </cell>
          <cell r="Y555" t="str">
            <v>п. Пангоды</v>
          </cell>
          <cell r="Z555" t="str">
            <v>ул. Мира 15-5</v>
          </cell>
          <cell r="AA555">
            <v>629757</v>
          </cell>
          <cell r="AB555" t="str">
            <v>Россия,ЯНАО,Надымский р-он</v>
          </cell>
          <cell r="AC555" t="str">
            <v>п. Пангоды</v>
          </cell>
          <cell r="AD555" t="str">
            <v>ул. Мира 15-5</v>
          </cell>
          <cell r="AE555">
            <v>0</v>
          </cell>
          <cell r="AF555" t="str">
            <v>56-078, 404-89</v>
          </cell>
          <cell r="AG555" t="str">
            <v>Председатель Панов Валерий Петрович</v>
          </cell>
          <cell r="AH555" t="str">
            <v>Панов В.П.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4</v>
          </cell>
          <cell r="AR555">
            <v>8</v>
          </cell>
          <cell r="AS555">
            <v>9</v>
          </cell>
          <cell r="AT555">
            <v>10</v>
          </cell>
          <cell r="AU555">
            <v>0</v>
          </cell>
          <cell r="AV555">
            <v>0</v>
          </cell>
          <cell r="AW555">
            <v>0</v>
          </cell>
          <cell r="AX555" t="str">
            <v>Договор</v>
          </cell>
          <cell r="AY555" t="str">
            <v>ПРОДАВЕЦ</v>
          </cell>
          <cell r="AZ555">
            <v>0</v>
          </cell>
          <cell r="BA555">
            <v>0</v>
          </cell>
          <cell r="BB555">
            <v>0</v>
          </cell>
          <cell r="BC555">
            <v>0</v>
          </cell>
          <cell r="BD555">
            <v>0</v>
          </cell>
          <cell r="BE555">
            <v>0</v>
          </cell>
          <cell r="BF555">
            <v>0</v>
          </cell>
          <cell r="BG555">
            <v>0</v>
          </cell>
          <cell r="BH555">
            <v>0</v>
          </cell>
          <cell r="BI555">
            <v>1</v>
          </cell>
          <cell r="BJ555" t="str">
            <v>ГСК "Автомобилист-93"</v>
          </cell>
          <cell r="BK555" t="str">
            <v>г-ну Панову В. П.</v>
          </cell>
          <cell r="BL555" t="str">
            <v>Председателю</v>
          </cell>
          <cell r="BM555">
            <v>0</v>
          </cell>
          <cell r="BN555">
            <v>0</v>
          </cell>
          <cell r="BO555" t="str">
            <v>гаражи, ул.Мира</v>
          </cell>
          <cell r="BP555" t="str">
            <v>гаражи, ул.Мира</v>
          </cell>
        </row>
        <row r="556">
          <cell r="A556">
            <v>30805</v>
          </cell>
          <cell r="B556" t="str">
            <v>Новый Абонент</v>
          </cell>
          <cell r="C556" t="str">
            <v>Новый Абонент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  <cell r="BA556">
            <v>0</v>
          </cell>
          <cell r="BB556">
            <v>0</v>
          </cell>
          <cell r="BC556">
            <v>0</v>
          </cell>
          <cell r="BD556">
            <v>0</v>
          </cell>
          <cell r="BE556">
            <v>0</v>
          </cell>
          <cell r="BF556">
            <v>0</v>
          </cell>
          <cell r="BG556">
            <v>0</v>
          </cell>
          <cell r="BH556">
            <v>0</v>
          </cell>
          <cell r="BI556">
            <v>0</v>
          </cell>
          <cell r="BJ556" t="str">
            <v>Новый Абонент</v>
          </cell>
        </row>
        <row r="557">
          <cell r="A557">
            <v>30806</v>
          </cell>
          <cell r="B557" t="str">
            <v>ООО ТП "Элита-1"</v>
          </cell>
          <cell r="C557" t="str">
            <v xml:space="preserve">ООО ТП "Элита-1" </v>
          </cell>
          <cell r="D557" t="str">
            <v>12-129/2006 от 01.01.2006</v>
          </cell>
          <cell r="E557">
            <v>0</v>
          </cell>
          <cell r="F557" t="str">
            <v>"Запсибкомбанк" ОАО г. Салехард</v>
          </cell>
          <cell r="G557" t="str">
            <v>047182727</v>
          </cell>
          <cell r="H557" t="str">
            <v>30101810600000000727</v>
          </cell>
          <cell r="I557" t="str">
            <v>40702810600140000984</v>
          </cell>
          <cell r="J557">
            <v>0</v>
          </cell>
          <cell r="K557">
            <v>8903020884</v>
          </cell>
          <cell r="L557">
            <v>890301001</v>
          </cell>
          <cell r="M557">
            <v>0</v>
          </cell>
          <cell r="N557">
            <v>0</v>
          </cell>
          <cell r="O557">
            <v>0</v>
          </cell>
          <cell r="P557">
            <v>1028900583140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629757</v>
          </cell>
          <cell r="X557" t="str">
            <v>ЯНАО Надымский р-он</v>
          </cell>
          <cell r="Y557" t="str">
            <v>п. Пангоды</v>
          </cell>
          <cell r="Z557" t="str">
            <v>ул. Энергетиков 31-15</v>
          </cell>
          <cell r="AA557">
            <v>629757</v>
          </cell>
          <cell r="AB557" t="str">
            <v>ЯНАО Надымский р-он</v>
          </cell>
          <cell r="AC557" t="str">
            <v>п. Пангоды</v>
          </cell>
          <cell r="AD557" t="str">
            <v>ул. Энергетиков 31-15</v>
          </cell>
          <cell r="AE557" t="str">
            <v>konsta@rambler.ru</v>
          </cell>
          <cell r="AF557" t="str">
            <v>т. 57-101</v>
          </cell>
          <cell r="AG557" t="str">
            <v>Директор Коротенко Константин Владимирович</v>
          </cell>
          <cell r="AH557" t="str">
            <v>д. Коротенко К. В.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4</v>
          </cell>
          <cell r="AR557">
            <v>8</v>
          </cell>
          <cell r="AS557">
            <v>9</v>
          </cell>
          <cell r="AT557">
            <v>10</v>
          </cell>
          <cell r="AU557">
            <v>0</v>
          </cell>
          <cell r="AV557">
            <v>0</v>
          </cell>
          <cell r="AW557">
            <v>0</v>
          </cell>
          <cell r="AX557" t="str">
            <v>Договор</v>
          </cell>
          <cell r="AY557" t="str">
            <v>ПРОДАВЕЦ</v>
          </cell>
          <cell r="AZ557">
            <v>0</v>
          </cell>
          <cell r="BA557">
            <v>0</v>
          </cell>
          <cell r="BB557">
            <v>0</v>
          </cell>
          <cell r="BC557">
            <v>0</v>
          </cell>
          <cell r="BD557">
            <v>0</v>
          </cell>
          <cell r="BE557">
            <v>0</v>
          </cell>
          <cell r="BF557">
            <v>0</v>
          </cell>
          <cell r="BG557">
            <v>0</v>
          </cell>
          <cell r="BH557">
            <v>0</v>
          </cell>
          <cell r="BI557">
            <v>1</v>
          </cell>
          <cell r="BJ557" t="str">
            <v>ООО ТП "Элита-1"</v>
          </cell>
          <cell r="BK557" t="str">
            <v>г-ну Коротенко К. В.</v>
          </cell>
          <cell r="BL557" t="str">
            <v>Директору</v>
          </cell>
          <cell r="BM557">
            <v>0</v>
          </cell>
          <cell r="BN557">
            <v>0</v>
          </cell>
          <cell r="BO557" t="str">
            <v>Центр.Аптека, ул.Ленина</v>
          </cell>
          <cell r="BP557" t="str">
            <v>Центр.Аптека, ул.Ленина</v>
          </cell>
        </row>
        <row r="558">
          <cell r="A558">
            <v>30807</v>
          </cell>
          <cell r="B558" t="str">
            <v>ИП Исмаилов Нариман Гусейн</v>
          </cell>
          <cell r="C558" t="str">
            <v>ИП Исмаилов Н.Г.</v>
          </cell>
          <cell r="D558" t="str">
            <v xml:space="preserve"> 12-203/2006 от 01.01.2006г.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890300112307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304890333000035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629757</v>
          </cell>
          <cell r="X558" t="str">
            <v>ЯНАО Надымский р-он</v>
          </cell>
          <cell r="Y558" t="str">
            <v>п. Пангоды</v>
          </cell>
          <cell r="Z558" t="str">
            <v>ул. Мира 43-4</v>
          </cell>
          <cell r="AA558">
            <v>629757</v>
          </cell>
          <cell r="AB558" t="str">
            <v>ЯНАО Надымский р-он</v>
          </cell>
          <cell r="AC558" t="str">
            <v>п. Пангоды</v>
          </cell>
          <cell r="AD558" t="str">
            <v>ул. Мира 43-4</v>
          </cell>
          <cell r="AE558">
            <v>0</v>
          </cell>
          <cell r="AF558" t="str">
            <v>40102, 42-455</v>
          </cell>
          <cell r="AG558" t="str">
            <v>ИП Исмаилов Нариман Гусейн</v>
          </cell>
          <cell r="AH558" t="str">
            <v>ИП Исмаилов Н.Г.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O558">
            <v>0</v>
          </cell>
          <cell r="AP558">
            <v>0</v>
          </cell>
          <cell r="AQ558">
            <v>4</v>
          </cell>
          <cell r="AR558">
            <v>8</v>
          </cell>
          <cell r="AS558">
            <v>9</v>
          </cell>
          <cell r="AT558">
            <v>10</v>
          </cell>
          <cell r="AU558">
            <v>0</v>
          </cell>
          <cell r="AV558">
            <v>0</v>
          </cell>
          <cell r="AW558">
            <v>0</v>
          </cell>
          <cell r="AX558" t="str">
            <v>Договор</v>
          </cell>
          <cell r="AY558" t="str">
            <v>ПРОДАВЕЦ</v>
          </cell>
          <cell r="AZ558">
            <v>0</v>
          </cell>
          <cell r="BA558">
            <v>0</v>
          </cell>
          <cell r="BB558">
            <v>0</v>
          </cell>
          <cell r="BC558">
            <v>0</v>
          </cell>
          <cell r="BD558">
            <v>0</v>
          </cell>
          <cell r="BE558">
            <v>0</v>
          </cell>
          <cell r="BF558">
            <v>0</v>
          </cell>
          <cell r="BG558">
            <v>0</v>
          </cell>
          <cell r="BH558">
            <v>0</v>
          </cell>
          <cell r="BI558">
            <v>1</v>
          </cell>
          <cell r="BJ558" t="str">
            <v>ИП Исмаилов Нариман Гусейн</v>
          </cell>
          <cell r="BK558" t="str">
            <v>г-ну  Исмаилову Н. Г.</v>
          </cell>
          <cell r="BL558" t="str">
            <v>Индивидуальному предпринимателю</v>
          </cell>
          <cell r="BM558">
            <v>0</v>
          </cell>
          <cell r="BN558">
            <v>0</v>
          </cell>
          <cell r="BO558" t="str">
            <v>м-н "Ландыш", ул. Строителей 31</v>
          </cell>
          <cell r="BP558" t="str">
            <v>м-н "Ландыш", ул. Строителей 31</v>
          </cell>
        </row>
        <row r="559">
          <cell r="A559">
            <v>30808</v>
          </cell>
          <cell r="B559" t="str">
            <v xml:space="preserve">ИП Байрамов Ризван Сабирович  </v>
          </cell>
          <cell r="C559" t="str">
            <v>ИП Байрамов Р.С.</v>
          </cell>
          <cell r="D559" t="str">
            <v>12-138/2006 от 01.01.2006г.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890300138471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304890312000051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629757</v>
          </cell>
          <cell r="X559" t="str">
            <v>ЯНАО Надымский р-он</v>
          </cell>
          <cell r="Y559" t="str">
            <v>п. Пангоды</v>
          </cell>
          <cell r="Z559" t="str">
            <v>ул. Энергетиков, 40-35</v>
          </cell>
          <cell r="AA559">
            <v>629757</v>
          </cell>
          <cell r="AB559" t="str">
            <v>ЯНАО Надымский р-он</v>
          </cell>
          <cell r="AC559" t="str">
            <v>п. Пангоды</v>
          </cell>
          <cell r="AD559" t="str">
            <v>ул. Энергетиков, 40-35</v>
          </cell>
          <cell r="AE559">
            <v>0</v>
          </cell>
          <cell r="AF559" t="str">
            <v>59-107</v>
          </cell>
          <cell r="AG559" t="str">
            <v xml:space="preserve">ИП Байрамов Ризван Сабирович  </v>
          </cell>
          <cell r="AH559" t="str">
            <v>ИП Байрамов Р.С.</v>
          </cell>
          <cell r="AI559">
            <v>0</v>
          </cell>
          <cell r="AJ559">
            <v>0</v>
          </cell>
          <cell r="AK559">
            <v>0</v>
          </cell>
          <cell r="AL559">
            <v>0</v>
          </cell>
          <cell r="AM559">
            <v>0</v>
          </cell>
          <cell r="AN559">
            <v>0</v>
          </cell>
          <cell r="AO559">
            <v>0</v>
          </cell>
          <cell r="AP559">
            <v>0</v>
          </cell>
          <cell r="AQ559">
            <v>4</v>
          </cell>
          <cell r="AR559">
            <v>8</v>
          </cell>
          <cell r="AS559">
            <v>9</v>
          </cell>
          <cell r="AT559">
            <v>10</v>
          </cell>
          <cell r="AU559">
            <v>0</v>
          </cell>
          <cell r="AV559">
            <v>0</v>
          </cell>
          <cell r="AW559">
            <v>0</v>
          </cell>
          <cell r="AX559" t="str">
            <v>Договор</v>
          </cell>
          <cell r="AY559" t="str">
            <v>ПРОДАВЕЦ</v>
          </cell>
          <cell r="AZ559">
            <v>0</v>
          </cell>
          <cell r="BA559">
            <v>0</v>
          </cell>
          <cell r="BB559">
            <v>0</v>
          </cell>
          <cell r="BC559">
            <v>0</v>
          </cell>
          <cell r="BD559">
            <v>0</v>
          </cell>
          <cell r="BE559">
            <v>0</v>
          </cell>
          <cell r="BF559">
            <v>0</v>
          </cell>
          <cell r="BG559">
            <v>0</v>
          </cell>
          <cell r="BH559">
            <v>0</v>
          </cell>
          <cell r="BI559">
            <v>1</v>
          </cell>
          <cell r="BJ559" t="str">
            <v xml:space="preserve">ИП Байрамов Ризван Сабирович  </v>
          </cell>
          <cell r="BK559" t="str">
            <v>г-ну  Байрамову Р. С.</v>
          </cell>
          <cell r="BL559" t="str">
            <v>Индивидуальному предпринимателю</v>
          </cell>
          <cell r="BM559">
            <v>0</v>
          </cell>
          <cell r="BN559">
            <v>0</v>
          </cell>
          <cell r="BO559" t="str">
            <v>м-н "Восток", ул. Полярников</v>
          </cell>
          <cell r="BP559" t="str">
            <v>м-н "Восток", ул. Полярников</v>
          </cell>
        </row>
        <row r="560">
          <cell r="A560">
            <v>30809</v>
          </cell>
          <cell r="B560" t="str">
            <v xml:space="preserve">ИП Османов Бахтияр Нураддин </v>
          </cell>
          <cell r="C560" t="str">
            <v>ИП Османов Б.Н.</v>
          </cell>
          <cell r="D560" t="str">
            <v xml:space="preserve"> 12-183/2006 от 01.01.2006г.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890300035282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304890308300079</v>
          </cell>
          <cell r="Q560" t="str">
            <v>000335850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629757</v>
          </cell>
          <cell r="X560" t="str">
            <v>ЯНАО, Надымский р-он</v>
          </cell>
          <cell r="Y560" t="str">
            <v>п. Пангоды</v>
          </cell>
          <cell r="Z560" t="str">
            <v>ул. Энергетиков 37-12</v>
          </cell>
          <cell r="AA560">
            <v>629757</v>
          </cell>
          <cell r="AB560" t="str">
            <v>ЯНАО, Надымский р-он</v>
          </cell>
          <cell r="AC560" t="str">
            <v>п. Пангоды</v>
          </cell>
          <cell r="AD560" t="str">
            <v>ул. Энергетиков 37-12</v>
          </cell>
          <cell r="AE560">
            <v>0</v>
          </cell>
          <cell r="AF560" t="str">
            <v>д.57-401, 40-810, Осман т.42-884</v>
          </cell>
          <cell r="AG560" t="str">
            <v xml:space="preserve">ИП Османов Бахтияр Нуррадин </v>
          </cell>
          <cell r="AH560" t="str">
            <v>ИП Османов Б.Н.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4</v>
          </cell>
          <cell r="AR560">
            <v>8</v>
          </cell>
          <cell r="AS560">
            <v>9</v>
          </cell>
          <cell r="AT560">
            <v>10</v>
          </cell>
          <cell r="AU560">
            <v>0</v>
          </cell>
          <cell r="AV560">
            <v>0</v>
          </cell>
          <cell r="AW560">
            <v>0</v>
          </cell>
          <cell r="AX560" t="str">
            <v>Договор</v>
          </cell>
          <cell r="AY560" t="str">
            <v>ПРОДАВЕЦ</v>
          </cell>
          <cell r="AZ560">
            <v>0</v>
          </cell>
          <cell r="BA560">
            <v>0</v>
          </cell>
          <cell r="BB560">
            <v>0</v>
          </cell>
          <cell r="BC560">
            <v>0</v>
          </cell>
          <cell r="BD560">
            <v>0</v>
          </cell>
          <cell r="BE560">
            <v>0</v>
          </cell>
          <cell r="BF560">
            <v>0</v>
          </cell>
          <cell r="BG560">
            <v>0</v>
          </cell>
          <cell r="BH560">
            <v>0</v>
          </cell>
          <cell r="BI560">
            <v>1</v>
          </cell>
          <cell r="BJ560" t="str">
            <v xml:space="preserve">ИП Османов Бахтияр Нураддин </v>
          </cell>
          <cell r="BK560" t="str">
            <v>г-ну  Османову Б. Н.</v>
          </cell>
          <cell r="BL560" t="str">
            <v>Индивидуальному предпринимателю</v>
          </cell>
          <cell r="BM560">
            <v>0</v>
          </cell>
          <cell r="BN560">
            <v>0</v>
          </cell>
          <cell r="BO560" t="str">
            <v>м-н Ямбург</v>
          </cell>
          <cell r="BP560" t="str">
            <v>м-н Ямбург</v>
          </cell>
        </row>
        <row r="561">
          <cell r="A561">
            <v>30810</v>
          </cell>
          <cell r="B561" t="str">
            <v xml:space="preserve"> ИП Османов Осман Нураддин </v>
          </cell>
          <cell r="C561" t="str">
            <v>ИП Османов О.Н.</v>
          </cell>
          <cell r="D561" t="str">
            <v xml:space="preserve"> 12-184/2006 от 01.01.2006 г.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890300073464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305890315900022</v>
          </cell>
          <cell r="Q561" t="str">
            <v>000429957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629757</v>
          </cell>
          <cell r="X561" t="str">
            <v>ЯНАО Надымский р-он</v>
          </cell>
          <cell r="Y561" t="str">
            <v>п. Пангоды</v>
          </cell>
          <cell r="Z561" t="str">
            <v>ул. Мира 15 кв.115</v>
          </cell>
          <cell r="AA561">
            <v>629757</v>
          </cell>
          <cell r="AB561" t="str">
            <v>ЯНАО Надымский р-он</v>
          </cell>
          <cell r="AC561" t="str">
            <v>п. Пангоды</v>
          </cell>
          <cell r="AD561" t="str">
            <v>ул. Мира 15 кв.115</v>
          </cell>
          <cell r="AE561">
            <v>0</v>
          </cell>
          <cell r="AF561" t="str">
            <v>д.52-371, сот.42-884</v>
          </cell>
          <cell r="AG561" t="str">
            <v xml:space="preserve"> ИП ОсмановОсман Нуррадин </v>
          </cell>
          <cell r="AH561" t="str">
            <v>ИП Османов О.Н.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4</v>
          </cell>
          <cell r="AR561">
            <v>8</v>
          </cell>
          <cell r="AS561">
            <v>9</v>
          </cell>
          <cell r="AT561">
            <v>10</v>
          </cell>
          <cell r="AU561">
            <v>0</v>
          </cell>
          <cell r="AV561">
            <v>0</v>
          </cell>
          <cell r="AW561">
            <v>0</v>
          </cell>
          <cell r="AX561" t="str">
            <v>Договор</v>
          </cell>
          <cell r="AY561" t="str">
            <v>ПРОДАВЕЦ</v>
          </cell>
          <cell r="AZ561">
            <v>0</v>
          </cell>
          <cell r="BA561">
            <v>0</v>
          </cell>
          <cell r="BB561">
            <v>0</v>
          </cell>
          <cell r="BC561">
            <v>0</v>
          </cell>
          <cell r="BD561">
            <v>0</v>
          </cell>
          <cell r="BE561">
            <v>0</v>
          </cell>
          <cell r="BF561">
            <v>0</v>
          </cell>
          <cell r="BG561">
            <v>0</v>
          </cell>
          <cell r="BH561">
            <v>0</v>
          </cell>
          <cell r="BI561">
            <v>1</v>
          </cell>
          <cell r="BJ561" t="str">
            <v xml:space="preserve"> ИП Османов Осман Нураддин </v>
          </cell>
          <cell r="BK561" t="str">
            <v>г-ну  Османову О. Н.</v>
          </cell>
          <cell r="BL561" t="str">
            <v>Индивидуальному предпринимателю</v>
          </cell>
          <cell r="BM561">
            <v>0</v>
          </cell>
          <cell r="BN561">
            <v>0</v>
          </cell>
          <cell r="BO561" t="str">
            <v>м-н Рассвет</v>
          </cell>
          <cell r="BP561" t="str">
            <v>м-н Рассвет</v>
          </cell>
        </row>
        <row r="562">
          <cell r="A562">
            <v>30811</v>
          </cell>
          <cell r="B562" t="str">
            <v xml:space="preserve"> ИП Шукюров Рагиб Алиага  </v>
          </cell>
          <cell r="C562" t="str">
            <v>ИП Шукюров Р.А.</v>
          </cell>
          <cell r="D562" t="str">
            <v xml:space="preserve"> 12-182/2006 от 01.01.2006г.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890302657634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304890336400033</v>
          </cell>
          <cell r="Q562" t="str">
            <v>000403977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629757</v>
          </cell>
          <cell r="X562" t="str">
            <v>ЯНАО Надымский р-он</v>
          </cell>
          <cell r="Y562" t="str">
            <v>п. Пангоды</v>
          </cell>
          <cell r="Z562" t="str">
            <v>ул. Энергетиков 26 кв.12</v>
          </cell>
          <cell r="AA562">
            <v>629757</v>
          </cell>
          <cell r="AB562" t="str">
            <v>ЯНАО Надымский р-он</v>
          </cell>
          <cell r="AC562" t="str">
            <v>п. Пангоды</v>
          </cell>
          <cell r="AD562" t="str">
            <v>ул. Энергетиков 26 кв.12</v>
          </cell>
          <cell r="AE562">
            <v>0</v>
          </cell>
          <cell r="AF562">
            <v>89026218898</v>
          </cell>
          <cell r="AG562" t="str">
            <v xml:space="preserve"> ИП Шукюров Рагиб Алиага  </v>
          </cell>
          <cell r="AH562" t="str">
            <v>ИП Шукюров Р.А.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4</v>
          </cell>
          <cell r="AR562">
            <v>8</v>
          </cell>
          <cell r="AS562">
            <v>9</v>
          </cell>
          <cell r="AT562">
            <v>10</v>
          </cell>
          <cell r="AU562">
            <v>0</v>
          </cell>
          <cell r="AV562">
            <v>0</v>
          </cell>
          <cell r="AW562">
            <v>0</v>
          </cell>
          <cell r="AX562" t="str">
            <v>Договор</v>
          </cell>
          <cell r="AY562" t="str">
            <v>ПРОДАВЕЦ</v>
          </cell>
          <cell r="AZ562">
            <v>0</v>
          </cell>
          <cell r="BA562">
            <v>0</v>
          </cell>
          <cell r="BB562">
            <v>0</v>
          </cell>
          <cell r="BC562">
            <v>0</v>
          </cell>
          <cell r="BD562">
            <v>0</v>
          </cell>
          <cell r="BE562">
            <v>0</v>
          </cell>
          <cell r="BF562">
            <v>0</v>
          </cell>
          <cell r="BG562">
            <v>0</v>
          </cell>
          <cell r="BH562">
            <v>0</v>
          </cell>
          <cell r="BI562">
            <v>1</v>
          </cell>
          <cell r="BJ562" t="str">
            <v xml:space="preserve"> ИП Шукюров Рагиб Алиага  </v>
          </cell>
          <cell r="BK562" t="str">
            <v>г-ну  Шукюрову Р. А.</v>
          </cell>
          <cell r="BL562" t="str">
            <v>Индивидуальному предпринимателю</v>
          </cell>
          <cell r="BM562">
            <v>0</v>
          </cell>
          <cell r="BN562">
            <v>0</v>
          </cell>
          <cell r="BO562" t="str">
            <v>м-н Полюс, Энергетиков 24а</v>
          </cell>
          <cell r="BP562" t="str">
            <v>м-н Полюс, Энергетиков 24а</v>
          </cell>
        </row>
        <row r="563">
          <cell r="A563">
            <v>30812</v>
          </cell>
          <cell r="B563" t="str">
            <v>ГСК "Ямбургский"</v>
          </cell>
          <cell r="C563" t="str">
            <v>ГСК "Ямбургский"</v>
          </cell>
          <cell r="D563" t="str">
            <v>12-185/2006 от 01.01.2006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8903023540</v>
          </cell>
          <cell r="L563">
            <v>890301001</v>
          </cell>
          <cell r="M563">
            <v>0</v>
          </cell>
          <cell r="N563">
            <v>0</v>
          </cell>
          <cell r="O563">
            <v>0</v>
          </cell>
          <cell r="P563">
            <v>1048900200920</v>
          </cell>
          <cell r="Q563" t="str">
            <v>000188881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629730</v>
          </cell>
          <cell r="X563" t="str">
            <v>ЯНАО,Надымский р-он</v>
          </cell>
          <cell r="Y563" t="str">
            <v>п. Пангоды</v>
          </cell>
          <cell r="Z563" t="str">
            <v>ул.Энергетиков , д.31, кв.2</v>
          </cell>
          <cell r="AA563">
            <v>629730</v>
          </cell>
          <cell r="AB563" t="str">
            <v>ЯНАО,Надымский р-он</v>
          </cell>
          <cell r="AC563" t="str">
            <v>п. Пангоды</v>
          </cell>
          <cell r="AD563" t="str">
            <v>ул.Энергетиков , д.31, кв.2</v>
          </cell>
          <cell r="AE563">
            <v>0</v>
          </cell>
          <cell r="AF563" t="str">
            <v>56-826</v>
          </cell>
          <cell r="AG563" t="str">
            <v xml:space="preserve">Председатель  Лозовский Николай Алексеевич </v>
          </cell>
          <cell r="AH563" t="str">
            <v>Председатель Лозовский Н.А.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4</v>
          </cell>
          <cell r="AR563">
            <v>8</v>
          </cell>
          <cell r="AS563">
            <v>9</v>
          </cell>
          <cell r="AT563">
            <v>10</v>
          </cell>
          <cell r="AU563">
            <v>0</v>
          </cell>
          <cell r="AV563">
            <v>0</v>
          </cell>
          <cell r="AW563">
            <v>0</v>
          </cell>
          <cell r="AX563" t="str">
            <v>Договор</v>
          </cell>
          <cell r="AY563" t="str">
            <v>ПРОДАВЕЦ</v>
          </cell>
          <cell r="AZ563">
            <v>0</v>
          </cell>
          <cell r="BA563">
            <v>0</v>
          </cell>
          <cell r="BB563">
            <v>0</v>
          </cell>
          <cell r="BC563">
            <v>0</v>
          </cell>
          <cell r="BD563">
            <v>0</v>
          </cell>
          <cell r="BE563">
            <v>0</v>
          </cell>
          <cell r="BF563">
            <v>0</v>
          </cell>
          <cell r="BG563">
            <v>0</v>
          </cell>
          <cell r="BH563">
            <v>0</v>
          </cell>
          <cell r="BI563">
            <v>1</v>
          </cell>
          <cell r="BJ563" t="str">
            <v>ГСК "Ямбургский"</v>
          </cell>
          <cell r="BK563" t="str">
            <v>г-ну Лозовскому Н. А.</v>
          </cell>
          <cell r="BL563" t="str">
            <v>Председателю</v>
          </cell>
          <cell r="BM563">
            <v>0</v>
          </cell>
          <cell r="BN563">
            <v>0</v>
          </cell>
          <cell r="BO563" t="str">
            <v>гаражи, ул.Мира</v>
          </cell>
          <cell r="BP563" t="str">
            <v>гаражи, ул.Мира</v>
          </cell>
        </row>
        <row r="564">
          <cell r="A564">
            <v>30813</v>
          </cell>
          <cell r="B564" t="str">
            <v xml:space="preserve">ИП Алиев Бадир Абул  </v>
          </cell>
          <cell r="C564" t="str">
            <v>ИП Алиев Б.А. "Сибирь-2"</v>
          </cell>
          <cell r="D564" t="str">
            <v xml:space="preserve"> 12-178/2006 от 01.01.2006г.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890301274001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304890311900040</v>
          </cell>
          <cell r="Q564" t="str">
            <v>000189460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629757</v>
          </cell>
          <cell r="X564" t="str">
            <v>ЯНАО, Надымский р-он</v>
          </cell>
          <cell r="Y564" t="str">
            <v>п. Пангоды</v>
          </cell>
          <cell r="Z564" t="str">
            <v>ул. Ленина 19 кв.9</v>
          </cell>
          <cell r="AA564">
            <v>629757</v>
          </cell>
          <cell r="AB564" t="str">
            <v>ЯНАО, Надымский р-он</v>
          </cell>
          <cell r="AC564" t="str">
            <v>п. Пангоды</v>
          </cell>
          <cell r="AD564" t="str">
            <v>ул. Ленина 19 кв.9</v>
          </cell>
          <cell r="AE564">
            <v>0</v>
          </cell>
          <cell r="AF564" t="str">
            <v>56-420</v>
          </cell>
          <cell r="AG564" t="str">
            <v xml:space="preserve">ИП Алиев Бадир Абул  </v>
          </cell>
          <cell r="AH564" t="str">
            <v>ИП Алиев Б.А.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4</v>
          </cell>
          <cell r="AR564">
            <v>8</v>
          </cell>
          <cell r="AS564">
            <v>9</v>
          </cell>
          <cell r="AT564">
            <v>10</v>
          </cell>
          <cell r="AU564">
            <v>0</v>
          </cell>
          <cell r="AV564">
            <v>0</v>
          </cell>
          <cell r="AW564">
            <v>0</v>
          </cell>
          <cell r="AX564" t="str">
            <v>Договор</v>
          </cell>
          <cell r="AY564" t="str">
            <v>ПРОДАВЕЦ</v>
          </cell>
          <cell r="AZ564">
            <v>0</v>
          </cell>
          <cell r="BA564">
            <v>0</v>
          </cell>
          <cell r="BB564">
            <v>0</v>
          </cell>
          <cell r="BC564">
            <v>0</v>
          </cell>
          <cell r="BD564">
            <v>0</v>
          </cell>
          <cell r="BE564">
            <v>0</v>
          </cell>
          <cell r="BF564">
            <v>0</v>
          </cell>
          <cell r="BG564">
            <v>0</v>
          </cell>
          <cell r="BH564">
            <v>0</v>
          </cell>
          <cell r="BI564">
            <v>1</v>
          </cell>
          <cell r="BJ564" t="str">
            <v xml:space="preserve">ИП Алиев Бадир Абул  </v>
          </cell>
          <cell r="BK564" t="str">
            <v>г-ну  Алиеву Б. А.</v>
          </cell>
          <cell r="BL564" t="str">
            <v>Индивидуальному предпринимателю</v>
          </cell>
          <cell r="BM564">
            <v>0</v>
          </cell>
          <cell r="BN564">
            <v>0</v>
          </cell>
          <cell r="BO564" t="str">
            <v>м-н Сибирь 2</v>
          </cell>
          <cell r="BP564" t="str">
            <v>м-н Сибирь 2</v>
          </cell>
        </row>
        <row r="565">
          <cell r="A565">
            <v>30814</v>
          </cell>
          <cell r="B565" t="str">
            <v xml:space="preserve">ИП Кудрявцев Вячеслав Борисович </v>
          </cell>
          <cell r="C565" t="str">
            <v>ИП Кудрявцев В.Б.</v>
          </cell>
          <cell r="D565" t="str">
            <v xml:space="preserve"> 12-179/2008 от 01.01.2008г.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890300033736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305890332100016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629757</v>
          </cell>
          <cell r="X565" t="str">
            <v>ЯНАО, Надымский р-он</v>
          </cell>
          <cell r="Y565" t="str">
            <v>п. Пангоды</v>
          </cell>
          <cell r="Z565" t="str">
            <v>ул.Ленина 45 кв.65</v>
          </cell>
          <cell r="AA565">
            <v>629757</v>
          </cell>
          <cell r="AB565" t="str">
            <v>ЯНАО, Надымский р-он</v>
          </cell>
          <cell r="AC565" t="str">
            <v>п. Пангоды</v>
          </cell>
          <cell r="AD565" t="str">
            <v>ул.Ленина 45 кв.65</v>
          </cell>
          <cell r="AE565">
            <v>0</v>
          </cell>
          <cell r="AF565" t="str">
            <v>56-227, 89088540399</v>
          </cell>
          <cell r="AG565" t="str">
            <v xml:space="preserve">ИП Кудрявцев Вячеслав Борисович </v>
          </cell>
          <cell r="AH565" t="str">
            <v>ИП Кудрявцев В.Б.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4</v>
          </cell>
          <cell r="AR565">
            <v>8</v>
          </cell>
          <cell r="AS565">
            <v>9</v>
          </cell>
          <cell r="AT565">
            <v>10</v>
          </cell>
          <cell r="AU565">
            <v>0</v>
          </cell>
          <cell r="AV565">
            <v>0</v>
          </cell>
          <cell r="AW565">
            <v>0</v>
          </cell>
          <cell r="AX565" t="str">
            <v>Договор</v>
          </cell>
          <cell r="AY565" t="str">
            <v>ПРОДАВЕЦ</v>
          </cell>
          <cell r="AZ565">
            <v>0</v>
          </cell>
          <cell r="BA565">
            <v>0</v>
          </cell>
          <cell r="BB565">
            <v>0</v>
          </cell>
          <cell r="BC565">
            <v>0</v>
          </cell>
          <cell r="BD565">
            <v>0</v>
          </cell>
          <cell r="BE565">
            <v>0</v>
          </cell>
          <cell r="BF565">
            <v>0</v>
          </cell>
          <cell r="BG565">
            <v>0</v>
          </cell>
          <cell r="BH565">
            <v>0</v>
          </cell>
          <cell r="BI565">
            <v>1</v>
          </cell>
          <cell r="BJ565" t="str">
            <v xml:space="preserve">ИП Кудрявцев Вячеслав Борисович </v>
          </cell>
          <cell r="BK565" t="str">
            <v>г-ну  Кудрявцеву В. Б.</v>
          </cell>
          <cell r="BL565" t="str">
            <v>Индивидуальному предпринимателю</v>
          </cell>
          <cell r="BM565">
            <v>0</v>
          </cell>
          <cell r="BN565">
            <v>0</v>
          </cell>
          <cell r="BO565" t="str">
            <v>Рем.быт.техника</v>
          </cell>
          <cell r="BP565" t="str">
            <v>Рем.быт.техника</v>
          </cell>
        </row>
        <row r="566">
          <cell r="A566">
            <v>30815</v>
          </cell>
          <cell r="B566" t="str">
            <v xml:space="preserve">ИП Исмаилов Эльман Аллахверди  </v>
          </cell>
          <cell r="C566" t="str">
            <v>ИП Исмаилов Э.А.</v>
          </cell>
          <cell r="D566" t="str">
            <v>12-146/2006 от 01.01.2006г.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890300083896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304890312000062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629757</v>
          </cell>
          <cell r="X566" t="str">
            <v>ЯНАО Надымский р-он</v>
          </cell>
          <cell r="Y566" t="str">
            <v>п. Пангоды</v>
          </cell>
          <cell r="Z566" t="str">
            <v>ул. Звездная 46-5</v>
          </cell>
          <cell r="AA566">
            <v>629757</v>
          </cell>
          <cell r="AB566" t="str">
            <v>ЯНАО Надымский р-он</v>
          </cell>
          <cell r="AC566" t="str">
            <v>п. Пангоды</v>
          </cell>
          <cell r="AD566" t="str">
            <v>ул. Звездная 46-5</v>
          </cell>
          <cell r="AE566">
            <v>0</v>
          </cell>
          <cell r="AF566">
            <v>0</v>
          </cell>
          <cell r="AG566" t="str">
            <v xml:space="preserve">ИП Исмаилов Эльман Аллахверди  </v>
          </cell>
          <cell r="AH566" t="str">
            <v>ИП Исмаилов Э.А.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4</v>
          </cell>
          <cell r="AR566">
            <v>8</v>
          </cell>
          <cell r="AS566">
            <v>9</v>
          </cell>
          <cell r="AT566">
            <v>10</v>
          </cell>
          <cell r="AU566">
            <v>0</v>
          </cell>
          <cell r="AV566">
            <v>0</v>
          </cell>
          <cell r="AW566">
            <v>0</v>
          </cell>
          <cell r="AX566" t="str">
            <v>Договор</v>
          </cell>
          <cell r="AY566" t="str">
            <v>ПРОДАВЕЦ</v>
          </cell>
          <cell r="AZ566">
            <v>0</v>
          </cell>
          <cell r="BA566">
            <v>0</v>
          </cell>
          <cell r="BB566">
            <v>0</v>
          </cell>
          <cell r="BC566">
            <v>0</v>
          </cell>
          <cell r="BD566">
            <v>0</v>
          </cell>
          <cell r="BE566">
            <v>0</v>
          </cell>
          <cell r="BF566">
            <v>0</v>
          </cell>
          <cell r="BG566">
            <v>0</v>
          </cell>
          <cell r="BH566">
            <v>0</v>
          </cell>
          <cell r="BI566">
            <v>1</v>
          </cell>
          <cell r="BJ566" t="str">
            <v xml:space="preserve">ИП Исмаилов Эльман Аллахверди  </v>
          </cell>
          <cell r="BK566" t="str">
            <v>г-ну  Исмаилову Э. А.</v>
          </cell>
          <cell r="BL566" t="str">
            <v>Индивидуальному предпринимателю</v>
          </cell>
          <cell r="BM566">
            <v>0</v>
          </cell>
          <cell r="BN566">
            <v>0</v>
          </cell>
          <cell r="BO566" t="str">
            <v>м-н Кристалл, ул. Звездная</v>
          </cell>
          <cell r="BP566" t="str">
            <v>м-н Кристалл, ул. Звездная</v>
          </cell>
        </row>
        <row r="567">
          <cell r="A567">
            <v>30816</v>
          </cell>
          <cell r="B567" t="str">
            <v xml:space="preserve">ИП Чуйко Светлана Александровна </v>
          </cell>
          <cell r="C567" t="str">
            <v>ИП Чуйко С.А.</v>
          </cell>
          <cell r="D567" t="str">
            <v>12-246/2006 от 01.01.2006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890301584197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304890328800070</v>
          </cell>
          <cell r="Q567" t="str">
            <v>000402190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629757</v>
          </cell>
          <cell r="X567" t="str">
            <v>ЯНАО, Надымский р-он</v>
          </cell>
          <cell r="Y567" t="str">
            <v>п. Пангоды</v>
          </cell>
          <cell r="Z567" t="str">
            <v>ул. Звездная 20, кв.64</v>
          </cell>
          <cell r="AA567">
            <v>629757</v>
          </cell>
          <cell r="AB567" t="str">
            <v>ЯНАО, Надымский р-он</v>
          </cell>
          <cell r="AC567" t="str">
            <v>п. Пангоды</v>
          </cell>
          <cell r="AD567" t="str">
            <v>ул. Звездная 20, кв.64</v>
          </cell>
          <cell r="AE567">
            <v>0</v>
          </cell>
          <cell r="AF567" t="str">
            <v>89088540022</v>
          </cell>
          <cell r="AG567" t="str">
            <v xml:space="preserve">ИП Чуйко Светлана Александровна </v>
          </cell>
          <cell r="AH567" t="str">
            <v>ИП Чуйко С.А.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4</v>
          </cell>
          <cell r="AR567">
            <v>8</v>
          </cell>
          <cell r="AS567">
            <v>9</v>
          </cell>
          <cell r="AT567">
            <v>10</v>
          </cell>
          <cell r="AU567">
            <v>0</v>
          </cell>
          <cell r="AV567">
            <v>0</v>
          </cell>
          <cell r="AW567">
            <v>0</v>
          </cell>
          <cell r="AX567" t="str">
            <v>Договор</v>
          </cell>
          <cell r="AY567" t="str">
            <v>ПРОДАВЕЦ</v>
          </cell>
          <cell r="AZ567">
            <v>0</v>
          </cell>
          <cell r="BA567">
            <v>0</v>
          </cell>
          <cell r="BB567">
            <v>0</v>
          </cell>
          <cell r="BC567">
            <v>0</v>
          </cell>
          <cell r="BD567">
            <v>0</v>
          </cell>
          <cell r="BE567">
            <v>0</v>
          </cell>
          <cell r="BF567">
            <v>0</v>
          </cell>
          <cell r="BG567">
            <v>0</v>
          </cell>
          <cell r="BH567">
            <v>0</v>
          </cell>
          <cell r="BI567">
            <v>1</v>
          </cell>
          <cell r="BJ567" t="str">
            <v xml:space="preserve">ИП Чуйко Светлана Александровна </v>
          </cell>
          <cell r="BK567" t="str">
            <v>г-же  Чуйко С. А.</v>
          </cell>
          <cell r="BL567" t="str">
            <v>Индивидуальному предпринимателю</v>
          </cell>
          <cell r="BM567">
            <v>0</v>
          </cell>
          <cell r="BN567">
            <v>0</v>
          </cell>
          <cell r="BO567" t="str">
            <v>м-н Капель, ул. Ленина</v>
          </cell>
          <cell r="BP567" t="str">
            <v>м-н Капель, ул. Ленина</v>
          </cell>
        </row>
        <row r="568">
          <cell r="A568">
            <v>30817</v>
          </cell>
          <cell r="B568" t="str">
            <v xml:space="preserve">ИП Алыев  Фамиль Джалал </v>
          </cell>
          <cell r="C568" t="str">
            <v>Алыев Ф.Д.</v>
          </cell>
          <cell r="D568" t="str">
            <v xml:space="preserve"> 12-176/2006 от 01.01.2006г.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890300159009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304890331600021</v>
          </cell>
          <cell r="Q568" t="str">
            <v>000402921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629757</v>
          </cell>
          <cell r="X568" t="str">
            <v>ЯНАО,Надымский р-он</v>
          </cell>
          <cell r="Y568" t="str">
            <v>п. Пангоды</v>
          </cell>
          <cell r="Z568" t="str">
            <v>ул. Мира 45-7</v>
          </cell>
          <cell r="AA568">
            <v>629757</v>
          </cell>
          <cell r="AB568" t="str">
            <v>ЯНАО,Надымский р-он</v>
          </cell>
          <cell r="AC568" t="str">
            <v>п. Пангоды</v>
          </cell>
          <cell r="AD568" t="str">
            <v>ул. Мира 45-7</v>
          </cell>
          <cell r="AE568">
            <v>0</v>
          </cell>
          <cell r="AF568" t="str">
            <v>59-888</v>
          </cell>
          <cell r="AG568" t="str">
            <v xml:space="preserve">ИП Алыев  Фамиль Джалал </v>
          </cell>
          <cell r="AH568" t="str">
            <v>ИП Алыев Ф.Д.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4</v>
          </cell>
          <cell r="AR568">
            <v>8</v>
          </cell>
          <cell r="AS568">
            <v>9</v>
          </cell>
          <cell r="AT568">
            <v>10</v>
          </cell>
          <cell r="AU568">
            <v>0</v>
          </cell>
          <cell r="AV568">
            <v>0</v>
          </cell>
          <cell r="AW568">
            <v>0</v>
          </cell>
          <cell r="AX568" t="str">
            <v>Договор</v>
          </cell>
          <cell r="AY568" t="str">
            <v>ПРОДАВЕЦ</v>
          </cell>
          <cell r="AZ568">
            <v>0</v>
          </cell>
          <cell r="BA568">
            <v>0</v>
          </cell>
          <cell r="BB568">
            <v>0</v>
          </cell>
          <cell r="BC568">
            <v>0</v>
          </cell>
          <cell r="BD568">
            <v>0</v>
          </cell>
          <cell r="BE568">
            <v>0</v>
          </cell>
          <cell r="BF568">
            <v>0</v>
          </cell>
          <cell r="BG568">
            <v>0</v>
          </cell>
          <cell r="BH568">
            <v>0</v>
          </cell>
          <cell r="BI568">
            <v>1</v>
          </cell>
          <cell r="BJ568" t="str">
            <v xml:space="preserve">ИП Алыев  Фамиль Джалал </v>
          </cell>
          <cell r="BK568" t="str">
            <v>г-ну Алыеву Ф. Д.</v>
          </cell>
          <cell r="BL568" t="str">
            <v>Индивидуальному предпринимателю</v>
          </cell>
          <cell r="BM568">
            <v>0</v>
          </cell>
          <cell r="BN568">
            <v>0</v>
          </cell>
          <cell r="BO568" t="str">
            <v>м-н Розовый Флоаминго, ул. Ленина 51</v>
          </cell>
          <cell r="BP568" t="str">
            <v>м-н Розовый Флоаминго, ул. Ленина 51</v>
          </cell>
        </row>
        <row r="569">
          <cell r="A569">
            <v>30818</v>
          </cell>
          <cell r="B569" t="str">
            <v>ИП Кузин Олег Анатольевич</v>
          </cell>
          <cell r="C569" t="str">
            <v>ИП Кузин О. А.</v>
          </cell>
          <cell r="D569" t="str">
            <v xml:space="preserve"> 12-737/2006 от 01.09.2006г.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890301996708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304890332000031</v>
          </cell>
          <cell r="Q569" t="str">
            <v xml:space="preserve">89 №000403003 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629757</v>
          </cell>
          <cell r="X569" t="str">
            <v>ЯНАО,Надымский р-он</v>
          </cell>
          <cell r="Y569" t="str">
            <v>п. Пангоды</v>
          </cell>
          <cell r="Z569" t="str">
            <v>ул. Ленина д. 44 кв. 70</v>
          </cell>
          <cell r="AA569">
            <v>629757</v>
          </cell>
          <cell r="AB569" t="str">
            <v>ЯНАО,Надымский р-он</v>
          </cell>
          <cell r="AC569" t="str">
            <v>п. Пангоды</v>
          </cell>
          <cell r="AD569" t="str">
            <v>ул. Ленина д. 44 кв. 70</v>
          </cell>
          <cell r="AE569">
            <v>0</v>
          </cell>
          <cell r="AF569" t="str">
            <v>т. 8-902-621-86-20 
т.д. 56-7-13</v>
          </cell>
          <cell r="AG569" t="str">
            <v>ИП Кузин Олег Анатольевич</v>
          </cell>
          <cell r="AH569" t="str">
            <v>ИП Кузин О. А.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4</v>
          </cell>
          <cell r="AR569">
            <v>8</v>
          </cell>
          <cell r="AS569">
            <v>9</v>
          </cell>
          <cell r="AT569">
            <v>10</v>
          </cell>
          <cell r="AU569">
            <v>0</v>
          </cell>
          <cell r="AV569">
            <v>0</v>
          </cell>
          <cell r="AW569">
            <v>0</v>
          </cell>
          <cell r="AX569" t="str">
            <v>Договор</v>
          </cell>
          <cell r="AY569" t="str">
            <v>ПРОДАВЕЦ</v>
          </cell>
          <cell r="AZ569">
            <v>0</v>
          </cell>
          <cell r="BA569">
            <v>0</v>
          </cell>
          <cell r="BB569">
            <v>0</v>
          </cell>
          <cell r="BC569">
            <v>25</v>
          </cell>
          <cell r="BD569">
            <v>0</v>
          </cell>
          <cell r="BE569">
            <v>0</v>
          </cell>
          <cell r="BF569">
            <v>0</v>
          </cell>
          <cell r="BG569">
            <v>0</v>
          </cell>
          <cell r="BH569">
            <v>0</v>
          </cell>
          <cell r="BI569">
            <v>1</v>
          </cell>
          <cell r="BJ569" t="str">
            <v>ИП Кузин Олег Анатольевич</v>
          </cell>
          <cell r="BK569" t="str">
            <v>г-ну Кузину О. А.</v>
          </cell>
          <cell r="BL569" t="str">
            <v>Индивидуальному предпринимателю</v>
          </cell>
          <cell r="BM569">
            <v>0</v>
          </cell>
          <cell r="BN569">
            <v>0</v>
          </cell>
          <cell r="BO569" t="str">
            <v>авто-стоянка ул. Звездная</v>
          </cell>
          <cell r="BP569" t="str">
            <v>авто-стоянка ул. Звездная</v>
          </cell>
        </row>
        <row r="570">
          <cell r="A570">
            <v>30819</v>
          </cell>
          <cell r="B570" t="str">
            <v>ИП Силенко Николай Валерьевич</v>
          </cell>
          <cell r="C570" t="str">
            <v>ИП Силенко Н. В.</v>
          </cell>
          <cell r="D570" t="str">
            <v>12-190/2007 от 10.06.2007г.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180800837708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307890307100026</v>
          </cell>
          <cell r="Q570" t="str">
            <v>89 №000593552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629757</v>
          </cell>
          <cell r="X570" t="str">
            <v>ЯНАО,Надымский р-он</v>
          </cell>
          <cell r="Y570" t="str">
            <v>п. Пангоды</v>
          </cell>
          <cell r="Z570" t="str">
            <v>ул. Ленина д. 7 кв. 22</v>
          </cell>
          <cell r="AA570">
            <v>629757</v>
          </cell>
          <cell r="AB570" t="str">
            <v>ЯНАО,Надымский р-он</v>
          </cell>
          <cell r="AC570" t="str">
            <v>п. Пангоды</v>
          </cell>
          <cell r="AD570" t="str">
            <v>ул. Ленина д. 7 кв. 22</v>
          </cell>
          <cell r="AE570">
            <v>0</v>
          </cell>
          <cell r="AF570" t="str">
            <v>т. 8-902-621-88-99</v>
          </cell>
          <cell r="AG570" t="str">
            <v>ИП Силенко Н. В.</v>
          </cell>
          <cell r="AH570" t="str">
            <v>ИП Силенко Н. В.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4</v>
          </cell>
          <cell r="AR570">
            <v>8</v>
          </cell>
          <cell r="AS570">
            <v>9</v>
          </cell>
          <cell r="AT570">
            <v>10</v>
          </cell>
          <cell r="AU570">
            <v>0</v>
          </cell>
          <cell r="AV570">
            <v>0</v>
          </cell>
          <cell r="AW570">
            <v>0</v>
          </cell>
          <cell r="AX570" t="str">
            <v>Договор</v>
          </cell>
          <cell r="AY570" t="str">
            <v>ПРОДАВЕЦ</v>
          </cell>
          <cell r="AZ570">
            <v>0</v>
          </cell>
          <cell r="BA570">
            <v>0</v>
          </cell>
          <cell r="BB570">
            <v>0</v>
          </cell>
          <cell r="BC570">
            <v>0</v>
          </cell>
          <cell r="BD570">
            <v>0</v>
          </cell>
          <cell r="BE570">
            <v>0</v>
          </cell>
          <cell r="BF570">
            <v>0</v>
          </cell>
          <cell r="BG570">
            <v>0</v>
          </cell>
          <cell r="BH570">
            <v>0</v>
          </cell>
          <cell r="BI570">
            <v>1</v>
          </cell>
          <cell r="BJ570" t="str">
            <v>ИП Силенко Николай Валерьевич</v>
          </cell>
          <cell r="BK570" t="str">
            <v>г-ну Силенко Н. В.</v>
          </cell>
          <cell r="BL570" t="str">
            <v>Индивидуальному предпринимателю</v>
          </cell>
          <cell r="BM570">
            <v>0</v>
          </cell>
          <cell r="BN570">
            <v>0</v>
          </cell>
          <cell r="BO570" t="str">
            <v>м-н "Эллада"</v>
          </cell>
          <cell r="BP570" t="str">
            <v>м-н "Эллада"</v>
          </cell>
        </row>
        <row r="571">
          <cell r="A571">
            <v>30820</v>
          </cell>
          <cell r="B571" t="str">
            <v>ИП Карпенко Ольга Александровна</v>
          </cell>
          <cell r="C571" t="str">
            <v>ИП Карпенко О.В.</v>
          </cell>
          <cell r="D571" t="str">
            <v>12-260/2008 от 01.11.2007г.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 t="str">
            <v>890300484231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304890310400141</v>
          </cell>
          <cell r="Q571" t="str">
            <v>89№000189047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629757</v>
          </cell>
          <cell r="X571" t="str">
            <v>ЯНАО,Надымский р-он</v>
          </cell>
          <cell r="Y571" t="str">
            <v>п. Пангоды</v>
          </cell>
          <cell r="Z571" t="str">
            <v>ул. Ленина д. 29 кв. 19</v>
          </cell>
          <cell r="AA571">
            <v>629757</v>
          </cell>
          <cell r="AB571" t="str">
            <v>ЯНАО,Надымский р-он</v>
          </cell>
          <cell r="AC571" t="str">
            <v>п. Пангоды</v>
          </cell>
          <cell r="AD571" t="str">
            <v>ул. Ленина д. 29 кв. 19</v>
          </cell>
          <cell r="AE571">
            <v>0</v>
          </cell>
          <cell r="AF571" t="str">
            <v>т.8-922-46-194-77</v>
          </cell>
          <cell r="AG571" t="str">
            <v>ИП Карпенко Ольга Александровна</v>
          </cell>
          <cell r="AH571" t="str">
            <v>ИП Карпенко О.В.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8</v>
          </cell>
          <cell r="AR571">
            <v>4</v>
          </cell>
          <cell r="AS571">
            <v>5</v>
          </cell>
          <cell r="AT571">
            <v>10</v>
          </cell>
          <cell r="AU571">
            <v>0</v>
          </cell>
          <cell r="AV571">
            <v>0</v>
          </cell>
          <cell r="AW571">
            <v>0</v>
          </cell>
          <cell r="AX571" t="str">
            <v>Договор</v>
          </cell>
          <cell r="AY571" t="str">
            <v>ПРОДАВЕЦ</v>
          </cell>
          <cell r="AZ571">
            <v>0</v>
          </cell>
          <cell r="BA571">
            <v>0</v>
          </cell>
          <cell r="BB571">
            <v>0</v>
          </cell>
          <cell r="BC571">
            <v>0</v>
          </cell>
          <cell r="BD571">
            <v>0</v>
          </cell>
          <cell r="BE571">
            <v>0</v>
          </cell>
          <cell r="BF571">
            <v>0</v>
          </cell>
          <cell r="BG571">
            <v>0</v>
          </cell>
          <cell r="BH571">
            <v>0</v>
          </cell>
          <cell r="BI571">
            <v>0</v>
          </cell>
          <cell r="BJ571" t="str">
            <v>ИП Карпенко Ольга Александровна</v>
          </cell>
          <cell r="BK571" t="str">
            <v>г-же Карпенко О.А.</v>
          </cell>
          <cell r="BL571" t="str">
            <v>Индивидуальному предпринимателю</v>
          </cell>
          <cell r="BM571">
            <v>0</v>
          </cell>
          <cell r="BN571">
            <v>0</v>
          </cell>
          <cell r="BO571" t="str">
            <v>Парикмахерская, ул. Мира 13 а</v>
          </cell>
          <cell r="BP571" t="str">
            <v>Парикмахерская, ул. Мира 13 а</v>
          </cell>
        </row>
        <row r="572">
          <cell r="A572">
            <v>30821</v>
          </cell>
          <cell r="B572" t="str">
            <v>Новый Абонент</v>
          </cell>
          <cell r="C572" t="str">
            <v>Новый Абонент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  <cell r="BA572">
            <v>0</v>
          </cell>
          <cell r="BB572">
            <v>0</v>
          </cell>
          <cell r="BC572">
            <v>0</v>
          </cell>
          <cell r="BD572">
            <v>0</v>
          </cell>
          <cell r="BE572">
            <v>0</v>
          </cell>
          <cell r="BF572">
            <v>0</v>
          </cell>
          <cell r="BG572">
            <v>0</v>
          </cell>
          <cell r="BH572">
            <v>0</v>
          </cell>
          <cell r="BI572">
            <v>0</v>
          </cell>
          <cell r="BJ572" t="str">
            <v>Новый Абонент</v>
          </cell>
        </row>
        <row r="573">
          <cell r="A573">
            <v>30822</v>
          </cell>
          <cell r="B573" t="str">
            <v>Новый Абонент</v>
          </cell>
          <cell r="C573" t="str">
            <v>Новый Абонент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  <cell r="BA573">
            <v>0</v>
          </cell>
          <cell r="BB573">
            <v>0</v>
          </cell>
          <cell r="BC573">
            <v>0</v>
          </cell>
          <cell r="BD573">
            <v>0</v>
          </cell>
          <cell r="BE573">
            <v>0</v>
          </cell>
          <cell r="BF573">
            <v>0</v>
          </cell>
          <cell r="BG573">
            <v>0</v>
          </cell>
          <cell r="BH573">
            <v>0</v>
          </cell>
          <cell r="BI573">
            <v>0</v>
          </cell>
          <cell r="BJ573" t="str">
            <v>Новый Абонент</v>
          </cell>
        </row>
        <row r="574">
          <cell r="A574">
            <v>30823</v>
          </cell>
          <cell r="B574" t="str">
            <v>Новый Абонент</v>
          </cell>
          <cell r="C574" t="str">
            <v>Новый Абонент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  <cell r="BA574">
            <v>0</v>
          </cell>
          <cell r="BB574">
            <v>0</v>
          </cell>
          <cell r="BC574">
            <v>0</v>
          </cell>
          <cell r="BD574">
            <v>0</v>
          </cell>
          <cell r="BE574">
            <v>0</v>
          </cell>
          <cell r="BF574">
            <v>0</v>
          </cell>
          <cell r="BG574">
            <v>0</v>
          </cell>
          <cell r="BH574">
            <v>0</v>
          </cell>
          <cell r="BI574">
            <v>0</v>
          </cell>
          <cell r="BJ574" t="str">
            <v>Новый Абонент</v>
          </cell>
        </row>
        <row r="575">
          <cell r="A575">
            <v>30824</v>
          </cell>
          <cell r="B575" t="str">
            <v>Новый Абонент</v>
          </cell>
          <cell r="C575" t="str">
            <v>Новый Абонент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  <cell r="BA575">
            <v>0</v>
          </cell>
          <cell r="BB575">
            <v>0</v>
          </cell>
          <cell r="BC575">
            <v>0</v>
          </cell>
          <cell r="BD575">
            <v>0</v>
          </cell>
          <cell r="BE575">
            <v>0</v>
          </cell>
          <cell r="BF575">
            <v>0</v>
          </cell>
          <cell r="BG575">
            <v>0</v>
          </cell>
          <cell r="BH575">
            <v>0</v>
          </cell>
          <cell r="BI575">
            <v>0</v>
          </cell>
          <cell r="BJ575" t="str">
            <v>Новый Абонент</v>
          </cell>
        </row>
        <row r="576">
          <cell r="A576">
            <v>30825</v>
          </cell>
          <cell r="B576" t="str">
            <v>Новый Абонент</v>
          </cell>
          <cell r="C576" t="str">
            <v>Новый Абонент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  <cell r="BA576">
            <v>0</v>
          </cell>
          <cell r="BB576">
            <v>0</v>
          </cell>
          <cell r="BC576">
            <v>0</v>
          </cell>
          <cell r="BD576">
            <v>0</v>
          </cell>
          <cell r="BE576">
            <v>0</v>
          </cell>
          <cell r="BF576">
            <v>0</v>
          </cell>
          <cell r="BG576">
            <v>0</v>
          </cell>
          <cell r="BH576">
            <v>0</v>
          </cell>
          <cell r="BI576">
            <v>0</v>
          </cell>
          <cell r="BJ576" t="str">
            <v>Новый Абонент</v>
          </cell>
        </row>
        <row r="577">
          <cell r="A577">
            <v>30826</v>
          </cell>
          <cell r="B577" t="str">
            <v>Новый Абонент</v>
          </cell>
          <cell r="C577" t="str">
            <v>Новый Абонент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  <cell r="BA577">
            <v>0</v>
          </cell>
          <cell r="BB577">
            <v>0</v>
          </cell>
          <cell r="BC577">
            <v>0</v>
          </cell>
          <cell r="BD577">
            <v>0</v>
          </cell>
          <cell r="BE577">
            <v>0</v>
          </cell>
          <cell r="BF577">
            <v>0</v>
          </cell>
          <cell r="BG577">
            <v>0</v>
          </cell>
          <cell r="BH577">
            <v>0</v>
          </cell>
          <cell r="BI577">
            <v>0</v>
          </cell>
          <cell r="BJ577" t="str">
            <v>Новый Абонент</v>
          </cell>
        </row>
        <row r="578">
          <cell r="A578">
            <v>30827</v>
          </cell>
          <cell r="B578" t="str">
            <v>Новый Абонент</v>
          </cell>
          <cell r="C578" t="str">
            <v>Новый Абонент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  <cell r="BA578">
            <v>0</v>
          </cell>
          <cell r="BB578">
            <v>0</v>
          </cell>
          <cell r="BC578">
            <v>0</v>
          </cell>
          <cell r="BD578">
            <v>0</v>
          </cell>
          <cell r="BE578">
            <v>0</v>
          </cell>
          <cell r="BF578">
            <v>0</v>
          </cell>
          <cell r="BG578">
            <v>0</v>
          </cell>
          <cell r="BH578">
            <v>0</v>
          </cell>
          <cell r="BI578">
            <v>0</v>
          </cell>
          <cell r="BJ578" t="str">
            <v>Новый Абонент</v>
          </cell>
        </row>
        <row r="579">
          <cell r="A579">
            <v>30828</v>
          </cell>
          <cell r="B579" t="str">
            <v>Новый Абонент</v>
          </cell>
          <cell r="C579" t="str">
            <v>Новый Абонент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  <cell r="BA579">
            <v>0</v>
          </cell>
          <cell r="BB579">
            <v>0</v>
          </cell>
          <cell r="BC579">
            <v>0</v>
          </cell>
          <cell r="BD579">
            <v>0</v>
          </cell>
          <cell r="BE579">
            <v>0</v>
          </cell>
          <cell r="BF579">
            <v>0</v>
          </cell>
          <cell r="BG579">
            <v>0</v>
          </cell>
          <cell r="BH579">
            <v>0</v>
          </cell>
          <cell r="BI579">
            <v>0</v>
          </cell>
          <cell r="BJ579" t="str">
            <v>Новый Абонент</v>
          </cell>
        </row>
        <row r="580">
          <cell r="A580">
            <v>30829</v>
          </cell>
          <cell r="B580" t="str">
            <v>Новый Абонент</v>
          </cell>
          <cell r="C580" t="str">
            <v>Новый Абонент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  <cell r="BA580">
            <v>0</v>
          </cell>
          <cell r="BB580">
            <v>0</v>
          </cell>
          <cell r="BC580">
            <v>0</v>
          </cell>
          <cell r="BD580">
            <v>0</v>
          </cell>
          <cell r="BE580">
            <v>0</v>
          </cell>
          <cell r="BF580">
            <v>0</v>
          </cell>
          <cell r="BG580">
            <v>0</v>
          </cell>
          <cell r="BH580">
            <v>0</v>
          </cell>
          <cell r="BI580">
            <v>0</v>
          </cell>
          <cell r="BJ580" t="str">
            <v>Новый Абонент</v>
          </cell>
        </row>
        <row r="581">
          <cell r="A581">
            <v>30830</v>
          </cell>
          <cell r="B581" t="str">
            <v>Население пос. Пангоды</v>
          </cell>
          <cell r="C581" t="str">
            <v>Население пос. Пангоды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  <cell r="BA581">
            <v>0</v>
          </cell>
          <cell r="BB581">
            <v>0</v>
          </cell>
          <cell r="BC581">
            <v>0</v>
          </cell>
          <cell r="BD581">
            <v>0</v>
          </cell>
          <cell r="BE581">
            <v>0</v>
          </cell>
          <cell r="BF581">
            <v>0</v>
          </cell>
          <cell r="BG581">
            <v>0</v>
          </cell>
          <cell r="BH581">
            <v>0</v>
          </cell>
          <cell r="BI581">
            <v>0</v>
          </cell>
          <cell r="BJ581" t="str">
            <v>Население пос. Пангоды</v>
          </cell>
        </row>
        <row r="582">
          <cell r="A582">
            <v>30831</v>
          </cell>
          <cell r="B582" t="str">
            <v>Население льготное пос. Пангоды</v>
          </cell>
          <cell r="C582" t="str">
            <v>Население льготное пос. Пангоды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  <cell r="BA582">
            <v>0</v>
          </cell>
          <cell r="BB582">
            <v>0</v>
          </cell>
          <cell r="BC582">
            <v>0</v>
          </cell>
          <cell r="BD582">
            <v>0</v>
          </cell>
          <cell r="BE582">
            <v>0</v>
          </cell>
          <cell r="BF582">
            <v>0</v>
          </cell>
          <cell r="BG582">
            <v>0</v>
          </cell>
          <cell r="BH582">
            <v>0</v>
          </cell>
          <cell r="BI582">
            <v>0</v>
          </cell>
          <cell r="BJ582" t="str">
            <v>Население льготное пос. Пангоды</v>
          </cell>
        </row>
        <row r="583">
          <cell r="A583">
            <v>20832</v>
          </cell>
          <cell r="B583" t="str">
            <v>Население г. Надым</v>
          </cell>
          <cell r="C583" t="str">
            <v>Население г. Надым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  <cell r="BA583">
            <v>0</v>
          </cell>
          <cell r="BB583">
            <v>0</v>
          </cell>
          <cell r="BC583">
            <v>0</v>
          </cell>
          <cell r="BD583">
            <v>0</v>
          </cell>
          <cell r="BE583">
            <v>0</v>
          </cell>
          <cell r="BF583">
            <v>0</v>
          </cell>
          <cell r="BG583">
            <v>0</v>
          </cell>
          <cell r="BH583">
            <v>0</v>
          </cell>
          <cell r="BI583">
            <v>0</v>
          </cell>
          <cell r="BJ583" t="str">
            <v>Население г. Надым</v>
          </cell>
        </row>
        <row r="584">
          <cell r="A584">
            <v>20833</v>
          </cell>
          <cell r="B584" t="str">
            <v>Население льготное г. Надым</v>
          </cell>
          <cell r="C584" t="str">
            <v>Население льготное г. Надым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  <cell r="BA584">
            <v>0</v>
          </cell>
          <cell r="BB584">
            <v>0</v>
          </cell>
          <cell r="BC584">
            <v>0</v>
          </cell>
          <cell r="BD584">
            <v>0</v>
          </cell>
          <cell r="BE584">
            <v>0</v>
          </cell>
          <cell r="BF584">
            <v>0</v>
          </cell>
          <cell r="BG584">
            <v>0</v>
          </cell>
          <cell r="BH584">
            <v>0</v>
          </cell>
          <cell r="BI584">
            <v>0</v>
          </cell>
          <cell r="BJ584" t="str">
            <v>Население льготное г. Надым</v>
          </cell>
        </row>
        <row r="585">
          <cell r="A585">
            <v>30834</v>
          </cell>
          <cell r="B585" t="str">
            <v>Управление социальных программ Администрации муниципального образования Надымский район</v>
          </cell>
          <cell r="C585" t="str">
            <v>Управление социальных программ</v>
          </cell>
          <cell r="D585" t="str">
            <v>81 от 22.05.2006г. (Федеральный бюджет население п. Пангоды)</v>
          </cell>
          <cell r="E585">
            <v>0</v>
          </cell>
          <cell r="F585" t="str">
            <v>Департамент финансов Администрации муниципального образования Надымский район РКЦ г.Салехард</v>
          </cell>
          <cell r="G585" t="str">
            <v>047186000</v>
          </cell>
          <cell r="H585">
            <v>0</v>
          </cell>
          <cell r="I585" t="str">
            <v>40204810000000000007</v>
          </cell>
          <cell r="J585">
            <v>0</v>
          </cell>
          <cell r="K585">
            <v>8903017779</v>
          </cell>
          <cell r="L585">
            <v>0</v>
          </cell>
          <cell r="M585" t="str">
            <v>91800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629730</v>
          </cell>
          <cell r="X585" t="str">
            <v xml:space="preserve">ЯНАО, </v>
          </cell>
          <cell r="Y585" t="str">
            <v>г.Надым,</v>
          </cell>
          <cell r="Z585" t="str">
            <v>ул.Полярная, 7</v>
          </cell>
          <cell r="AA585">
            <v>629730</v>
          </cell>
          <cell r="AB585" t="str">
            <v xml:space="preserve">ЯНАО, </v>
          </cell>
          <cell r="AC585" t="str">
            <v>г.Надым,</v>
          </cell>
          <cell r="AD585" t="str">
            <v>ул.Полярная, 7</v>
          </cell>
          <cell r="AE585">
            <v>0</v>
          </cell>
          <cell r="AF585" t="str">
            <v>т. 3-00-04, 
т. 3-34-10, 
т. 3-42-67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  <cell r="BA585">
            <v>0</v>
          </cell>
          <cell r="BB585">
            <v>0</v>
          </cell>
          <cell r="BC585">
            <v>0</v>
          </cell>
          <cell r="BD585">
            <v>0</v>
          </cell>
          <cell r="BE585">
            <v>0</v>
          </cell>
          <cell r="BF585">
            <v>0</v>
          </cell>
          <cell r="BG585">
            <v>0</v>
          </cell>
          <cell r="BH585">
            <v>0</v>
          </cell>
          <cell r="BI585">
            <v>0</v>
          </cell>
          <cell r="BJ585" t="str">
            <v>Управление социальных программ Администрации муниципального образования Надымский район</v>
          </cell>
        </row>
        <row r="586">
          <cell r="A586">
            <v>30835</v>
          </cell>
          <cell r="B586" t="str">
            <v>Управление социальных программ Администрации муниципального образования Надымский район</v>
          </cell>
          <cell r="C586" t="str">
            <v>Управление социальных программ</v>
          </cell>
          <cell r="D586" t="str">
            <v>81 от 22.05.2006г.(Территориальный бюджет, население п. Пангоды)</v>
          </cell>
          <cell r="E586">
            <v>0</v>
          </cell>
          <cell r="F586" t="str">
            <v>Департамент финансов Администрации муниципального образования Надымский район РКЦ г.Салехард</v>
          </cell>
          <cell r="G586" t="str">
            <v>047186000</v>
          </cell>
          <cell r="H586">
            <v>0</v>
          </cell>
          <cell r="I586" t="str">
            <v>40204810000000000007</v>
          </cell>
          <cell r="J586">
            <v>0</v>
          </cell>
          <cell r="K586">
            <v>8903017779</v>
          </cell>
          <cell r="L586">
            <v>0</v>
          </cell>
          <cell r="M586" t="str">
            <v>91800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629730</v>
          </cell>
          <cell r="X586" t="str">
            <v xml:space="preserve">ЯНАО, </v>
          </cell>
          <cell r="Y586" t="str">
            <v>г.Надым,</v>
          </cell>
          <cell r="Z586" t="str">
            <v>ул.Полярная, 7</v>
          </cell>
          <cell r="AA586">
            <v>629730</v>
          </cell>
          <cell r="AB586" t="str">
            <v xml:space="preserve">ЯНАО, </v>
          </cell>
          <cell r="AC586" t="str">
            <v>г.Надым,</v>
          </cell>
          <cell r="AD586" t="str">
            <v>ул.Полярная, 7</v>
          </cell>
          <cell r="AE586">
            <v>0</v>
          </cell>
          <cell r="AF586" t="str">
            <v>т. 3-00-04, 
т. 3-34-10, 
т. 3-42-67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  <cell r="BA586">
            <v>0</v>
          </cell>
          <cell r="BB586">
            <v>0</v>
          </cell>
          <cell r="BC586">
            <v>0</v>
          </cell>
          <cell r="BD586">
            <v>0</v>
          </cell>
          <cell r="BE586">
            <v>0</v>
          </cell>
          <cell r="BF586">
            <v>0</v>
          </cell>
          <cell r="BG586">
            <v>0</v>
          </cell>
          <cell r="BH586">
            <v>0</v>
          </cell>
          <cell r="BI586">
            <v>0</v>
          </cell>
          <cell r="BJ586" t="str">
            <v>Управление социальных программ Администрации муниципального образования Надымский район</v>
          </cell>
        </row>
        <row r="587">
          <cell r="A587">
            <v>30836</v>
          </cell>
          <cell r="B587" t="str">
            <v>Управление социальных программ Администрации муниципального образования Надымский район</v>
          </cell>
          <cell r="C587" t="str">
            <v>Управление социальных программ</v>
          </cell>
          <cell r="D587" t="str">
            <v>81 от 22.05.2006г.(Местный бюджет, население п. Пангоды)</v>
          </cell>
          <cell r="E587">
            <v>0</v>
          </cell>
          <cell r="F587" t="str">
            <v>Департамент финансов Администрации муниципального образования Надымский район РКЦ г.Салехард</v>
          </cell>
          <cell r="G587" t="str">
            <v>047186000</v>
          </cell>
          <cell r="H587">
            <v>0</v>
          </cell>
          <cell r="I587" t="str">
            <v>40204810000000000007</v>
          </cell>
          <cell r="J587">
            <v>0</v>
          </cell>
          <cell r="K587">
            <v>8903017779</v>
          </cell>
          <cell r="L587">
            <v>0</v>
          </cell>
          <cell r="M587" t="str">
            <v>91800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629730</v>
          </cell>
          <cell r="X587" t="str">
            <v xml:space="preserve">ЯНАО, </v>
          </cell>
          <cell r="Y587" t="str">
            <v>г.Надым,</v>
          </cell>
          <cell r="Z587" t="str">
            <v>ул.Полярная, 7</v>
          </cell>
          <cell r="AA587">
            <v>629730</v>
          </cell>
          <cell r="AB587" t="str">
            <v xml:space="preserve">ЯНАО, </v>
          </cell>
          <cell r="AC587" t="str">
            <v>г.Надым,</v>
          </cell>
          <cell r="AD587" t="str">
            <v>ул.Полярная, 7</v>
          </cell>
          <cell r="AE587">
            <v>0</v>
          </cell>
          <cell r="AF587" t="str">
            <v>т. 3-00-04, 
т. 3-34-10, 
т. 3-42-67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  <cell r="BA587">
            <v>0</v>
          </cell>
          <cell r="BB587">
            <v>0</v>
          </cell>
          <cell r="BC587">
            <v>0</v>
          </cell>
          <cell r="BD587">
            <v>0</v>
          </cell>
          <cell r="BE587">
            <v>0</v>
          </cell>
          <cell r="BF587">
            <v>0</v>
          </cell>
          <cell r="BG587">
            <v>0</v>
          </cell>
          <cell r="BH587">
            <v>0</v>
          </cell>
          <cell r="BI587">
            <v>0</v>
          </cell>
          <cell r="BJ587" t="str">
            <v>Управление социальных программ Администрации муниципального образования Надымский район</v>
          </cell>
        </row>
        <row r="588">
          <cell r="A588">
            <v>20837</v>
          </cell>
          <cell r="B588" t="str">
            <v>Управление социальных программ Администрации муниципального образования Надымский район</v>
          </cell>
          <cell r="C588" t="str">
            <v>Управление социальных программ</v>
          </cell>
          <cell r="D588" t="str">
            <v>81 от 22.05.2006г.(Федеральный бюджет, население г. Надым)</v>
          </cell>
          <cell r="E588">
            <v>0</v>
          </cell>
          <cell r="F588" t="str">
            <v>Департамент финансов Администрации муниципального образования Надымский район РКЦ г.Салехард</v>
          </cell>
          <cell r="G588" t="str">
            <v>047186000</v>
          </cell>
          <cell r="H588">
            <v>0</v>
          </cell>
          <cell r="I588" t="str">
            <v>40204810000000000007</v>
          </cell>
          <cell r="J588">
            <v>0</v>
          </cell>
          <cell r="K588">
            <v>8903017779</v>
          </cell>
          <cell r="L588">
            <v>0</v>
          </cell>
          <cell r="M588" t="str">
            <v>91800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629730</v>
          </cell>
          <cell r="X588" t="str">
            <v xml:space="preserve">ЯНАО, </v>
          </cell>
          <cell r="Y588" t="str">
            <v>г.Надым,</v>
          </cell>
          <cell r="Z588" t="str">
            <v>ул.Полярная, 7</v>
          </cell>
          <cell r="AA588">
            <v>629730</v>
          </cell>
          <cell r="AB588" t="str">
            <v xml:space="preserve">ЯНАО, </v>
          </cell>
          <cell r="AC588" t="str">
            <v>г.Надым,</v>
          </cell>
          <cell r="AD588" t="str">
            <v>ул.Полярная, 7</v>
          </cell>
          <cell r="AE588">
            <v>0</v>
          </cell>
          <cell r="AF588" t="str">
            <v>т. 3-00-04, 
т. 3-34-10, 
т. 3-42-67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  <cell r="BA588">
            <v>0</v>
          </cell>
          <cell r="BB588">
            <v>0</v>
          </cell>
          <cell r="BC588">
            <v>0</v>
          </cell>
          <cell r="BD588">
            <v>0</v>
          </cell>
          <cell r="BE588">
            <v>0</v>
          </cell>
          <cell r="BF588">
            <v>0</v>
          </cell>
          <cell r="BG588">
            <v>0</v>
          </cell>
          <cell r="BH588">
            <v>0</v>
          </cell>
          <cell r="BI588">
            <v>0</v>
          </cell>
          <cell r="BJ588" t="str">
            <v>Управление социальных программ Администрации муниципального образования Надымский район</v>
          </cell>
        </row>
        <row r="589">
          <cell r="A589">
            <v>20838</v>
          </cell>
          <cell r="B589" t="str">
            <v>Управление социальных программ Администрации муниципального образования Надымский район</v>
          </cell>
          <cell r="C589" t="str">
            <v>Управление социальных программ</v>
          </cell>
          <cell r="D589" t="str">
            <v>81 от 22.05.2006г.(Территориальный бюджет, население г. Надым)</v>
          </cell>
          <cell r="E589">
            <v>0</v>
          </cell>
          <cell r="F589" t="str">
            <v>Департамент финансов Администрации муниципального образования Надымский район РКЦ г.Салехард</v>
          </cell>
          <cell r="G589" t="str">
            <v>047186000</v>
          </cell>
          <cell r="H589">
            <v>0</v>
          </cell>
          <cell r="I589" t="str">
            <v>40204810000000000007</v>
          </cell>
          <cell r="J589">
            <v>0</v>
          </cell>
          <cell r="K589">
            <v>8903017779</v>
          </cell>
          <cell r="L589">
            <v>0</v>
          </cell>
          <cell r="M589" t="str">
            <v>91800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629730</v>
          </cell>
          <cell r="X589" t="str">
            <v xml:space="preserve">ЯНАО, </v>
          </cell>
          <cell r="Y589" t="str">
            <v>г.Надым,</v>
          </cell>
          <cell r="Z589" t="str">
            <v>ул.Полярная, 7</v>
          </cell>
          <cell r="AA589">
            <v>629730</v>
          </cell>
          <cell r="AB589" t="str">
            <v xml:space="preserve">ЯНАО, </v>
          </cell>
          <cell r="AC589" t="str">
            <v>г.Надым,</v>
          </cell>
          <cell r="AD589" t="str">
            <v>ул.Полярная, 7</v>
          </cell>
          <cell r="AE589">
            <v>0</v>
          </cell>
          <cell r="AF589" t="str">
            <v>т. 3-00-04, 
т. 3-34-10, 
т. 3-42-67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  <cell r="BA589">
            <v>0</v>
          </cell>
          <cell r="BB589">
            <v>0</v>
          </cell>
          <cell r="BC589">
            <v>0</v>
          </cell>
          <cell r="BD589">
            <v>0</v>
          </cell>
          <cell r="BE589">
            <v>0</v>
          </cell>
          <cell r="BF589">
            <v>0</v>
          </cell>
          <cell r="BG589">
            <v>0</v>
          </cell>
          <cell r="BH589">
            <v>0</v>
          </cell>
          <cell r="BI589">
            <v>0</v>
          </cell>
          <cell r="BJ589" t="str">
            <v>Управление социальных программ Администрации муниципального образования Надымский район</v>
          </cell>
        </row>
        <row r="590">
          <cell r="A590">
            <v>30839</v>
          </cell>
          <cell r="B590" t="str">
            <v>Новый Абонент</v>
          </cell>
          <cell r="C590" t="str">
            <v>Новый Абонент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  <cell r="BA590">
            <v>0</v>
          </cell>
          <cell r="BB590">
            <v>0</v>
          </cell>
          <cell r="BC590">
            <v>0</v>
          </cell>
          <cell r="BD590">
            <v>0</v>
          </cell>
          <cell r="BE590">
            <v>0</v>
          </cell>
          <cell r="BF590">
            <v>0</v>
          </cell>
          <cell r="BG590">
            <v>0</v>
          </cell>
          <cell r="BH590">
            <v>0</v>
          </cell>
          <cell r="BI590">
            <v>0</v>
          </cell>
          <cell r="BJ590" t="str">
            <v>Новый Абонент</v>
          </cell>
        </row>
        <row r="591">
          <cell r="A591">
            <v>30840</v>
          </cell>
          <cell r="B591" t="str">
            <v>Новый Абонент</v>
          </cell>
          <cell r="C591" t="str">
            <v>Новый Абонент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  <cell r="BA591">
            <v>0</v>
          </cell>
          <cell r="BB591">
            <v>0</v>
          </cell>
          <cell r="BC591">
            <v>0</v>
          </cell>
          <cell r="BD591">
            <v>0</v>
          </cell>
          <cell r="BE591">
            <v>0</v>
          </cell>
          <cell r="BF591">
            <v>0</v>
          </cell>
          <cell r="BG591">
            <v>0</v>
          </cell>
          <cell r="BH591">
            <v>0</v>
          </cell>
          <cell r="BI591">
            <v>0</v>
          </cell>
          <cell r="BJ591" t="str">
            <v>Новый Абонент</v>
          </cell>
        </row>
        <row r="592">
          <cell r="A592">
            <v>30841</v>
          </cell>
          <cell r="B592" t="str">
            <v>Новый Абонент</v>
          </cell>
          <cell r="C592" t="str">
            <v>Новый Абонент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  <cell r="BA592">
            <v>0</v>
          </cell>
          <cell r="BB592">
            <v>0</v>
          </cell>
          <cell r="BC592">
            <v>0</v>
          </cell>
          <cell r="BD592">
            <v>0</v>
          </cell>
          <cell r="BE592">
            <v>0</v>
          </cell>
          <cell r="BF592">
            <v>0</v>
          </cell>
          <cell r="BG592">
            <v>0</v>
          </cell>
          <cell r="BH592">
            <v>0</v>
          </cell>
          <cell r="BI592">
            <v>0</v>
          </cell>
          <cell r="BJ592" t="str">
            <v>Новый Абонент</v>
          </cell>
        </row>
        <row r="593">
          <cell r="A593">
            <v>30842</v>
          </cell>
          <cell r="B593" t="str">
            <v>ДОАО "Центрэнергогаз" ОАО "Газпром"</v>
          </cell>
          <cell r="C593" t="str">
            <v>ДОАО "Центрэнергогаз"</v>
          </cell>
          <cell r="D593" t="str">
            <v>12-169/2007 от  01.01.2007г.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5050002450</v>
          </cell>
          <cell r="L593">
            <v>860202001</v>
          </cell>
          <cell r="M593">
            <v>0</v>
          </cell>
          <cell r="N593" t="str">
            <v>29.24.9</v>
          </cell>
          <cell r="O593" t="str">
            <v>78193320</v>
          </cell>
          <cell r="P593">
            <v>1025006521429</v>
          </cell>
          <cell r="Q593" t="str">
            <v>50 №005314278</v>
          </cell>
          <cell r="R593">
            <v>46259501000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141100</v>
          </cell>
          <cell r="X593" t="str">
            <v>Российская Федерация, Московская область</v>
          </cell>
          <cell r="Y593" t="str">
            <v>г. Щелково</v>
          </cell>
          <cell r="Z593" t="str">
            <v>ул. Московская,1</v>
          </cell>
          <cell r="AA593">
            <v>628426</v>
          </cell>
          <cell r="AB593" t="str">
            <v>Тюменская область Ханты-Мансийский автономный округ-ЮГРА</v>
          </cell>
          <cell r="AC593" t="str">
            <v>г. Сургут</v>
          </cell>
          <cell r="AD593" t="str">
            <v>ул. Производственная, д. 18</v>
          </cell>
          <cell r="AE593">
            <v>0</v>
          </cell>
          <cell r="AF593" t="str">
            <v>т. (3462) 22-43-67; 
т. (771) 5-35-98; 
т. 5-35-44</v>
          </cell>
          <cell r="AG593" t="str">
            <v>д. Ритенберг Александр Симханович</v>
          </cell>
          <cell r="AH593" t="str">
            <v>д. Ритенберг А.С.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4</v>
          </cell>
          <cell r="AR593">
            <v>8</v>
          </cell>
          <cell r="AS593">
            <v>9</v>
          </cell>
          <cell r="AT593">
            <v>10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  <cell r="BA593">
            <v>0</v>
          </cell>
          <cell r="BB593">
            <v>0</v>
          </cell>
          <cell r="BC593">
            <v>0</v>
          </cell>
          <cell r="BD593">
            <v>0</v>
          </cell>
          <cell r="BE593">
            <v>0</v>
          </cell>
          <cell r="BF593">
            <v>0</v>
          </cell>
          <cell r="BG593">
            <v>0</v>
          </cell>
          <cell r="BH593" t="str">
            <v>есть</v>
          </cell>
          <cell r="BI593">
            <v>1</v>
          </cell>
          <cell r="BJ593" t="str">
            <v>Филиал ДОАО "Центрэнергогаз" ОАО "Газпром" в г. Сургуте</v>
          </cell>
          <cell r="BK593" t="str">
            <v>г-ну Ритенбергу А.С.</v>
          </cell>
          <cell r="BL593" t="str">
            <v xml:space="preserve">Директору </v>
          </cell>
          <cell r="BM593">
            <v>0</v>
          </cell>
          <cell r="BN593">
            <v>0</v>
          </cell>
          <cell r="BO593" t="str">
            <v>РТО МГПУ</v>
          </cell>
          <cell r="BP593" t="str">
            <v>РТО МГПУ</v>
          </cell>
        </row>
        <row r="594">
          <cell r="A594">
            <v>30843</v>
          </cell>
          <cell r="B594" t="str">
            <v>ООО "Торговый дом "Северный"</v>
          </cell>
          <cell r="C594" t="str">
            <v>ООО "ТД Северный"</v>
          </cell>
          <cell r="D594" t="str">
            <v>12-257/2007 от 01.10.2007г.</v>
          </cell>
          <cell r="E594">
            <v>0</v>
          </cell>
          <cell r="F594" t="str">
            <v>"Запсибкомбанк" ОАО г. Тюмень</v>
          </cell>
          <cell r="G594" t="str">
            <v>047130639</v>
          </cell>
          <cell r="H594" t="str">
            <v>30101810100000000639</v>
          </cell>
          <cell r="I594" t="str">
            <v>40702810900140000134</v>
          </cell>
          <cell r="J594">
            <v>0</v>
          </cell>
          <cell r="K594">
            <v>8903021648</v>
          </cell>
          <cell r="L594">
            <v>890301001</v>
          </cell>
          <cell r="M594" t="str">
            <v xml:space="preserve">80300   71311     </v>
          </cell>
          <cell r="N594">
            <v>0</v>
          </cell>
          <cell r="O594" t="str">
            <v>18021468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629757</v>
          </cell>
          <cell r="X594" t="str">
            <v>ЯНАО, Надымский р-он</v>
          </cell>
          <cell r="Y594" t="str">
            <v>п. Пангоды</v>
          </cell>
          <cell r="Z594" t="str">
            <v>ул. Набережная 10-1</v>
          </cell>
          <cell r="AA594">
            <v>629757</v>
          </cell>
          <cell r="AB594" t="str">
            <v>ЯНАО, Надымский р-он</v>
          </cell>
          <cell r="AC594" t="str">
            <v>п. Пангоды</v>
          </cell>
          <cell r="AD594" t="str">
            <v>ул. Набережная 10-1</v>
          </cell>
          <cell r="AE594">
            <v>0</v>
          </cell>
          <cell r="AF594" t="str">
            <v>т.55-01-74, 
ф.55-01-74</v>
          </cell>
          <cell r="AG594" t="str">
            <v>Генеральный директор     Поддубный Игорь Николаевич</v>
          </cell>
          <cell r="AH594" t="str">
            <v>Ген.директор Поддубный И.Н.</v>
          </cell>
          <cell r="AI594">
            <v>0</v>
          </cell>
          <cell r="AJ594">
            <v>0</v>
          </cell>
          <cell r="AK594" t="str">
            <v>Гусевская Виктория Ивановна</v>
          </cell>
          <cell r="AL594" t="str">
            <v>Гусевская В. И.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4</v>
          </cell>
          <cell r="AR594">
            <v>8</v>
          </cell>
          <cell r="AS594">
            <v>9</v>
          </cell>
          <cell r="AT594">
            <v>10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  <cell r="BA594">
            <v>0</v>
          </cell>
          <cell r="BB594">
            <v>0</v>
          </cell>
          <cell r="BC594">
            <v>0</v>
          </cell>
          <cell r="BD594">
            <v>0</v>
          </cell>
          <cell r="BE594">
            <v>0</v>
          </cell>
          <cell r="BF594">
            <v>0</v>
          </cell>
          <cell r="BG594">
            <v>0</v>
          </cell>
          <cell r="BH594">
            <v>0</v>
          </cell>
          <cell r="BI594">
            <v>1</v>
          </cell>
          <cell r="BJ594" t="str">
            <v>ООО "Торговый дом "Северный"</v>
          </cell>
          <cell r="BK594" t="str">
            <v>г-ну Поддубному И. Н.</v>
          </cell>
          <cell r="BL594" t="str">
            <v>Генеральному директору</v>
          </cell>
        </row>
        <row r="595">
          <cell r="A595">
            <v>30844</v>
          </cell>
          <cell r="B595" t="str">
            <v>ООО "Газпром северподземремонт"</v>
          </cell>
          <cell r="C595" t="str">
            <v>УИРС ООО "Газпромсеверподземремонт-Надым"</v>
          </cell>
          <cell r="D595" t="str">
            <v>12-161/2007    от 01.10.2007г.</v>
          </cell>
          <cell r="E595">
            <v>0</v>
          </cell>
          <cell r="F595" t="str">
            <v>филиал АБ "Газпромбанк" (ОАО) г. Новый Уренгой</v>
          </cell>
          <cell r="G595" t="str">
            <v>047195753</v>
          </cell>
          <cell r="H595" t="str">
            <v>30101810700000000753</v>
          </cell>
          <cell r="I595" t="str">
            <v>40702810900020001728</v>
          </cell>
          <cell r="J595">
            <v>0</v>
          </cell>
          <cell r="K595">
            <v>8904051130</v>
          </cell>
          <cell r="L595">
            <v>890401001</v>
          </cell>
          <cell r="M595">
            <v>0</v>
          </cell>
          <cell r="N595" t="str">
            <v>11.20.4 11.20.1 11.20.2 45.21 74.20.2</v>
          </cell>
          <cell r="O595" t="str">
            <v>80131325</v>
          </cell>
          <cell r="P595">
            <v>1078904001241</v>
          </cell>
          <cell r="Q595">
            <v>0</v>
          </cell>
          <cell r="R595">
            <v>71176000000</v>
          </cell>
          <cell r="S595">
            <v>16</v>
          </cell>
          <cell r="T595">
            <v>65</v>
          </cell>
          <cell r="U595">
            <v>41001</v>
          </cell>
          <cell r="V595">
            <v>0</v>
          </cell>
          <cell r="W595">
            <v>629300</v>
          </cell>
          <cell r="X595" t="str">
            <v>Российская Федерация, Тюменская обл., Ямало-Ненецкий автономный округ,</v>
          </cell>
          <cell r="Y595" t="str">
            <v>г. Новый Уренгой</v>
          </cell>
          <cell r="Z595" t="str">
            <v>ул. Набережная, 52Г</v>
          </cell>
          <cell r="AA595">
            <v>629300</v>
          </cell>
          <cell r="AB595" t="str">
            <v>Российская Федерация, Тюменская обл., Ямало-Ненецкий автономный округ,</v>
          </cell>
          <cell r="AC595" t="str">
            <v>г. Новый Уренгой</v>
          </cell>
          <cell r="AD595" t="str">
            <v>ул. Набережная, 52Г</v>
          </cell>
          <cell r="AE595">
            <v>0</v>
          </cell>
          <cell r="AF595" t="str">
            <v>т. (3494) 94-18-29 
т. (3499) 56-40-99 
ф. (3499) 56-41-86</v>
          </cell>
          <cell r="AG595" t="str">
            <v>Дмитрук Владимир Владимирович</v>
          </cell>
          <cell r="AH595" t="str">
            <v>Дмитрук В. В.</v>
          </cell>
          <cell r="AI595">
            <v>0</v>
          </cell>
          <cell r="AJ595">
            <v>0</v>
          </cell>
          <cell r="AK595" t="str">
            <v>Степаненко Руслан Иванович</v>
          </cell>
          <cell r="AL595" t="str">
            <v>Степаненко Р. И.</v>
          </cell>
          <cell r="AM595">
            <v>0</v>
          </cell>
          <cell r="AN595">
            <v>0</v>
          </cell>
          <cell r="AO595">
            <v>0</v>
          </cell>
          <cell r="AP595">
            <v>0</v>
          </cell>
          <cell r="AQ595">
            <v>4</v>
          </cell>
          <cell r="AR595">
            <v>8</v>
          </cell>
          <cell r="AS595">
            <v>9</v>
          </cell>
          <cell r="AT595">
            <v>10</v>
          </cell>
          <cell r="AU595">
            <v>0</v>
          </cell>
          <cell r="AV595">
            <v>0</v>
          </cell>
          <cell r="AW595">
            <v>0</v>
          </cell>
          <cell r="AX595">
            <v>0</v>
          </cell>
          <cell r="AY595">
            <v>0</v>
          </cell>
          <cell r="AZ595">
            <v>0</v>
          </cell>
          <cell r="BA595">
            <v>0</v>
          </cell>
          <cell r="BB595">
            <v>0</v>
          </cell>
          <cell r="BC595">
            <v>0</v>
          </cell>
          <cell r="BD595">
            <v>0</v>
          </cell>
          <cell r="BE595">
            <v>0</v>
          </cell>
          <cell r="BF595">
            <v>0</v>
          </cell>
          <cell r="BG595">
            <v>0</v>
          </cell>
          <cell r="BH595">
            <v>0</v>
          </cell>
          <cell r="BI595">
            <v>1</v>
          </cell>
          <cell r="BJ595" t="str">
            <v>ООО "Газпром северподземремонт"</v>
          </cell>
          <cell r="BK595" t="str">
            <v>г-ну Дмитруку В. В.</v>
          </cell>
          <cell r="BL595" t="str">
            <v>Генеральному директору</v>
          </cell>
        </row>
        <row r="596">
          <cell r="A596">
            <v>30845</v>
          </cell>
          <cell r="B596" t="str">
            <v>ООО "Удмуртгеология - Бурение"</v>
          </cell>
          <cell r="C596" t="str">
            <v>ООО "Удмуртгеология - Бурение"</v>
          </cell>
          <cell r="D596" t="str">
            <v>12-195/2007 от 01.07.2007г.</v>
          </cell>
          <cell r="E596">
            <v>0</v>
          </cell>
          <cell r="F596" t="str">
            <v>КБ "Губернский" (ООО) г. Москва</v>
          </cell>
          <cell r="G596" t="str">
            <v>044579785</v>
          </cell>
          <cell r="H596" t="str">
            <v>30101810600000000785</v>
          </cell>
          <cell r="I596" t="str">
            <v>40702810300090000004</v>
          </cell>
          <cell r="J596">
            <v>0</v>
          </cell>
          <cell r="K596">
            <v>1835066250</v>
          </cell>
          <cell r="L596">
            <v>183501001</v>
          </cell>
          <cell r="M596">
            <v>0</v>
          </cell>
          <cell r="N596">
            <v>0</v>
          </cell>
          <cell r="O596">
            <v>0</v>
          </cell>
          <cell r="P596">
            <v>1051802267340</v>
          </cell>
          <cell r="Q596" t="str">
            <v>18 №001909787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426003</v>
          </cell>
          <cell r="X596" t="str">
            <v>Удмуртская Республика,</v>
          </cell>
          <cell r="Y596" t="str">
            <v>г. Ижевск,</v>
          </cell>
          <cell r="Z596" t="str">
            <v>ул. Карла Маркса, 130.</v>
          </cell>
          <cell r="AA596">
            <v>426003</v>
          </cell>
          <cell r="AB596" t="str">
            <v>Удмуртская Республика,</v>
          </cell>
          <cell r="AC596" t="str">
            <v>г. Ижевск,</v>
          </cell>
          <cell r="AD596" t="str">
            <v>ул. Карла Маркса, 130.</v>
          </cell>
          <cell r="AE596" t="str">
            <v>office@ugbr.izhnet.ru</v>
          </cell>
          <cell r="AF596" t="str">
            <v>т.(3412) 52-80-05, 52-80-15</v>
          </cell>
          <cell r="AG596" t="str">
            <v>Управляющий директор Шилов Николай Александрович</v>
          </cell>
          <cell r="AH596" t="str">
            <v>Управляющий директор Шилов Н. А.</v>
          </cell>
          <cell r="AI596">
            <v>0</v>
          </cell>
          <cell r="AJ596">
            <v>0</v>
          </cell>
          <cell r="AK596" t="str">
            <v>Красноперов Александр Александрович</v>
          </cell>
          <cell r="AL596" t="str">
            <v>Красноперов А. А.</v>
          </cell>
          <cell r="AM596">
            <v>0</v>
          </cell>
          <cell r="AN596">
            <v>0</v>
          </cell>
          <cell r="AO596" t="str">
            <v>8-3412-52-81-15</v>
          </cell>
          <cell r="AP596">
            <v>0</v>
          </cell>
          <cell r="AQ596">
            <v>4</v>
          </cell>
          <cell r="AR596">
            <v>8</v>
          </cell>
          <cell r="AS596">
            <v>9</v>
          </cell>
          <cell r="AT596">
            <v>10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  <cell r="BA596">
            <v>0</v>
          </cell>
          <cell r="BB596">
            <v>0</v>
          </cell>
          <cell r="BC596">
            <v>0</v>
          </cell>
          <cell r="BD596">
            <v>0</v>
          </cell>
          <cell r="BE596">
            <v>0</v>
          </cell>
          <cell r="BF596">
            <v>0</v>
          </cell>
          <cell r="BG596">
            <v>0</v>
          </cell>
          <cell r="BH596">
            <v>0</v>
          </cell>
          <cell r="BI596">
            <v>1</v>
          </cell>
          <cell r="BJ596" t="str">
            <v>ООО "Удмуртгеология - Бурение"</v>
          </cell>
          <cell r="BK596" t="str">
            <v>г-ну Шилову Н.А.</v>
          </cell>
          <cell r="BL596" t="str">
            <v>Управляющему директору</v>
          </cell>
        </row>
        <row r="597">
          <cell r="A597">
            <v>30846</v>
          </cell>
          <cell r="B597" t="str">
            <v>ООО "Новострой"</v>
          </cell>
          <cell r="C597" t="str">
            <v>ООО "Новострой"</v>
          </cell>
          <cell r="D597" t="str">
            <v>12-191/2007 от 01.07.2007г.</v>
          </cell>
          <cell r="E597">
            <v>0</v>
          </cell>
          <cell r="F597" t="str">
            <v>АКБ"НЕФТЕПРОМБАНК"(ЗАО)</v>
          </cell>
          <cell r="G597" t="str">
            <v>044585272</v>
          </cell>
          <cell r="H597" t="str">
            <v>30101810800000000272</v>
          </cell>
          <cell r="I597" t="str">
            <v>40702810400008097001</v>
          </cell>
          <cell r="J597">
            <v>0</v>
          </cell>
          <cell r="K597" t="str">
            <v>0411101397</v>
          </cell>
          <cell r="L597" t="str">
            <v>041150001</v>
          </cell>
          <cell r="M597">
            <v>0</v>
          </cell>
          <cell r="N597" t="str">
            <v>45.11.1</v>
          </cell>
          <cell r="O597" t="str">
            <v>36635599</v>
          </cell>
          <cell r="P597">
            <v>1020400752767</v>
          </cell>
          <cell r="Q597" t="str">
            <v>04 №0054414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649000</v>
          </cell>
          <cell r="X597" t="str">
            <v>Республика Алтай</v>
          </cell>
          <cell r="Y597" t="str">
            <v>г. Горно-Алтайск</v>
          </cell>
          <cell r="Z597" t="str">
            <v>ул. Чорос Гуркина д.29</v>
          </cell>
          <cell r="AA597">
            <v>649000</v>
          </cell>
          <cell r="AB597" t="str">
            <v>Республика Алтай</v>
          </cell>
          <cell r="AC597" t="str">
            <v>г. Горно-Алтайск</v>
          </cell>
          <cell r="AD597" t="str">
            <v>ул. Чорос Гуркина д.29</v>
          </cell>
          <cell r="AE597">
            <v>0</v>
          </cell>
          <cell r="AF597" t="str">
            <v>т. 55-72-59</v>
          </cell>
          <cell r="AG597" t="str">
            <v>Генеральный директор Виторт Вячеслав Сергеевич</v>
          </cell>
          <cell r="AH597" t="str">
            <v>Ген.директор Виторт В.С.</v>
          </cell>
          <cell r="AI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O597">
            <v>0</v>
          </cell>
          <cell r="AP597">
            <v>0</v>
          </cell>
          <cell r="AQ597">
            <v>4</v>
          </cell>
          <cell r="AR597">
            <v>8</v>
          </cell>
          <cell r="AS597">
            <v>9</v>
          </cell>
          <cell r="AT597">
            <v>10</v>
          </cell>
          <cell r="AU597">
            <v>0</v>
          </cell>
          <cell r="AV597">
            <v>0</v>
          </cell>
          <cell r="AW597">
            <v>0</v>
          </cell>
          <cell r="AX597" t="str">
            <v>Договор</v>
          </cell>
          <cell r="AY597" t="str">
            <v>ПРОДАВЕЦ</v>
          </cell>
          <cell r="AZ597">
            <v>0</v>
          </cell>
          <cell r="BA597">
            <v>0</v>
          </cell>
          <cell r="BB597">
            <v>0</v>
          </cell>
          <cell r="BC597">
            <v>0</v>
          </cell>
          <cell r="BD597">
            <v>0</v>
          </cell>
          <cell r="BE597">
            <v>0</v>
          </cell>
          <cell r="BF597">
            <v>0</v>
          </cell>
          <cell r="BG597">
            <v>0</v>
          </cell>
          <cell r="BH597">
            <v>0</v>
          </cell>
          <cell r="BI597">
            <v>1</v>
          </cell>
          <cell r="BJ597" t="str">
            <v>ООО "Новострой"</v>
          </cell>
          <cell r="BK597" t="str">
            <v>г-ну Виторт В.С.</v>
          </cell>
          <cell r="BL597" t="str">
            <v>Генеральному директору</v>
          </cell>
        </row>
        <row r="598">
          <cell r="A598">
            <v>30847</v>
          </cell>
          <cell r="B598" t="str">
            <v>"Тюменское Центральное Агенство Воздушных Сообщений"</v>
          </cell>
          <cell r="C598" t="str">
            <v>ОАО "ТЦАВС"</v>
          </cell>
          <cell r="D598" t="str">
            <v>12-116/2006 от 01.01.2006г.</v>
          </cell>
          <cell r="E598">
            <v>0</v>
          </cell>
          <cell r="F598" t="str">
            <v>"Запсибкомбанк" ОАО г. Салехард</v>
          </cell>
          <cell r="G598" t="str">
            <v>047182727</v>
          </cell>
          <cell r="H598" t="str">
            <v>30101810600000000727</v>
          </cell>
          <cell r="I598" t="str">
            <v>40702810500220001563</v>
          </cell>
          <cell r="J598">
            <v>0</v>
          </cell>
          <cell r="K598">
            <v>7203085130</v>
          </cell>
          <cell r="L598">
            <v>720301001</v>
          </cell>
          <cell r="M598" t="str">
            <v>51300</v>
          </cell>
          <cell r="N598" t="str">
            <v>63.23.1, 63.30.1, 63.21.1</v>
          </cell>
          <cell r="O598" t="str">
            <v>01130437</v>
          </cell>
          <cell r="P598">
            <v>1027200778989</v>
          </cell>
          <cell r="Q598" t="str">
            <v>72 №0001619</v>
          </cell>
          <cell r="R598">
            <v>71401368000</v>
          </cell>
          <cell r="S598">
            <v>16</v>
          </cell>
          <cell r="T598">
            <v>47</v>
          </cell>
          <cell r="U598">
            <v>49008</v>
          </cell>
          <cell r="V598">
            <v>0</v>
          </cell>
          <cell r="W598">
            <v>625026</v>
          </cell>
          <cell r="X598">
            <v>0</v>
          </cell>
          <cell r="Y598" t="str">
            <v>г. Тюмень</v>
          </cell>
          <cell r="Z598" t="str">
            <v>ул. Республики 156</v>
          </cell>
          <cell r="AA598">
            <v>625026</v>
          </cell>
          <cell r="AB598">
            <v>0</v>
          </cell>
          <cell r="AC598" t="str">
            <v>г. Тюмень</v>
          </cell>
          <cell r="AD598" t="str">
            <v>ул. Республики 156</v>
          </cell>
          <cell r="AE598" t="str">
            <v>avs@tcavs.ru</v>
          </cell>
          <cell r="AF598" t="str">
            <v>(3452) 20-72-11? 49-42-70, 20-60-64, 20-12-56</v>
          </cell>
          <cell r="AG598" t="str">
            <v>Ген.директор
Бородина Эвелина Николаевна</v>
          </cell>
          <cell r="AH598">
            <v>0</v>
          </cell>
          <cell r="AI598">
            <v>0</v>
          </cell>
          <cell r="AJ598">
            <v>0</v>
          </cell>
          <cell r="AK598" t="str">
            <v>Ацапина Нина Георгиевна т. 20-94-75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4</v>
          </cell>
          <cell r="AR598">
            <v>8</v>
          </cell>
          <cell r="AS598">
            <v>9</v>
          </cell>
          <cell r="AT598">
            <v>10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  <cell r="BA598">
            <v>0</v>
          </cell>
          <cell r="BB598">
            <v>0</v>
          </cell>
          <cell r="BC598">
            <v>0</v>
          </cell>
          <cell r="BD598">
            <v>0</v>
          </cell>
          <cell r="BE598">
            <v>0</v>
          </cell>
          <cell r="BF598" t="str">
            <v>продажа и брониров.авиа,ж/д билетов</v>
          </cell>
          <cell r="BG598">
            <v>0</v>
          </cell>
          <cell r="BH598">
            <v>0</v>
          </cell>
          <cell r="BI598">
            <v>1</v>
          </cell>
          <cell r="BJ598" t="str">
            <v>"Тюменское Центральное Агенство Воздушных Сообщений"</v>
          </cell>
          <cell r="BK598" t="str">
            <v>г-же Бородиной Э. Н.</v>
          </cell>
          <cell r="BL598" t="str">
            <v>Генеральному директору</v>
          </cell>
        </row>
        <row r="599">
          <cell r="A599">
            <v>30848</v>
          </cell>
          <cell r="B599" t="str">
            <v>ООО  "Ямалдорстрой"</v>
          </cell>
          <cell r="C599" t="str">
            <v>ООО"Ямалдорстрой"</v>
          </cell>
          <cell r="D599" t="str">
            <v>12-707/2007 от 01.01.2007г</v>
          </cell>
          <cell r="E599">
            <v>0</v>
          </cell>
          <cell r="F599" t="str">
            <v>ЗАО АКБ "Сибирьгазбанк" г. Сургут</v>
          </cell>
          <cell r="G599" t="str">
            <v>047144853</v>
          </cell>
          <cell r="H599" t="str">
            <v>30101810200000000853</v>
          </cell>
          <cell r="I599" t="str">
            <v>40702810000000001599</v>
          </cell>
          <cell r="J599">
            <v>0</v>
          </cell>
          <cell r="K599">
            <v>8602017408</v>
          </cell>
          <cell r="L599">
            <v>860201001</v>
          </cell>
          <cell r="M599">
            <v>0</v>
          </cell>
          <cell r="N599" t="str">
            <v>45.21.1</v>
          </cell>
          <cell r="O599" t="str">
            <v>95849465</v>
          </cell>
          <cell r="P599">
            <v>1068602154334</v>
          </cell>
          <cell r="Q599">
            <v>0</v>
          </cell>
          <cell r="R599">
            <v>0</v>
          </cell>
          <cell r="S599">
            <v>0</v>
          </cell>
          <cell r="T599">
            <v>65</v>
          </cell>
          <cell r="U599">
            <v>0</v>
          </cell>
          <cell r="V599">
            <v>0</v>
          </cell>
          <cell r="W599">
            <v>628400</v>
          </cell>
          <cell r="X599" t="str">
            <v>ХМАО-Югра, Тюменская обл.</v>
          </cell>
          <cell r="Y599" t="str">
            <v>г. Сургут</v>
          </cell>
          <cell r="Z599" t="str">
            <v>ул. Маяковская, д. 45, корп. 1, кв. 104</v>
          </cell>
          <cell r="AA599">
            <v>628406</v>
          </cell>
          <cell r="AB599" t="str">
            <v>ХМАО-Югра, Тюменская обл.</v>
          </cell>
          <cell r="AC599" t="str">
            <v>г. Сургут</v>
          </cell>
          <cell r="AD599" t="str">
            <v>а/я 320</v>
          </cell>
          <cell r="AE599" t="str">
            <v>Yamal ds@mail.ru</v>
          </cell>
          <cell r="AF599" t="str">
            <v>(3462) 55-55-35, 55-55-36, факс 51-80-58</v>
          </cell>
          <cell r="AG599" t="str">
            <v>Генеральный директор Понайда Иван Петрович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4</v>
          </cell>
          <cell r="AR599">
            <v>8</v>
          </cell>
          <cell r="AS599">
            <v>9</v>
          </cell>
          <cell r="AT599">
            <v>10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  <cell r="BA599">
            <v>0</v>
          </cell>
          <cell r="BB599">
            <v>0</v>
          </cell>
          <cell r="BC599">
            <v>0</v>
          </cell>
          <cell r="BD599">
            <v>0</v>
          </cell>
          <cell r="BE599">
            <v>0</v>
          </cell>
          <cell r="BF599" t="str">
            <v>строительство</v>
          </cell>
          <cell r="BG599">
            <v>0</v>
          </cell>
          <cell r="BH599">
            <v>0</v>
          </cell>
          <cell r="BI599">
            <v>1</v>
          </cell>
          <cell r="BJ599" t="str">
            <v>ООО  "Ямалдорстрой"</v>
          </cell>
          <cell r="BK599" t="str">
            <v>г-ну Понайде И. П.</v>
          </cell>
          <cell r="BL599" t="str">
            <v>Генеральному директору</v>
          </cell>
        </row>
        <row r="600">
          <cell r="A600">
            <v>30849</v>
          </cell>
          <cell r="B600" t="str">
            <v>Новый Абонент</v>
          </cell>
          <cell r="C600" t="str">
            <v>Новый Абонент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  <cell r="BA600">
            <v>0</v>
          </cell>
          <cell r="BB600">
            <v>0</v>
          </cell>
          <cell r="BC600">
            <v>0</v>
          </cell>
          <cell r="BD600">
            <v>0</v>
          </cell>
          <cell r="BE600">
            <v>0</v>
          </cell>
          <cell r="BF600">
            <v>0</v>
          </cell>
          <cell r="BG600">
            <v>0</v>
          </cell>
          <cell r="BH600">
            <v>0</v>
          </cell>
          <cell r="BI600">
            <v>0</v>
          </cell>
          <cell r="BJ600" t="str">
            <v>Новый Абонент</v>
          </cell>
        </row>
        <row r="601">
          <cell r="A601">
            <v>30850</v>
          </cell>
          <cell r="B601" t="str">
            <v>ООО "Газпром трансгаз Югорск" Ямбургское ЛПУ МГ</v>
          </cell>
          <cell r="C601" t="str">
            <v>Ямбургское ЛПУ ООО "ГТЮ"</v>
          </cell>
          <cell r="D601" t="str">
            <v>12-192/2007 от 01.01.2007г.</v>
          </cell>
          <cell r="E601">
            <v>0</v>
          </cell>
          <cell r="F601" t="str">
            <v>филиал "Газпромбанк" (ОАО) г. Белоярский</v>
          </cell>
          <cell r="G601" t="str">
            <v>047177629</v>
          </cell>
          <cell r="H601" t="str">
            <v>30101810500000000629</v>
          </cell>
          <cell r="I601" t="str">
            <v>4070281000001000129</v>
          </cell>
          <cell r="J601">
            <v>0</v>
          </cell>
          <cell r="K601">
            <v>8622000931</v>
          </cell>
          <cell r="L601">
            <v>890302007</v>
          </cell>
          <cell r="M601" t="str">
            <v>51133</v>
          </cell>
          <cell r="N601" t="str">
            <v>60.30.21</v>
          </cell>
          <cell r="O601" t="str">
            <v>00116547</v>
          </cell>
          <cell r="P601">
            <v>1028601843918</v>
          </cell>
          <cell r="Q601">
            <v>0</v>
          </cell>
          <cell r="R601">
            <v>71156656000</v>
          </cell>
          <cell r="S601">
            <v>16</v>
          </cell>
          <cell r="T601">
            <v>90</v>
          </cell>
          <cell r="U601">
            <v>41001</v>
          </cell>
          <cell r="V601">
            <v>0</v>
          </cell>
          <cell r="W601">
            <v>628260</v>
          </cell>
          <cell r="X601" t="str">
            <v>Российская Федерация, Тюменская обл. Ханты-Мансийский автономный округ - Югра</v>
          </cell>
          <cell r="Y601" t="str">
            <v>г. Югорск</v>
          </cell>
          <cell r="Z601" t="str">
            <v>ул. Мира д. 15</v>
          </cell>
          <cell r="AA601">
            <v>629757</v>
          </cell>
          <cell r="AB601" t="str">
            <v>Ямало-Ненецкий автономный округ,  Надымский р-он</v>
          </cell>
          <cell r="AC601" t="str">
            <v>п. Пангоды</v>
          </cell>
          <cell r="AD601">
            <v>0</v>
          </cell>
          <cell r="AE601">
            <v>0</v>
          </cell>
          <cell r="AF601" t="str">
            <v>51-570, ф.51-516</v>
          </cell>
          <cell r="AG601" t="str">
            <v>и.о. Начальника Пидкович Александр Иванович т. 51-510</v>
          </cell>
          <cell r="AH601">
            <v>0</v>
          </cell>
          <cell r="AI601" t="str">
            <v xml:space="preserve">и.о зам. Начальника по производству Лун-Фу Александр Викторович </v>
          </cell>
          <cell r="AJ601" t="str">
            <v>И.о. гл. инженера Валишин Сергей Васильевич т. 51-511</v>
          </cell>
          <cell r="AK601">
            <v>0</v>
          </cell>
          <cell r="AL601">
            <v>0</v>
          </cell>
          <cell r="AM601">
            <v>0</v>
          </cell>
          <cell r="AN601">
            <v>0</v>
          </cell>
          <cell r="AO601">
            <v>0</v>
          </cell>
          <cell r="AP601">
            <v>0</v>
          </cell>
          <cell r="AQ601">
            <v>4</v>
          </cell>
          <cell r="AR601">
            <v>8</v>
          </cell>
          <cell r="AS601">
            <v>9</v>
          </cell>
          <cell r="AT601">
            <v>10</v>
          </cell>
          <cell r="AU601">
            <v>0</v>
          </cell>
          <cell r="AV601">
            <v>0</v>
          </cell>
          <cell r="AW601">
            <v>0</v>
          </cell>
          <cell r="AX601">
            <v>0</v>
          </cell>
          <cell r="AY601">
            <v>0</v>
          </cell>
          <cell r="AZ601">
            <v>0</v>
          </cell>
          <cell r="BA601">
            <v>0</v>
          </cell>
          <cell r="BB601">
            <v>0</v>
          </cell>
          <cell r="BC601">
            <v>0</v>
          </cell>
          <cell r="BD601">
            <v>0</v>
          </cell>
          <cell r="BE601">
            <v>0</v>
          </cell>
          <cell r="BF601">
            <v>0</v>
          </cell>
          <cell r="BG601" t="str">
            <v>ТТГ</v>
          </cell>
          <cell r="BH601">
            <v>0</v>
          </cell>
          <cell r="BI601">
            <v>0.5</v>
          </cell>
          <cell r="BJ601" t="str">
            <v>ООО "Газпром трансгаз Югорск" Ямбургское ЛПУ МГ</v>
          </cell>
          <cell r="BK601" t="str">
            <v>г-ну Пидковичу А. И.</v>
          </cell>
          <cell r="BL601" t="str">
            <v>Исполняющему обязанности начальника</v>
          </cell>
        </row>
        <row r="602">
          <cell r="A602">
            <v>30851</v>
          </cell>
          <cell r="B602" t="str">
            <v>ИП Джафаров Юсиф  Джафар</v>
          </cell>
          <cell r="C602" t="str">
            <v>ИП Джафаров Ю. Д.</v>
          </cell>
          <cell r="D602" t="str">
            <v>12-255/2006 от 01.01.2006г.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890300240605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304890310000067</v>
          </cell>
          <cell r="Q602" t="str">
            <v>000189006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629757</v>
          </cell>
          <cell r="X602" t="str">
            <v>ЯНАО Надымский р-он</v>
          </cell>
          <cell r="Y602" t="str">
            <v>п. Пангоды</v>
          </cell>
          <cell r="Z602" t="str">
            <v>ул. Звездная, 60-2</v>
          </cell>
          <cell r="AA602">
            <v>629757</v>
          </cell>
          <cell r="AB602" t="str">
            <v>ЯНАО Надымский р-он</v>
          </cell>
          <cell r="AC602" t="str">
            <v>п. Пангоды</v>
          </cell>
          <cell r="AD602" t="str">
            <v>ул. Звездная, 60-2</v>
          </cell>
          <cell r="AE602">
            <v>0</v>
          </cell>
          <cell r="AF602" t="str">
            <v>52-707</v>
          </cell>
          <cell r="AG602" t="str">
            <v>ИП Джафаров Юсиф  Джафар</v>
          </cell>
          <cell r="AH602" t="str">
            <v>ИП Джафаров Ю. Д.</v>
          </cell>
          <cell r="AI602">
            <v>0</v>
          </cell>
          <cell r="AJ602">
            <v>0</v>
          </cell>
          <cell r="AK602">
            <v>0</v>
          </cell>
          <cell r="AL602">
            <v>0</v>
          </cell>
          <cell r="AM602">
            <v>0</v>
          </cell>
          <cell r="AN602">
            <v>0</v>
          </cell>
          <cell r="AO602">
            <v>0</v>
          </cell>
          <cell r="AP602">
            <v>0</v>
          </cell>
          <cell r="AQ602">
            <v>4</v>
          </cell>
          <cell r="AR602">
            <v>8</v>
          </cell>
          <cell r="AS602">
            <v>9</v>
          </cell>
          <cell r="AT602">
            <v>10</v>
          </cell>
          <cell r="AU602">
            <v>0</v>
          </cell>
          <cell r="AV602">
            <v>0</v>
          </cell>
          <cell r="AW602">
            <v>0</v>
          </cell>
          <cell r="AX602">
            <v>0</v>
          </cell>
          <cell r="AY602">
            <v>0</v>
          </cell>
          <cell r="AZ602">
            <v>0</v>
          </cell>
          <cell r="BA602">
            <v>0</v>
          </cell>
          <cell r="BB602">
            <v>0</v>
          </cell>
          <cell r="BC602">
            <v>0</v>
          </cell>
          <cell r="BD602">
            <v>0</v>
          </cell>
          <cell r="BE602">
            <v>0</v>
          </cell>
          <cell r="BF602">
            <v>0</v>
          </cell>
          <cell r="BG602">
            <v>0</v>
          </cell>
          <cell r="BH602">
            <v>0</v>
          </cell>
          <cell r="BI602">
            <v>1</v>
          </cell>
          <cell r="BJ602" t="str">
            <v>ИП Джафаров Юсиф  Джафар</v>
          </cell>
          <cell r="BK602" t="str">
            <v>г-ну Джафарову Ю. Д.</v>
          </cell>
          <cell r="BL602" t="str">
            <v>Индивидуальному предпринимателю</v>
          </cell>
        </row>
        <row r="603">
          <cell r="A603">
            <v>30852</v>
          </cell>
          <cell r="B603" t="str">
            <v>Новый Абонент</v>
          </cell>
          <cell r="C603" t="str">
            <v>Новый Абонент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  <cell r="BA603">
            <v>0</v>
          </cell>
          <cell r="BB603">
            <v>0</v>
          </cell>
          <cell r="BC603">
            <v>0</v>
          </cell>
          <cell r="BD603">
            <v>0</v>
          </cell>
          <cell r="BE603">
            <v>0</v>
          </cell>
          <cell r="BF603">
            <v>0</v>
          </cell>
          <cell r="BG603">
            <v>0</v>
          </cell>
          <cell r="BH603">
            <v>0</v>
          </cell>
          <cell r="BI603">
            <v>0</v>
          </cell>
          <cell r="BJ603" t="str">
            <v>Новый Абонент</v>
          </cell>
        </row>
        <row r="604">
          <cell r="A604">
            <v>30853</v>
          </cell>
          <cell r="B604" t="str">
            <v>Новый Абонент</v>
          </cell>
          <cell r="C604" t="str">
            <v>Новый Абонент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O604">
            <v>0</v>
          </cell>
          <cell r="AP604">
            <v>0</v>
          </cell>
          <cell r="AQ604">
            <v>0</v>
          </cell>
          <cell r="AR604">
            <v>0</v>
          </cell>
          <cell r="AS604">
            <v>0</v>
          </cell>
          <cell r="AT604">
            <v>0</v>
          </cell>
          <cell r="AU604">
            <v>0</v>
          </cell>
          <cell r="AV604">
            <v>0</v>
          </cell>
          <cell r="AW604">
            <v>0</v>
          </cell>
          <cell r="AX604">
            <v>0</v>
          </cell>
          <cell r="AY604">
            <v>0</v>
          </cell>
          <cell r="AZ604">
            <v>0</v>
          </cell>
          <cell r="BA604">
            <v>0</v>
          </cell>
          <cell r="BB604">
            <v>0</v>
          </cell>
          <cell r="BC604">
            <v>0</v>
          </cell>
          <cell r="BD604">
            <v>0</v>
          </cell>
          <cell r="BE604">
            <v>0</v>
          </cell>
          <cell r="BF604">
            <v>0</v>
          </cell>
          <cell r="BG604">
            <v>0</v>
          </cell>
          <cell r="BH604">
            <v>0</v>
          </cell>
          <cell r="BI604">
            <v>0</v>
          </cell>
          <cell r="BJ604" t="str">
            <v>Новый Абонент</v>
          </cell>
        </row>
        <row r="605">
          <cell r="A605">
            <v>30854</v>
          </cell>
          <cell r="B605" t="str">
            <v>Новый Абонент</v>
          </cell>
          <cell r="C605" t="str">
            <v>Новый Абонент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</v>
          </cell>
          <cell r="AP605">
            <v>0</v>
          </cell>
          <cell r="AQ605">
            <v>0</v>
          </cell>
          <cell r="AR605">
            <v>0</v>
          </cell>
          <cell r="AS605">
            <v>0</v>
          </cell>
          <cell r="AT605">
            <v>0</v>
          </cell>
          <cell r="AU605">
            <v>0</v>
          </cell>
          <cell r="AV605">
            <v>0</v>
          </cell>
          <cell r="AW605">
            <v>0</v>
          </cell>
          <cell r="AX605">
            <v>0</v>
          </cell>
          <cell r="AY605">
            <v>0</v>
          </cell>
          <cell r="AZ605">
            <v>0</v>
          </cell>
          <cell r="BA605">
            <v>0</v>
          </cell>
          <cell r="BB605">
            <v>0</v>
          </cell>
          <cell r="BC605">
            <v>0</v>
          </cell>
          <cell r="BD605">
            <v>0</v>
          </cell>
          <cell r="BE605">
            <v>0</v>
          </cell>
          <cell r="BF605">
            <v>0</v>
          </cell>
          <cell r="BG605">
            <v>0</v>
          </cell>
          <cell r="BH605">
            <v>0</v>
          </cell>
          <cell r="BI605">
            <v>0</v>
          </cell>
          <cell r="BJ605" t="str">
            <v>Новый Абонент</v>
          </cell>
        </row>
        <row r="607">
          <cell r="B607" t="str">
            <v>ПОТЕРИ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  <cell r="BA607">
            <v>0</v>
          </cell>
          <cell r="BB607">
            <v>0</v>
          </cell>
          <cell r="BC607">
            <v>0</v>
          </cell>
          <cell r="BD607">
            <v>0</v>
          </cell>
          <cell r="BE607">
            <v>0</v>
          </cell>
          <cell r="BF607">
            <v>0</v>
          </cell>
          <cell r="BG607">
            <v>0</v>
          </cell>
          <cell r="BH607">
            <v>0</v>
          </cell>
          <cell r="BI607">
            <v>0</v>
          </cell>
          <cell r="BJ607" t="str">
            <v>ПОТЕРИ</v>
          </cell>
        </row>
        <row r="608">
          <cell r="A608">
            <v>80001</v>
          </cell>
          <cell r="B608" t="str">
            <v>ООО "Газтеплоэнергоремонт"</v>
          </cell>
          <cell r="C608" t="str">
            <v>ООО "ГТЭР"</v>
          </cell>
          <cell r="D608" t="str">
            <v>12-367П/2007   от 01.01.2007г.</v>
          </cell>
          <cell r="E608">
            <v>0</v>
          </cell>
          <cell r="F608" t="str">
            <v>филиал ОАО "Уралсиб"  г. Тюмень</v>
          </cell>
          <cell r="G608" t="str">
            <v>047106957</v>
          </cell>
          <cell r="H608" t="str">
            <v>30101810900000000957</v>
          </cell>
          <cell r="I608" t="str">
            <v>40702810863020000048</v>
          </cell>
          <cell r="J608">
            <v>0</v>
          </cell>
          <cell r="K608">
            <v>8903023300</v>
          </cell>
          <cell r="L608">
            <v>890301001</v>
          </cell>
          <cell r="M608">
            <v>0</v>
          </cell>
          <cell r="N608">
            <v>0</v>
          </cell>
          <cell r="O608" t="str">
            <v>31124173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629733</v>
          </cell>
          <cell r="X608" t="str">
            <v>Ямало-Ненецкий автономный округ</v>
          </cell>
          <cell r="Y608" t="str">
            <v>г. Надым</v>
          </cell>
          <cell r="Z608" t="str">
            <v>пос. Лесной, здание ООО "НРЭП", кабинет ООО "ГТЭР"</v>
          </cell>
          <cell r="AA608">
            <v>629733</v>
          </cell>
          <cell r="AB608" t="str">
            <v>Ямало-Ненецкий автономный округ</v>
          </cell>
          <cell r="AC608" t="str">
            <v>г. Надым</v>
          </cell>
          <cell r="AD608" t="str">
            <v>пос. Лесной, здание ООО "НРЭП", кабинет ООО "ГТЭР"</v>
          </cell>
          <cell r="AE608">
            <v>0</v>
          </cell>
          <cell r="AF608" t="str">
            <v>т. 6-12-00
т/ф 3-26-96
т. 3-23-05</v>
          </cell>
          <cell r="AG608" t="str">
            <v>исп.д. Миннушин Эдуард Загитович
т.3-26-96</v>
          </cell>
          <cell r="AH608" t="str">
            <v>исп.д. Миннушин Э. З.</v>
          </cell>
          <cell r="AI608">
            <v>0</v>
          </cell>
          <cell r="AJ608" t="str">
            <v>Белкин Виталий Владимирович
т.3-35-49</v>
          </cell>
          <cell r="AK608" t="str">
            <v>Тихонова Диана Ивановна 
т. 3-01-74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  <cell r="BA608">
            <v>0</v>
          </cell>
          <cell r="BB608">
            <v>0</v>
          </cell>
          <cell r="BC608">
            <v>0</v>
          </cell>
          <cell r="BD608">
            <v>0</v>
          </cell>
          <cell r="BE608">
            <v>0</v>
          </cell>
          <cell r="BF608">
            <v>0</v>
          </cell>
          <cell r="BG608">
            <v>0</v>
          </cell>
          <cell r="BH608">
            <v>0</v>
          </cell>
          <cell r="BI608">
            <v>0</v>
          </cell>
          <cell r="BJ608" t="str">
            <v>ООО "Газтеплоэнергоремонт"</v>
          </cell>
          <cell r="BK608" t="str">
            <v>г-ну. Миннушину Э. З.</v>
          </cell>
          <cell r="BL608" t="str">
            <v>Исполнительному директору</v>
          </cell>
        </row>
        <row r="609">
          <cell r="A609">
            <v>80002</v>
          </cell>
          <cell r="B609" t="str">
            <v>Управление "Надымэнергогаз"</v>
          </cell>
          <cell r="C609" t="str">
            <v>Управление "Надымэнергогаз"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  <cell r="BA609">
            <v>0</v>
          </cell>
          <cell r="BB609">
            <v>0</v>
          </cell>
          <cell r="BC609">
            <v>0</v>
          </cell>
          <cell r="BD609">
            <v>0</v>
          </cell>
          <cell r="BE609">
            <v>0</v>
          </cell>
          <cell r="BF609">
            <v>0</v>
          </cell>
          <cell r="BG609">
            <v>0</v>
          </cell>
          <cell r="BH609">
            <v>0</v>
          </cell>
          <cell r="BI609">
            <v>0</v>
          </cell>
          <cell r="BJ609" t="str">
            <v>Управление "Надымэнергогаз"</v>
          </cell>
        </row>
        <row r="610">
          <cell r="A610">
            <v>80003</v>
          </cell>
          <cell r="B610" t="str">
            <v>ОАО "Межрегионэнергосбыт"</v>
          </cell>
          <cell r="C610" t="str">
            <v>"Межрегионэнергосбыт" (ТТГ)</v>
          </cell>
          <cell r="D610" t="str">
            <v>ЭС-11/17 от 01.04.2007г.</v>
          </cell>
          <cell r="E610">
            <v>0</v>
          </cell>
          <cell r="F610" t="str">
            <v>ЗАО "Газэнергопромбанк" п. Газопровод</v>
          </cell>
          <cell r="G610" t="str">
            <v>044650376</v>
          </cell>
          <cell r="H610" t="str">
            <v>30101810100000000363</v>
          </cell>
          <cell r="I610" t="str">
            <v>40702810200010004487</v>
          </cell>
          <cell r="J610">
            <v>0</v>
          </cell>
          <cell r="K610">
            <v>7705750968</v>
          </cell>
          <cell r="L610">
            <v>770501001</v>
          </cell>
          <cell r="M610">
            <v>0</v>
          </cell>
          <cell r="N610">
            <v>0</v>
          </cell>
          <cell r="O610" t="str">
            <v>97201337</v>
          </cell>
          <cell r="P610">
            <v>0</v>
          </cell>
          <cell r="Q610">
            <v>0</v>
          </cell>
          <cell r="R610">
            <v>45286560000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115093</v>
          </cell>
          <cell r="X610">
            <v>0</v>
          </cell>
          <cell r="Y610" t="str">
            <v>г. Москва</v>
          </cell>
          <cell r="Z610" t="str">
            <v>ул. Щипок д. 4</v>
          </cell>
          <cell r="AA610">
            <v>142770</v>
          </cell>
          <cell r="AB610" t="str">
            <v>Московская обл., Ленинградский р-он</v>
          </cell>
          <cell r="AC610" t="str">
            <v>п/о Коммунарка</v>
          </cell>
          <cell r="AD610" t="str">
            <v>Деловой центр</v>
          </cell>
          <cell r="AE610">
            <v>0</v>
          </cell>
          <cell r="AF610">
            <v>0</v>
          </cell>
          <cell r="AG610" t="str">
            <v>первый зам. г.д. Аширов Станислав Олегович</v>
          </cell>
          <cell r="AH610" t="str">
            <v>зам. г.д. Аширов С. О.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  <cell r="BA610">
            <v>0</v>
          </cell>
          <cell r="BB610">
            <v>0</v>
          </cell>
          <cell r="BC610">
            <v>0</v>
          </cell>
          <cell r="BD610">
            <v>0</v>
          </cell>
          <cell r="BE610">
            <v>0</v>
          </cell>
          <cell r="BF610">
            <v>0</v>
          </cell>
          <cell r="BG610">
            <v>0</v>
          </cell>
          <cell r="BH610">
            <v>0</v>
          </cell>
          <cell r="BI610">
            <v>0</v>
          </cell>
          <cell r="BJ610" t="str">
            <v>ОАО "Межрегионэнергосбыт"</v>
          </cell>
          <cell r="BK610" t="str">
            <v>г-ну Аширову С. О.</v>
          </cell>
          <cell r="BL610" t="str">
            <v>Первову заместителю генерального директора</v>
          </cell>
        </row>
        <row r="611">
          <cell r="A611">
            <v>80004</v>
          </cell>
          <cell r="B611" t="str">
            <v>МУП "Теплоэнергоремонт"</v>
          </cell>
          <cell r="C611" t="str">
            <v>МУП "ТЭР"</v>
          </cell>
          <cell r="D611" t="str">
            <v>12-370/2007-П от 01.01.2007г.</v>
          </cell>
          <cell r="E611">
            <v>0</v>
          </cell>
          <cell r="F611" t="str">
            <v>"Запсибкомбанк" ОАО г. Тюмень</v>
          </cell>
          <cell r="G611" t="str">
            <v>047130639</v>
          </cell>
          <cell r="H611" t="str">
            <v>30101810100000000639</v>
          </cell>
          <cell r="I611" t="str">
            <v>40702810100140000866</v>
          </cell>
          <cell r="J611">
            <v>0</v>
          </cell>
          <cell r="K611">
            <v>8903003575</v>
          </cell>
          <cell r="L611">
            <v>890301001</v>
          </cell>
          <cell r="M611" t="str">
            <v>90110,  90215, 90213, 11170</v>
          </cell>
          <cell r="N611">
            <v>0</v>
          </cell>
          <cell r="O611" t="str">
            <v>31432420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629730</v>
          </cell>
          <cell r="X611" t="str">
            <v>ЯНАО</v>
          </cell>
          <cell r="Y611" t="str">
            <v>г. Надым</v>
          </cell>
          <cell r="Z611" t="str">
            <v>ул. Зверева 3/2</v>
          </cell>
          <cell r="AA611">
            <v>629730</v>
          </cell>
          <cell r="AB611" t="str">
            <v>ЯНАО</v>
          </cell>
          <cell r="AC611" t="str">
            <v>г. Надым</v>
          </cell>
          <cell r="AD611" t="str">
            <v>ул. Зверева 3/2</v>
          </cell>
          <cell r="AE611">
            <v>0</v>
          </cell>
          <cell r="AF611" t="str">
            <v>т.3-10-21; 
ф.3-42-76</v>
          </cell>
          <cell r="AG611" t="str">
            <v>д. Дежуров Сергей Петрович
т.3-10-21</v>
          </cell>
          <cell r="AH611" t="str">
            <v>д. Дежуров С. П.</v>
          </cell>
          <cell r="AI611" t="str">
            <v>Швецов Александр Николаевич
т.3-04-65</v>
          </cell>
          <cell r="AJ611" t="str">
            <v>Дежуров Сергей Петрович
т.3-04-74</v>
          </cell>
          <cell r="AK611" t="str">
            <v>Кибенева Лидия Ильинична 
т.3-17-31</v>
          </cell>
          <cell r="AL611" t="str">
            <v>Кибенева Л. И.</v>
          </cell>
          <cell r="AM611" t="str">
            <v>Власенко Иван Михайлович 
т.3-04-65</v>
          </cell>
          <cell r="AN611">
            <v>0</v>
          </cell>
          <cell r="AO611">
            <v>0</v>
          </cell>
          <cell r="AP611" t="str">
            <v>Людмила Петровна 
т.3-10-21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 t="str">
            <v>нет</v>
          </cell>
          <cell r="BA611" t="str">
            <v>нет</v>
          </cell>
          <cell r="BB611">
            <v>0</v>
          </cell>
          <cell r="BC611">
            <v>0</v>
          </cell>
          <cell r="BD611" t="str">
            <v>III</v>
          </cell>
          <cell r="BE611">
            <v>0</v>
          </cell>
          <cell r="BF611" t="str">
            <v>Эксплуатация ЖКХ</v>
          </cell>
          <cell r="BG611">
            <v>0</v>
          </cell>
          <cell r="BH611">
            <v>0</v>
          </cell>
          <cell r="BI611">
            <v>0</v>
          </cell>
          <cell r="BJ611" t="str">
            <v>МУП "Теплоэнергоремонт"</v>
          </cell>
          <cell r="BK611" t="str">
            <v>г-ну Дежурову С. П.</v>
          </cell>
          <cell r="BL611" t="str">
            <v>Директору</v>
          </cell>
        </row>
        <row r="612">
          <cell r="A612">
            <v>80005</v>
          </cell>
          <cell r="B612" t="str">
            <v>Новый Абонент</v>
          </cell>
          <cell r="C612" t="str">
            <v>Новый Абонент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  <cell r="BA612">
            <v>0</v>
          </cell>
          <cell r="BB612">
            <v>0</v>
          </cell>
          <cell r="BC612">
            <v>0</v>
          </cell>
          <cell r="BD612">
            <v>0</v>
          </cell>
          <cell r="BE612">
            <v>0</v>
          </cell>
          <cell r="BF612">
            <v>0</v>
          </cell>
          <cell r="BG612">
            <v>0</v>
          </cell>
          <cell r="BH612">
            <v>0</v>
          </cell>
          <cell r="BI612">
            <v>0</v>
          </cell>
          <cell r="BJ612" t="str">
            <v>Новый Абонент</v>
          </cell>
        </row>
        <row r="613">
          <cell r="A613">
            <v>80006</v>
          </cell>
          <cell r="B613" t="str">
            <v>Новый Абонент</v>
          </cell>
          <cell r="C613" t="str">
            <v>Новый Абонент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  <cell r="BA613">
            <v>0</v>
          </cell>
          <cell r="BB613">
            <v>0</v>
          </cell>
          <cell r="BC613">
            <v>0</v>
          </cell>
          <cell r="BD613">
            <v>0</v>
          </cell>
          <cell r="BE613">
            <v>0</v>
          </cell>
          <cell r="BF613">
            <v>0</v>
          </cell>
          <cell r="BG613">
            <v>0</v>
          </cell>
          <cell r="BH613">
            <v>0</v>
          </cell>
          <cell r="BI613">
            <v>0</v>
          </cell>
          <cell r="BJ613" t="str">
            <v>Новый Абонент</v>
          </cell>
        </row>
        <row r="614">
          <cell r="A614">
            <v>80007</v>
          </cell>
          <cell r="B614" t="str">
            <v xml:space="preserve">Общество с ограниченной ответственностью "Газпромэнерго" </v>
          </cell>
          <cell r="C614" t="str">
            <v xml:space="preserve">НФ "ГПЭ" </v>
          </cell>
          <cell r="D614" t="str">
            <v>12-739/П от 01.01.2007г.</v>
          </cell>
          <cell r="E614">
            <v>0</v>
          </cell>
          <cell r="F614" t="str">
            <v>АБ «Газпромбанк» (ОАО) г. Москва</v>
          </cell>
          <cell r="G614" t="str">
            <v>044525823</v>
          </cell>
          <cell r="H614" t="str">
            <v>30101810100000000898</v>
          </cell>
          <cell r="I614" t="str">
            <v>40702810301000000229</v>
          </cell>
          <cell r="J614">
            <v>0</v>
          </cell>
          <cell r="K614">
            <v>7736186950</v>
          </cell>
          <cell r="L614">
            <v>890302001</v>
          </cell>
          <cell r="M614">
            <v>0</v>
          </cell>
          <cell r="N614" t="str">
            <v>62.23, 65.23.3, 65.23.1,74.20.13, 74.14,74.13.1, 45.21.5, 74.20, 40.10.4, 40.10.5, 40.30.5, 74.84</v>
          </cell>
          <cell r="O614" t="str">
            <v>18584757</v>
          </cell>
          <cell r="P614">
            <v>1027739841370</v>
          </cell>
          <cell r="Q614">
            <v>0</v>
          </cell>
          <cell r="R614">
            <v>45293558000</v>
          </cell>
          <cell r="S614">
            <v>16</v>
          </cell>
          <cell r="T614">
            <v>65</v>
          </cell>
          <cell r="U614">
            <v>0</v>
          </cell>
          <cell r="V614">
            <v>0</v>
          </cell>
          <cell r="W614">
            <v>0</v>
          </cell>
          <cell r="X614" t="str">
            <v xml:space="preserve">Российская Федерация, 117939, </v>
          </cell>
          <cell r="Y614" t="str">
            <v>Москва,</v>
          </cell>
          <cell r="Z614" t="str">
            <v>ул. Строителей, д.8, корп.1</v>
          </cell>
          <cell r="AA614">
            <v>629730</v>
          </cell>
          <cell r="AB614" t="str">
            <v>Российская Федерация, Тюменская обл, Ямало-Ненецкий автономный округ,</v>
          </cell>
          <cell r="AC614" t="str">
            <v>г.Надым,</v>
          </cell>
          <cell r="AD614" t="str">
            <v>ул. Зверева, д.1</v>
          </cell>
          <cell r="AE614">
            <v>0</v>
          </cell>
          <cell r="AF614">
            <v>0</v>
          </cell>
          <cell r="AG614" t="str">
            <v>Дир. филиала Кавратский Игорь Вячеславович</v>
          </cell>
          <cell r="AH614" t="str">
            <v>Дир. филиала Кавратский И. В.</v>
          </cell>
          <cell r="AI614">
            <v>0</v>
          </cell>
          <cell r="AJ614" t="str">
            <v>Даценко В. В.</v>
          </cell>
          <cell r="AK614" t="str">
            <v>рук. учётно-кредитной гр. Сударик Галина Николаевна 
т.  6-63-41</v>
          </cell>
          <cell r="AL614" t="str">
            <v>рук. учётно-кредитной гр. Сударик Г. Н.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  <cell r="BA614">
            <v>0</v>
          </cell>
          <cell r="BB614">
            <v>0</v>
          </cell>
          <cell r="BC614">
            <v>0</v>
          </cell>
          <cell r="BD614">
            <v>0</v>
          </cell>
          <cell r="BE614">
            <v>0</v>
          </cell>
          <cell r="BF614">
            <v>0</v>
          </cell>
          <cell r="BG614">
            <v>0</v>
          </cell>
          <cell r="BH614">
            <v>0</v>
          </cell>
          <cell r="BI614">
            <v>0</v>
          </cell>
          <cell r="BJ614" t="str">
            <v xml:space="preserve">Надымский филиал Общества с ограниченной ответственностью "Газпромэнерго" </v>
          </cell>
          <cell r="BK614" t="str">
            <v>г-ну Колосову В. Н.</v>
          </cell>
          <cell r="BL614" t="str">
            <v>Директору филиала</v>
          </cell>
        </row>
        <row r="615">
          <cell r="A615">
            <v>80008</v>
          </cell>
          <cell r="B615" t="str">
            <v>Новый Абонент</v>
          </cell>
          <cell r="C615" t="str">
            <v>Новый Абонент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  <cell r="BA615">
            <v>0</v>
          </cell>
          <cell r="BB615">
            <v>0</v>
          </cell>
          <cell r="BC615">
            <v>0</v>
          </cell>
          <cell r="BD615">
            <v>0</v>
          </cell>
          <cell r="BE615">
            <v>0</v>
          </cell>
          <cell r="BF615">
            <v>0</v>
          </cell>
          <cell r="BG615">
            <v>0</v>
          </cell>
          <cell r="BH615">
            <v>0</v>
          </cell>
          <cell r="BI615">
            <v>0</v>
          </cell>
          <cell r="BJ615" t="str">
            <v>Новый Абонент</v>
          </cell>
        </row>
        <row r="616">
          <cell r="A616">
            <v>80009</v>
          </cell>
          <cell r="B616" t="str">
            <v>Новый Абонент</v>
          </cell>
          <cell r="C616" t="str">
            <v>Новый Абонент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  <cell r="BA616">
            <v>0</v>
          </cell>
          <cell r="BB616">
            <v>0</v>
          </cell>
          <cell r="BC616">
            <v>0</v>
          </cell>
          <cell r="BD616">
            <v>0</v>
          </cell>
          <cell r="BE616">
            <v>0</v>
          </cell>
          <cell r="BF616">
            <v>0</v>
          </cell>
          <cell r="BG616">
            <v>0</v>
          </cell>
          <cell r="BH616">
            <v>0</v>
          </cell>
          <cell r="BI616">
            <v>0</v>
          </cell>
          <cell r="BJ616" t="str">
            <v>Новый Абонент</v>
          </cell>
        </row>
        <row r="617">
          <cell r="A617">
            <v>90010</v>
          </cell>
          <cell r="B617" t="str">
            <v xml:space="preserve">Общество с ограниченной ответственностью "Газпромэнерго" </v>
          </cell>
          <cell r="C617" t="str">
            <v>"ГПЭ" (г. Москва)</v>
          </cell>
          <cell r="D617" t="str">
            <v>11/30-П от 01.01.2006г.</v>
          </cell>
          <cell r="E617">
            <v>0</v>
          </cell>
          <cell r="F617" t="str">
            <v>АБ «Газпромбанк» (ОАО) г. Москва</v>
          </cell>
          <cell r="G617" t="str">
            <v>044525823</v>
          </cell>
          <cell r="H617" t="str">
            <v>30101810200000000823</v>
          </cell>
          <cell r="I617" t="str">
            <v>40702810500000000459</v>
          </cell>
          <cell r="J617">
            <v>0</v>
          </cell>
          <cell r="K617">
            <v>7736186950</v>
          </cell>
          <cell r="L617">
            <v>773601001</v>
          </cell>
          <cell r="M617">
            <v>0</v>
          </cell>
          <cell r="N617" t="str">
            <v>62.23, 65.23.3, 65.23.1,74.20.13, 74.14,74.13.1, 45.21.5, 74.20, 40.10.4, 40.10.5, 40.30.5, 74.84</v>
          </cell>
          <cell r="O617" t="str">
            <v>18584757</v>
          </cell>
          <cell r="P617">
            <v>1027739841370</v>
          </cell>
          <cell r="Q617">
            <v>0</v>
          </cell>
          <cell r="R617">
            <v>45293558000</v>
          </cell>
          <cell r="S617">
            <v>16</v>
          </cell>
          <cell r="T617">
            <v>65</v>
          </cell>
          <cell r="U617">
            <v>0</v>
          </cell>
          <cell r="V617">
            <v>0</v>
          </cell>
          <cell r="W617">
            <v>0</v>
          </cell>
          <cell r="X617" t="str">
            <v xml:space="preserve">Российская Федерация, 117939, </v>
          </cell>
          <cell r="Y617" t="str">
            <v>Москва,</v>
          </cell>
          <cell r="Z617" t="str">
            <v>ул. Строителей, д.8, корп.1</v>
          </cell>
          <cell r="AA617">
            <v>0</v>
          </cell>
          <cell r="AB617" t="str">
            <v xml:space="preserve">Российская Федерация, 117939, </v>
          </cell>
          <cell r="AC617" t="str">
            <v>Москва,</v>
          </cell>
          <cell r="AD617" t="str">
            <v>ул. Строителей, д.8, корп.1</v>
          </cell>
          <cell r="AE617">
            <v>0</v>
          </cell>
          <cell r="AF617">
            <v>0</v>
          </cell>
          <cell r="AG617" t="str">
            <v>г. д. Ильяхин Николай Васильевич</v>
          </cell>
          <cell r="AH617" t="str">
            <v>г.д. Ильяхин Н. В.</v>
          </cell>
          <cell r="AI617">
            <v>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P617">
            <v>0</v>
          </cell>
          <cell r="AQ617">
            <v>0</v>
          </cell>
          <cell r="AR617">
            <v>0</v>
          </cell>
          <cell r="AS617">
            <v>0</v>
          </cell>
          <cell r="AT617">
            <v>0</v>
          </cell>
          <cell r="AU617">
            <v>0</v>
          </cell>
          <cell r="AV617">
            <v>0</v>
          </cell>
          <cell r="AW617">
            <v>0</v>
          </cell>
          <cell r="AX617">
            <v>0</v>
          </cell>
          <cell r="AY617">
            <v>0</v>
          </cell>
          <cell r="AZ617">
            <v>0</v>
          </cell>
          <cell r="BA617">
            <v>0</v>
          </cell>
          <cell r="BB617">
            <v>0</v>
          </cell>
          <cell r="BC617">
            <v>0</v>
          </cell>
          <cell r="BD617">
            <v>0</v>
          </cell>
          <cell r="BE617">
            <v>0</v>
          </cell>
          <cell r="BF617">
            <v>0</v>
          </cell>
          <cell r="BG617">
            <v>0</v>
          </cell>
          <cell r="BH617">
            <v>0</v>
          </cell>
          <cell r="BI617">
            <v>0</v>
          </cell>
          <cell r="BJ617" t="str">
            <v>Общество с ограниченной ответственностью "Газпромэнерго"</v>
          </cell>
          <cell r="BK617" t="str">
            <v>г-ну  Ильяхину Н. В.</v>
          </cell>
          <cell r="BL617" t="str">
            <v>Генеральному директору</v>
          </cell>
        </row>
        <row r="619">
          <cell r="B619" t="str">
            <v>СЕТЕВЫЕ  КОМПАНИИ</v>
          </cell>
        </row>
        <row r="621">
          <cell r="A621">
            <v>50000</v>
          </cell>
          <cell r="B621" t="str">
            <v>ф-ал ОАО "Тюменьэнерго" "Северные электрические сети"</v>
          </cell>
          <cell r="C621" t="str">
            <v>"Сев. ЭС"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O621">
            <v>0</v>
          </cell>
          <cell r="AP621">
            <v>0</v>
          </cell>
          <cell r="AQ621">
            <v>0</v>
          </cell>
          <cell r="AR621">
            <v>0</v>
          </cell>
          <cell r="AS621">
            <v>0</v>
          </cell>
          <cell r="AT621">
            <v>0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  <cell r="BA621">
            <v>0</v>
          </cell>
          <cell r="BB621">
            <v>0</v>
          </cell>
          <cell r="BC621">
            <v>0</v>
          </cell>
          <cell r="BD621">
            <v>0</v>
          </cell>
          <cell r="BE621">
            <v>0</v>
          </cell>
          <cell r="BF621">
            <v>0</v>
          </cell>
          <cell r="BG621">
            <v>0</v>
          </cell>
          <cell r="BH621">
            <v>0</v>
          </cell>
          <cell r="BI621">
            <v>0</v>
          </cell>
          <cell r="BJ621" t="str">
            <v>ф-ал ОАО "Тюменьэнерго" "Северные электрические сети"</v>
          </cell>
        </row>
        <row r="622">
          <cell r="A622">
            <v>50001</v>
          </cell>
          <cell r="B622" t="str">
            <v>ООО "Газтеплоэнергоремонт"</v>
          </cell>
          <cell r="C622" t="str">
            <v>ООО "ГТЭР"</v>
          </cell>
          <cell r="D622" t="str">
            <v>12-1001/2006 от 01.01.2006г.</v>
          </cell>
          <cell r="E622">
            <v>0</v>
          </cell>
          <cell r="F622" t="str">
            <v>филиал ОАО "Уралсиб"  г. Тюмень</v>
          </cell>
          <cell r="G622" t="str">
            <v>047106957</v>
          </cell>
          <cell r="H622" t="str">
            <v>30101810900000000957</v>
          </cell>
          <cell r="I622" t="str">
            <v>40702810863020000048</v>
          </cell>
          <cell r="J622">
            <v>0</v>
          </cell>
          <cell r="K622">
            <v>8903023300</v>
          </cell>
          <cell r="L622">
            <v>890301001</v>
          </cell>
          <cell r="M622">
            <v>0</v>
          </cell>
          <cell r="N622">
            <v>0</v>
          </cell>
          <cell r="O622" t="str">
            <v>31124173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629733</v>
          </cell>
          <cell r="X622" t="str">
            <v>Ямало-Ненецкий автономный округ</v>
          </cell>
          <cell r="Y622" t="str">
            <v>г. Надым</v>
          </cell>
          <cell r="Z622" t="str">
            <v>пос. Лесной, здание ООО "НРЭП", кабинет ООО "ГТЭР"</v>
          </cell>
          <cell r="AA622">
            <v>629733</v>
          </cell>
          <cell r="AB622" t="str">
            <v>Ямало-Ненецкий автономный округ</v>
          </cell>
          <cell r="AC622" t="str">
            <v>г. Надым</v>
          </cell>
          <cell r="AD622" t="str">
            <v>пос. Лесной, здание ООО "НРЭП", кабинет ООО "ГТЭР"</v>
          </cell>
          <cell r="AE622">
            <v>0</v>
          </cell>
          <cell r="AF622" t="str">
            <v>т. 6-12-00
т/ф 3-26-96
т. 3-23-05</v>
          </cell>
          <cell r="AG622" t="str">
            <v>исп.д. Миннушин Эдуард Загитович
т.3-26-96</v>
          </cell>
          <cell r="AH622" t="str">
            <v>исп.д. Миннушин Э. З.</v>
          </cell>
          <cell r="AI622">
            <v>0</v>
          </cell>
          <cell r="AJ622" t="str">
            <v>Белкин Виталий Владимирович
т.3-35-49</v>
          </cell>
          <cell r="AK622" t="str">
            <v>Тихонова Диана Ивановна 
т. 3-01-74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  <cell r="BA622">
            <v>0</v>
          </cell>
          <cell r="BB622">
            <v>0</v>
          </cell>
          <cell r="BC622">
            <v>0</v>
          </cell>
          <cell r="BD622">
            <v>0</v>
          </cell>
          <cell r="BE622">
            <v>0</v>
          </cell>
          <cell r="BF622">
            <v>0</v>
          </cell>
          <cell r="BG622">
            <v>0</v>
          </cell>
          <cell r="BH622">
            <v>0</v>
          </cell>
          <cell r="BI622">
            <v>0</v>
          </cell>
          <cell r="BJ622" t="str">
            <v>ООО "Газтеплоэнергоремонт"</v>
          </cell>
          <cell r="BK622" t="str">
            <v>г-ну. Миннушину Э. З.</v>
          </cell>
          <cell r="BL622" t="str">
            <v>Исполнительному директору</v>
          </cell>
        </row>
        <row r="623">
          <cell r="A623">
            <v>50002</v>
          </cell>
          <cell r="B623" t="str">
            <v>МУП  "Редакция Надымской студии телевидения"</v>
          </cell>
          <cell r="C623" t="str">
            <v>МУП "РНСТ"</v>
          </cell>
          <cell r="D623">
            <v>0</v>
          </cell>
          <cell r="E623">
            <v>0</v>
          </cell>
          <cell r="F623" t="str">
            <v>Расчётно - кассовый центр г. Надым</v>
          </cell>
          <cell r="G623" t="str">
            <v>047186000</v>
          </cell>
          <cell r="H623">
            <v>0</v>
          </cell>
          <cell r="I623" t="str">
            <v>40702810700000000001</v>
          </cell>
          <cell r="J623">
            <v>0</v>
          </cell>
          <cell r="K623">
            <v>8903009344</v>
          </cell>
          <cell r="L623">
            <v>890301001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629730</v>
          </cell>
          <cell r="X623" t="str">
            <v>ЯНАО</v>
          </cell>
          <cell r="Y623" t="str">
            <v>г. Надым</v>
          </cell>
          <cell r="Z623" t="str">
            <v>ул. Комсомольская д.8</v>
          </cell>
          <cell r="AA623">
            <v>629730</v>
          </cell>
          <cell r="AB623" t="str">
            <v>Тюменская обл. ЯНАО</v>
          </cell>
          <cell r="AC623" t="str">
            <v>г. Надым</v>
          </cell>
          <cell r="AD623" t="str">
            <v>Проезд 1</v>
          </cell>
          <cell r="AE623" t="str">
            <v>nst@nadym.ru</v>
          </cell>
          <cell r="AF623" t="str">
            <v>т. 3-0800 
ф. 3-40-77, 
ф. 3-19-21.</v>
          </cell>
          <cell r="AG623" t="str">
            <v>гл. редактор Загатов Сергей Валентинович</v>
          </cell>
          <cell r="AH623" t="str">
            <v>гл. редактор Загатов С. В.</v>
          </cell>
          <cell r="AI623">
            <v>0</v>
          </cell>
          <cell r="AJ623">
            <v>0</v>
          </cell>
          <cell r="AK623" t="str">
            <v>Бакайкина Людмила Владимировна</v>
          </cell>
          <cell r="AL623" t="str">
            <v>Бакайкина Л. В.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 t="str">
            <v>нет</v>
          </cell>
          <cell r="BA623" t="str">
            <v>нет</v>
          </cell>
          <cell r="BB623">
            <v>0</v>
          </cell>
          <cell r="BC623">
            <v>0</v>
          </cell>
          <cell r="BD623">
            <v>0</v>
          </cell>
          <cell r="BE623">
            <v>0</v>
          </cell>
          <cell r="BF623" t="str">
            <v>Телевещание</v>
          </cell>
          <cell r="BG623" t="str">
            <v>Бюджет</v>
          </cell>
          <cell r="BH623">
            <v>0</v>
          </cell>
          <cell r="BI623">
            <v>0</v>
          </cell>
          <cell r="BJ623" t="str">
            <v>МУП  "Редакция Надымской студии телевидения"</v>
          </cell>
          <cell r="BK623" t="str">
            <v>г-ну Загатову С. В.</v>
          </cell>
          <cell r="BL623" t="str">
            <v>Главному редактору</v>
          </cell>
          <cell r="BM623">
            <v>0</v>
          </cell>
          <cell r="BN623">
            <v>0</v>
          </cell>
          <cell r="BO623">
            <v>2.0209999999999999</v>
          </cell>
          <cell r="BP623" t="str">
            <v>8й проезд</v>
          </cell>
        </row>
        <row r="624">
          <cell r="A624">
            <v>50003</v>
          </cell>
          <cell r="B624" t="str">
            <v>ДОАО "Электрогаз" ОАО "Газпром"</v>
          </cell>
          <cell r="C624" t="str">
            <v>"Надымэлектрогаз"</v>
          </cell>
          <cell r="D624">
            <v>0</v>
          </cell>
          <cell r="E624">
            <v>0</v>
          </cell>
          <cell r="F624" t="str">
            <v>"Запсибкомбанк" ОАО г. Надым</v>
          </cell>
          <cell r="G624" t="str">
            <v>047186784</v>
          </cell>
          <cell r="H624" t="str">
            <v>30101810900000000784</v>
          </cell>
          <cell r="I624" t="str">
            <v>40702810700000000901</v>
          </cell>
          <cell r="J624">
            <v>0</v>
          </cell>
          <cell r="K624">
            <v>2310013155</v>
          </cell>
          <cell r="L624">
            <v>890302001</v>
          </cell>
          <cell r="M624" t="str">
            <v>61110</v>
          </cell>
          <cell r="N624">
            <v>0</v>
          </cell>
          <cell r="O624" t="str">
            <v>04811244</v>
          </cell>
          <cell r="P624">
            <v>1022301610297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350760</v>
          </cell>
          <cell r="X624" t="str">
            <v>Россия, Краснодарский край,</v>
          </cell>
          <cell r="Y624" t="str">
            <v>г. Краснодар</v>
          </cell>
          <cell r="Z624" t="str">
            <v>ул. Красноармейская, 39</v>
          </cell>
          <cell r="AA624">
            <v>629736</v>
          </cell>
          <cell r="AB624" t="str">
            <v>ЯНАО, Тюменская обл.,</v>
          </cell>
          <cell r="AC624" t="str">
            <v>г. Надым</v>
          </cell>
          <cell r="AD624" t="str">
            <v>8-й проезд</v>
          </cell>
          <cell r="AE624" t="str">
            <v>nadelgaz@ptline.ru</v>
          </cell>
          <cell r="AF624" t="str">
            <v>т. 6-79-08 
ф. 6-74-85</v>
          </cell>
          <cell r="AG624" t="str">
            <v>д. Каськов Андрей Владимирович 
т. 6-79-08</v>
          </cell>
          <cell r="AH624" t="str">
            <v>д. Каськов А. В.</v>
          </cell>
          <cell r="AI624">
            <v>0</v>
          </cell>
          <cell r="AJ624" t="str">
            <v>Цой Владимир Николаевич 
т. 67-5-62</v>
          </cell>
          <cell r="AK624" t="str">
            <v>Волкова Татьяна Николаевна</v>
          </cell>
          <cell r="AL624" t="str">
            <v>Волкова Т. И.</v>
          </cell>
          <cell r="AM624" t="str">
            <v>Цой Владимир Николаевич 
т. 67-5-62</v>
          </cell>
          <cell r="AN624">
            <v>0</v>
          </cell>
          <cell r="AO624">
            <v>0</v>
          </cell>
          <cell r="AP624">
            <v>0</v>
          </cell>
          <cell r="AQ624">
            <v>4</v>
          </cell>
          <cell r="AR624">
            <v>8</v>
          </cell>
          <cell r="AS624">
            <v>9</v>
          </cell>
          <cell r="AT624">
            <v>10</v>
          </cell>
          <cell r="AU624">
            <v>0</v>
          </cell>
          <cell r="AV624">
            <v>0</v>
          </cell>
          <cell r="AW624">
            <v>0</v>
          </cell>
          <cell r="AX624" t="str">
            <v>Договор</v>
          </cell>
          <cell r="AY624" t="str">
            <v>ПРОДАВЕЦ</v>
          </cell>
          <cell r="AZ624" t="str">
            <v>нет</v>
          </cell>
          <cell r="BA624" t="str">
            <v>нет</v>
          </cell>
          <cell r="BB624" t="str">
            <v>нет</v>
          </cell>
          <cell r="BC624">
            <v>0</v>
          </cell>
          <cell r="BD624" t="str">
            <v>III</v>
          </cell>
          <cell r="BE624">
            <v>0</v>
          </cell>
          <cell r="BF624">
            <v>0</v>
          </cell>
          <cell r="BG624">
            <v>0</v>
          </cell>
          <cell r="BH624">
            <v>0</v>
          </cell>
          <cell r="BI624">
            <v>1</v>
          </cell>
          <cell r="BJ624" t="str">
            <v>ДОАО "Электрогаз" ОАО "Газпром" Филиал "Надымэлектрогаз"</v>
          </cell>
          <cell r="BK624" t="str">
            <v>г-ну Каськову А. В.</v>
          </cell>
          <cell r="BL624" t="str">
            <v>Директору</v>
          </cell>
          <cell r="BM624">
            <v>0</v>
          </cell>
          <cell r="BN624">
            <v>0</v>
          </cell>
          <cell r="BO624">
            <v>2.0169999999999999</v>
          </cell>
          <cell r="BP624" t="str">
            <v>8й проезд</v>
          </cell>
        </row>
        <row r="625">
          <cell r="A625">
            <v>50004</v>
          </cell>
          <cell r="B625" t="str">
            <v>МУП "Теплоэнергоремонт"</v>
          </cell>
          <cell r="C625" t="str">
            <v>МУП "ТЭР"</v>
          </cell>
          <cell r="D625">
            <v>0</v>
          </cell>
          <cell r="E625">
            <v>0</v>
          </cell>
          <cell r="F625" t="str">
            <v>"Запсибкомбанк" ОАО г. Тюмень</v>
          </cell>
          <cell r="G625" t="str">
            <v>047130639</v>
          </cell>
          <cell r="H625" t="str">
            <v>30101810100000000639</v>
          </cell>
          <cell r="I625" t="str">
            <v>40702810100140000866</v>
          </cell>
          <cell r="J625">
            <v>0</v>
          </cell>
          <cell r="K625">
            <v>8903003575</v>
          </cell>
          <cell r="L625">
            <v>890301001</v>
          </cell>
          <cell r="M625" t="str">
            <v>90110,  90215, 90213, 11170</v>
          </cell>
          <cell r="N625">
            <v>0</v>
          </cell>
          <cell r="O625" t="str">
            <v>31432420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629730</v>
          </cell>
          <cell r="X625" t="str">
            <v>ЯНАО</v>
          </cell>
          <cell r="Y625" t="str">
            <v>г. Надым</v>
          </cell>
          <cell r="Z625" t="str">
            <v>ул. Зверева 3/2</v>
          </cell>
          <cell r="AA625">
            <v>629730</v>
          </cell>
          <cell r="AB625" t="str">
            <v>ЯНАО</v>
          </cell>
          <cell r="AC625" t="str">
            <v>г. Надым</v>
          </cell>
          <cell r="AD625" t="str">
            <v>ул. Зверева 3/2</v>
          </cell>
          <cell r="AE625">
            <v>0</v>
          </cell>
          <cell r="AF625" t="str">
            <v>т.3-10-21; 
ф.3-42-76</v>
          </cell>
          <cell r="AG625" t="str">
            <v>д. Дежуров Сергей Петрович
т.3-10-21</v>
          </cell>
          <cell r="AH625" t="str">
            <v>д. Дежуров С. П.</v>
          </cell>
          <cell r="AI625" t="str">
            <v>Швецов Александр Николаевич
т.3-04-65</v>
          </cell>
          <cell r="AJ625" t="str">
            <v>Дежуров Сергей Петрович
т.3-04-74</v>
          </cell>
          <cell r="AK625" t="str">
            <v>Кибенева Лидия Ильинична 
т.3-17-31</v>
          </cell>
          <cell r="AL625" t="str">
            <v>Кибенева Л. И.</v>
          </cell>
          <cell r="AM625" t="str">
            <v>Власенко Иван Михайлович 
т.3-04-65</v>
          </cell>
          <cell r="AN625">
            <v>0</v>
          </cell>
          <cell r="AO625">
            <v>0</v>
          </cell>
          <cell r="AP625" t="str">
            <v>Людмила Петровна 
т.3-10-21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 t="str">
            <v>нет</v>
          </cell>
          <cell r="BA625" t="str">
            <v>нет</v>
          </cell>
          <cell r="BB625">
            <v>0</v>
          </cell>
          <cell r="BC625">
            <v>0</v>
          </cell>
          <cell r="BD625" t="str">
            <v>III</v>
          </cell>
          <cell r="BE625">
            <v>0</v>
          </cell>
          <cell r="BF625" t="str">
            <v>Эксплуатация ЖКХ</v>
          </cell>
          <cell r="BG625">
            <v>0</v>
          </cell>
          <cell r="BH625">
            <v>0</v>
          </cell>
          <cell r="BI625">
            <v>0</v>
          </cell>
          <cell r="BJ625" t="str">
            <v>МУП "Теплоэнергоремонт"</v>
          </cell>
          <cell r="BK625" t="str">
            <v>г-ну Дежурову С. П.</v>
          </cell>
          <cell r="BL625" t="str">
            <v>Директору</v>
          </cell>
        </row>
        <row r="626">
          <cell r="A626">
            <v>50005</v>
          </cell>
          <cell r="B626" t="str">
            <v>ОАО "Севертрубопроводстрой"</v>
          </cell>
          <cell r="C626" t="str">
            <v>ОАО "СТПС"</v>
          </cell>
          <cell r="D626">
            <v>0</v>
          </cell>
          <cell r="E626">
            <v>0</v>
          </cell>
          <cell r="F626" t="str">
            <v>филиал "Газпромбанк" (ОАО) в г. Надым</v>
          </cell>
          <cell r="G626" t="str">
            <v>047186898</v>
          </cell>
          <cell r="H626" t="str">
            <v>30101810100000000898</v>
          </cell>
          <cell r="I626" t="str">
            <v>40702810601000000110</v>
          </cell>
          <cell r="J626">
            <v>0</v>
          </cell>
          <cell r="K626">
            <v>8903002846</v>
          </cell>
          <cell r="L626">
            <v>890150001</v>
          </cell>
          <cell r="M626" t="str">
            <v>61129</v>
          </cell>
          <cell r="N626">
            <v>0</v>
          </cell>
          <cell r="O626" t="str">
            <v>01289617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629730</v>
          </cell>
          <cell r="X626" t="str">
            <v>Тюменская обл. ЯНАО</v>
          </cell>
          <cell r="Y626" t="str">
            <v>г. Надым</v>
          </cell>
          <cell r="Z626" t="str">
            <v>ул. Топчева</v>
          </cell>
          <cell r="AA626">
            <v>629730</v>
          </cell>
          <cell r="AB626" t="str">
            <v>Тюменская обл. ЯНАО</v>
          </cell>
          <cell r="AC626" t="str">
            <v>г. Надым</v>
          </cell>
          <cell r="AD626" t="str">
            <v>ул. Топчева</v>
          </cell>
          <cell r="AE626" t="str">
            <v>stps@ptline.ru</v>
          </cell>
          <cell r="AF626" t="str">
            <v>т/ф 40-919
т/ф 49-931
т. 49-792</v>
          </cell>
          <cell r="AG626" t="str">
            <v>г.д. Мельничук Николай Васильевич 
т. 49-931</v>
          </cell>
          <cell r="AH626" t="str">
            <v>г. д. Мельничук Н. В,</v>
          </cell>
          <cell r="AI626" t="str">
            <v>Хоптюк Дмитрий Маркович</v>
          </cell>
          <cell r="AJ626" t="str">
            <v>Мазур Василий Прокопьевич</v>
          </cell>
          <cell r="AK626" t="str">
            <v>Ситникова Валентина Александровна 
т. 49-929</v>
          </cell>
          <cell r="AL626">
            <v>0</v>
          </cell>
          <cell r="AM626" t="str">
            <v>Дежуров Сергей Петрович 
т. 49-921</v>
          </cell>
          <cell r="AN626">
            <v>0</v>
          </cell>
          <cell r="AO626">
            <v>0</v>
          </cell>
          <cell r="AP626" t="str">
            <v>Елена Анатольевна 
т. 49-931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  <cell r="BA626">
            <v>0</v>
          </cell>
          <cell r="BB626">
            <v>0</v>
          </cell>
          <cell r="BC626">
            <v>0</v>
          </cell>
          <cell r="BD626">
            <v>0</v>
          </cell>
          <cell r="BE626">
            <v>0</v>
          </cell>
          <cell r="BF626">
            <v>0</v>
          </cell>
          <cell r="BG626">
            <v>0</v>
          </cell>
          <cell r="BH626">
            <v>0</v>
          </cell>
          <cell r="BI626">
            <v>0</v>
          </cell>
          <cell r="BJ626" t="str">
            <v>ОАО "Севертрубопроводстрой"</v>
          </cell>
          <cell r="BK626" t="str">
            <v>г-ну Мельничуку Н. В,</v>
          </cell>
          <cell r="BL626" t="str">
            <v>Генеральному директору</v>
          </cell>
        </row>
        <row r="627">
          <cell r="A627">
            <v>60006</v>
          </cell>
          <cell r="B627" t="str">
            <v xml:space="preserve">ООО "Газпромэнерго" </v>
          </cell>
          <cell r="C627" t="str">
            <v>"ГПЭ"  ПУЭВС</v>
          </cell>
          <cell r="D627">
            <v>0</v>
          </cell>
          <cell r="E627">
            <v>0</v>
          </cell>
          <cell r="F627" t="str">
            <v>АБ «Газпромбанк» (ОАО) г. Москва</v>
          </cell>
          <cell r="G627" t="str">
            <v>044525823</v>
          </cell>
          <cell r="H627" t="str">
            <v>30101810100000000898</v>
          </cell>
          <cell r="I627" t="str">
            <v>40702810301000000229</v>
          </cell>
          <cell r="J627">
            <v>0</v>
          </cell>
          <cell r="K627">
            <v>7736186950</v>
          </cell>
          <cell r="L627">
            <v>773601001</v>
          </cell>
          <cell r="M627">
            <v>0</v>
          </cell>
          <cell r="N627" t="str">
            <v>62.23, 65.23.3, 65.23.1,74.20.13, 74.14,74.13.1, 45.21.5, 74.20, 40.10.4, 40.10.5, 40.30.5, 74.84</v>
          </cell>
          <cell r="O627" t="str">
            <v>18584757</v>
          </cell>
          <cell r="P627">
            <v>1027739841370</v>
          </cell>
          <cell r="Q627">
            <v>0</v>
          </cell>
          <cell r="R627">
            <v>45293558000</v>
          </cell>
          <cell r="S627">
            <v>16</v>
          </cell>
          <cell r="T627">
            <v>65</v>
          </cell>
          <cell r="U627">
            <v>0</v>
          </cell>
          <cell r="V627">
            <v>0</v>
          </cell>
          <cell r="W627">
            <v>117939</v>
          </cell>
          <cell r="X627" t="str">
            <v>Российская Федерация</v>
          </cell>
          <cell r="Y627" t="str">
            <v>г. Москва</v>
          </cell>
          <cell r="Z627" t="str">
            <v>ул. Строителей, д.8 корп.1</v>
          </cell>
          <cell r="AA627">
            <v>629730</v>
          </cell>
          <cell r="AB627" t="str">
            <v>Российская Федерация, Тюменская область, Ямало-Ненецкий автономный округ,</v>
          </cell>
          <cell r="AC627" t="str">
            <v>г.Надым</v>
          </cell>
          <cell r="AD627" t="str">
            <v>ул. Полярная, 1</v>
          </cell>
          <cell r="AE627">
            <v>0</v>
          </cell>
          <cell r="AF627">
            <v>0</v>
          </cell>
          <cell r="AG627" t="str">
            <v>Дир. филиала Кавратский Игорь Вячеславович</v>
          </cell>
          <cell r="AH627" t="str">
            <v>Дир. филиала Кавратский И. В.</v>
          </cell>
          <cell r="AI627">
            <v>0</v>
          </cell>
          <cell r="AJ627" t="str">
            <v>Даценко В. В.</v>
          </cell>
          <cell r="AK627" t="str">
            <v>рук. учётно-контрольной гр. Сударик Галина Николаевна 
т.  6-63-41</v>
          </cell>
          <cell r="AL627" t="str">
            <v>рук. учётно-контрольной гр. Сударик Г. Н.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  <cell r="BA627">
            <v>0</v>
          </cell>
          <cell r="BB627">
            <v>0</v>
          </cell>
          <cell r="BC627">
            <v>0</v>
          </cell>
          <cell r="BD627">
            <v>0</v>
          </cell>
          <cell r="BE627">
            <v>0</v>
          </cell>
          <cell r="BF627">
            <v>0</v>
          </cell>
          <cell r="BG627">
            <v>0</v>
          </cell>
          <cell r="BH627">
            <v>0</v>
          </cell>
          <cell r="BI627">
            <v>0</v>
          </cell>
          <cell r="BJ627" t="str">
            <v xml:space="preserve">Надымский филиал ООО "Газпромэнерго" </v>
          </cell>
          <cell r="BK627" t="str">
            <v>г-ну Колосову В. Н.</v>
          </cell>
          <cell r="BL627" t="str">
            <v>Директору филиала</v>
          </cell>
        </row>
        <row r="628">
          <cell r="A628">
            <v>50007</v>
          </cell>
          <cell r="B628" t="str">
            <v xml:space="preserve">ООО "Газпромэнерго" </v>
          </cell>
          <cell r="C628" t="str">
            <v>"ГПЭ"  НУЭВС</v>
          </cell>
          <cell r="D628">
            <v>0</v>
          </cell>
          <cell r="E628">
            <v>0</v>
          </cell>
          <cell r="F628" t="str">
            <v>АБ «Газпромбанк» (ОАО) г. Москва</v>
          </cell>
          <cell r="G628" t="str">
            <v>044525823</v>
          </cell>
          <cell r="H628" t="str">
            <v>30101810100000000898</v>
          </cell>
          <cell r="I628" t="str">
            <v>40702810500000000459</v>
          </cell>
          <cell r="J628">
            <v>0</v>
          </cell>
          <cell r="K628">
            <v>7736186950</v>
          </cell>
          <cell r="L628">
            <v>773601001</v>
          </cell>
          <cell r="M628">
            <v>0</v>
          </cell>
          <cell r="N628" t="str">
            <v>62.23, 65.23.3, 65.23.1,74.20.13, 74.14,74.13.1, 45.21.5, 74.20, 40.10.4, 40.10.5, 40.30.5, 74.84</v>
          </cell>
          <cell r="O628" t="str">
            <v>18584757</v>
          </cell>
          <cell r="P628">
            <v>1027739841370</v>
          </cell>
          <cell r="Q628">
            <v>0</v>
          </cell>
          <cell r="R628">
            <v>45293558000</v>
          </cell>
          <cell r="S628">
            <v>16</v>
          </cell>
          <cell r="T628">
            <v>65</v>
          </cell>
          <cell r="U628">
            <v>0</v>
          </cell>
          <cell r="V628">
            <v>0</v>
          </cell>
          <cell r="W628">
            <v>117939</v>
          </cell>
          <cell r="X628" t="str">
            <v>Российская Федерация</v>
          </cell>
          <cell r="Y628" t="str">
            <v>г. Москва</v>
          </cell>
          <cell r="Z628" t="str">
            <v>ул. Строителей, д.8 корп.1</v>
          </cell>
          <cell r="AA628">
            <v>629730</v>
          </cell>
          <cell r="AB628" t="str">
            <v>Российская Федерация, Тюменская область, Ямало-Ненецкий автономный округ,</v>
          </cell>
          <cell r="AC628" t="str">
            <v>г.Надым</v>
          </cell>
          <cell r="AD628" t="str">
            <v>ул. Полярная, 1</v>
          </cell>
          <cell r="AE628">
            <v>0</v>
          </cell>
          <cell r="AF628">
            <v>0</v>
          </cell>
          <cell r="AG628" t="str">
            <v>Дир. филиала Кавратский Игорь Вячеславович</v>
          </cell>
          <cell r="AH628" t="str">
            <v>Дир. филиала Кавратский И. В.</v>
          </cell>
          <cell r="AI628">
            <v>0</v>
          </cell>
          <cell r="AJ628" t="str">
            <v>Даценко В. В.</v>
          </cell>
          <cell r="AK628" t="str">
            <v>рук. учётно-контрольной гр. Сударик Галина Николаевна 
т.  6-63-41</v>
          </cell>
          <cell r="AL628" t="str">
            <v>рук. учётно-контрольной гр. Сударик Г. Н.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  <cell r="BA628">
            <v>0</v>
          </cell>
          <cell r="BB628">
            <v>0</v>
          </cell>
          <cell r="BC628">
            <v>0</v>
          </cell>
          <cell r="BD628">
            <v>0</v>
          </cell>
          <cell r="BE628">
            <v>0</v>
          </cell>
          <cell r="BF628">
            <v>0</v>
          </cell>
          <cell r="BG628">
            <v>0</v>
          </cell>
          <cell r="BH628">
            <v>0</v>
          </cell>
          <cell r="BI628">
            <v>0</v>
          </cell>
          <cell r="BJ628" t="str">
            <v xml:space="preserve">Надымский филиал ООО "Газпромэнерго" </v>
          </cell>
          <cell r="BK628" t="str">
            <v>г-ну Колосову В. Н.</v>
          </cell>
          <cell r="BL628" t="str">
            <v>Директору филиала</v>
          </cell>
        </row>
        <row r="629">
          <cell r="A629">
            <v>50008</v>
          </cell>
          <cell r="B629" t="str">
            <v>ОАО "Арктикнефтегазстрой"</v>
          </cell>
          <cell r="C629" t="str">
            <v>ОАО "АНГС"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  <cell r="BA629">
            <v>0</v>
          </cell>
          <cell r="BB629">
            <v>0</v>
          </cell>
          <cell r="BC629">
            <v>0</v>
          </cell>
          <cell r="BD629">
            <v>0</v>
          </cell>
          <cell r="BE629">
            <v>0</v>
          </cell>
          <cell r="BF629">
            <v>0</v>
          </cell>
          <cell r="BG629">
            <v>0</v>
          </cell>
          <cell r="BH629">
            <v>0</v>
          </cell>
          <cell r="BI629">
            <v>0</v>
          </cell>
          <cell r="BJ629" t="str">
            <v>ОАО "Арктикнефтегазстрой"</v>
          </cell>
        </row>
        <row r="630">
          <cell r="A630">
            <v>50009</v>
          </cell>
          <cell r="B630" t="str">
            <v>ООО "Надымстройгаздобыча"</v>
          </cell>
          <cell r="C630" t="str">
            <v>ООО "НСГД"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  <cell r="BA630">
            <v>0</v>
          </cell>
          <cell r="BB630">
            <v>0</v>
          </cell>
          <cell r="BC630">
            <v>0</v>
          </cell>
          <cell r="BD630">
            <v>0</v>
          </cell>
          <cell r="BE630">
            <v>0</v>
          </cell>
          <cell r="BF630">
            <v>0</v>
          </cell>
          <cell r="BG630">
            <v>0</v>
          </cell>
          <cell r="BH630">
            <v>0</v>
          </cell>
          <cell r="BI630">
            <v>0</v>
          </cell>
          <cell r="BJ630" t="str">
            <v>ООО "Надымстройгаздобыча"</v>
          </cell>
        </row>
        <row r="631">
          <cell r="A631">
            <v>60010</v>
          </cell>
          <cell r="B631" t="str">
            <v xml:space="preserve">ООО "Газпромэнерго" </v>
          </cell>
          <cell r="C631" t="str">
            <v>"ГПЭ" (г. Москва)</v>
          </cell>
          <cell r="D631" t="str">
            <v>26/ПЭ   от 01.01.2006г.</v>
          </cell>
          <cell r="E631">
            <v>0</v>
          </cell>
          <cell r="F631" t="str">
            <v>АБ «Газпромбанк» (ОАО) г. Москва</v>
          </cell>
          <cell r="G631" t="str">
            <v>044525823</v>
          </cell>
          <cell r="H631" t="str">
            <v>30101810200000000823</v>
          </cell>
          <cell r="I631" t="str">
            <v>40702810500000000459</v>
          </cell>
          <cell r="J631">
            <v>0</v>
          </cell>
          <cell r="K631">
            <v>7736186950</v>
          </cell>
          <cell r="L631">
            <v>773601001</v>
          </cell>
          <cell r="M631">
            <v>0</v>
          </cell>
          <cell r="N631" t="str">
            <v>62.23, 65.23.3, 65.23.1,74.20.13, 74.14,74.13.1, 45.21.5, 74.20, 40.10.4, 40.10.5, 40.30.5, 74.84</v>
          </cell>
          <cell r="O631" t="str">
            <v>18584757</v>
          </cell>
          <cell r="P631">
            <v>1027739841370</v>
          </cell>
          <cell r="Q631">
            <v>0</v>
          </cell>
          <cell r="R631">
            <v>45293558000</v>
          </cell>
          <cell r="S631">
            <v>16</v>
          </cell>
          <cell r="T631">
            <v>65</v>
          </cell>
          <cell r="U631">
            <v>0</v>
          </cell>
          <cell r="V631">
            <v>0</v>
          </cell>
          <cell r="W631">
            <v>117939</v>
          </cell>
          <cell r="X631" t="str">
            <v>РФ</v>
          </cell>
          <cell r="Y631" t="str">
            <v>г. Москва</v>
          </cell>
          <cell r="Z631" t="str">
            <v>ул. Строителей, д.8 корп.1</v>
          </cell>
          <cell r="AA631">
            <v>117939</v>
          </cell>
          <cell r="AB631" t="str">
            <v>РФ</v>
          </cell>
          <cell r="AC631" t="str">
            <v>г. Москва</v>
          </cell>
          <cell r="AD631" t="str">
            <v>ул. Строителей, д.8 корп.1</v>
          </cell>
          <cell r="AE631">
            <v>0</v>
          </cell>
          <cell r="AF631">
            <v>0</v>
          </cell>
          <cell r="AG631" t="str">
            <v>г. д. Ильяхин Николай Васильевич</v>
          </cell>
          <cell r="AH631" t="str">
            <v>г.д. Ильяхин Н. В.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  <cell r="BA631">
            <v>0</v>
          </cell>
          <cell r="BB631">
            <v>0</v>
          </cell>
          <cell r="BC631">
            <v>0</v>
          </cell>
          <cell r="BD631">
            <v>0</v>
          </cell>
          <cell r="BE631">
            <v>0</v>
          </cell>
          <cell r="BF631">
            <v>0</v>
          </cell>
          <cell r="BG631">
            <v>0</v>
          </cell>
          <cell r="BH631">
            <v>0</v>
          </cell>
          <cell r="BI631">
            <v>0</v>
          </cell>
          <cell r="BJ631" t="str">
            <v>ООО "Газпромэнерго"</v>
          </cell>
          <cell r="BK631" t="str">
            <v>г-ну  Ильяхину Н. В.</v>
          </cell>
          <cell r="BL631" t="str">
            <v>Генеральному директору</v>
          </cell>
        </row>
        <row r="632">
          <cell r="A632">
            <v>50011</v>
          </cell>
          <cell r="B632" t="str">
            <v>МУП "Муниципальная исполнительная дирекция"</v>
          </cell>
          <cell r="C632" t="str">
            <v>МУП "МИД"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>
            <v>0</v>
          </cell>
          <cell r="AQ632">
            <v>0</v>
          </cell>
          <cell r="AR632">
            <v>0</v>
          </cell>
          <cell r="AS632">
            <v>0</v>
          </cell>
          <cell r="AT632">
            <v>0</v>
          </cell>
          <cell r="AU632">
            <v>0</v>
          </cell>
          <cell r="AV632">
            <v>0</v>
          </cell>
          <cell r="AW632">
            <v>0</v>
          </cell>
          <cell r="AX632">
            <v>0</v>
          </cell>
          <cell r="AY632">
            <v>0</v>
          </cell>
          <cell r="AZ632">
            <v>0</v>
          </cell>
          <cell r="BA632">
            <v>0</v>
          </cell>
          <cell r="BB632">
            <v>0</v>
          </cell>
          <cell r="BC632">
            <v>0</v>
          </cell>
          <cell r="BD632">
            <v>0</v>
          </cell>
          <cell r="BE632">
            <v>0</v>
          </cell>
          <cell r="BF632">
            <v>0</v>
          </cell>
          <cell r="BG632">
            <v>0</v>
          </cell>
          <cell r="BH632">
            <v>0</v>
          </cell>
          <cell r="BI632">
            <v>0</v>
          </cell>
          <cell r="BJ632" t="str">
            <v>МУП "Муниципальная исполнительная дирекция"</v>
          </cell>
        </row>
        <row r="633">
          <cell r="A633">
            <v>50012</v>
          </cell>
          <cell r="B633" t="str">
            <v>МУП "Производственное ремонтно-эксплутационное предприятие"</v>
          </cell>
          <cell r="C633" t="str">
            <v>МУП "ПРЭП"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 t="str">
            <v>т. 3-35-20</v>
          </cell>
          <cell r="AG633" t="str">
            <v>и.о. г.д. Сторожев Олег Дмитриевич</v>
          </cell>
          <cell r="AH633" t="str">
            <v>и.о. г.д. Сторожев О. Д.</v>
          </cell>
          <cell r="AI633">
            <v>0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O633">
            <v>0</v>
          </cell>
          <cell r="AP633">
            <v>0</v>
          </cell>
          <cell r="AQ633">
            <v>0</v>
          </cell>
          <cell r="AR633">
            <v>0</v>
          </cell>
          <cell r="AS633">
            <v>0</v>
          </cell>
          <cell r="AT633">
            <v>0</v>
          </cell>
          <cell r="AU633">
            <v>0</v>
          </cell>
          <cell r="AV633">
            <v>0</v>
          </cell>
          <cell r="AW633">
            <v>0</v>
          </cell>
          <cell r="AX633">
            <v>0</v>
          </cell>
          <cell r="AY633">
            <v>0</v>
          </cell>
          <cell r="AZ633">
            <v>0</v>
          </cell>
          <cell r="BA633">
            <v>0</v>
          </cell>
          <cell r="BB633">
            <v>0</v>
          </cell>
          <cell r="BC633">
            <v>0</v>
          </cell>
          <cell r="BD633">
            <v>0</v>
          </cell>
          <cell r="BE633">
            <v>0</v>
          </cell>
          <cell r="BF633">
            <v>0</v>
          </cell>
          <cell r="BG633">
            <v>0</v>
          </cell>
          <cell r="BH633">
            <v>0</v>
          </cell>
          <cell r="BI633">
            <v>0</v>
          </cell>
          <cell r="BJ633" t="str">
            <v>МУП "Производственное ремонтно-эксплутационное предприятие"</v>
          </cell>
          <cell r="BK633" t="str">
            <v>г-ну Сторожеву О. Д.</v>
          </cell>
          <cell r="BL633" t="str">
            <v>И.о. генерального директора</v>
          </cell>
        </row>
        <row r="634">
          <cell r="A634">
            <v>50013</v>
          </cell>
          <cell r="B634" t="str">
            <v>ОАО "Надымское авиапредприятие"</v>
          </cell>
          <cell r="C634" t="str">
            <v>"НАП"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  <cell r="BA634">
            <v>0</v>
          </cell>
          <cell r="BB634">
            <v>0</v>
          </cell>
          <cell r="BC634">
            <v>0</v>
          </cell>
          <cell r="BD634">
            <v>0</v>
          </cell>
          <cell r="BE634">
            <v>0</v>
          </cell>
          <cell r="BF634">
            <v>0</v>
          </cell>
          <cell r="BG634">
            <v>0</v>
          </cell>
          <cell r="BH634">
            <v>0</v>
          </cell>
          <cell r="BI634">
            <v>0</v>
          </cell>
          <cell r="BJ634" t="str">
            <v>ОАО "Надымское авиапредприятие"</v>
          </cell>
        </row>
        <row r="635">
          <cell r="A635">
            <v>50014</v>
          </cell>
          <cell r="B635" t="str">
            <v>ООО "Л-Инвест 2001"</v>
          </cell>
          <cell r="C635" t="str">
            <v>ООО "Л-Инвест"</v>
          </cell>
          <cell r="D635">
            <v>0</v>
          </cell>
          <cell r="E635">
            <v>0</v>
          </cell>
          <cell r="F635" t="str">
            <v>ОАО "Сибнефтебанк" г. Тюмень</v>
          </cell>
          <cell r="G635" t="str">
            <v>047106962</v>
          </cell>
          <cell r="H635" t="str">
            <v>30101810700000000861</v>
          </cell>
          <cell r="I635" t="str">
            <v>40702810405000000404</v>
          </cell>
          <cell r="J635">
            <v>0</v>
          </cell>
          <cell r="K635">
            <v>8904044817</v>
          </cell>
          <cell r="L635">
            <v>890401001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629300</v>
          </cell>
          <cell r="X635" t="str">
            <v>Тюменская обл. ЯНАО</v>
          </cell>
          <cell r="Y635" t="str">
            <v>г. Новый Уренгой</v>
          </cell>
          <cell r="Z635" t="str">
            <v>ул. Молодёжная д. 17"А" оф. 55</v>
          </cell>
          <cell r="AA635">
            <v>629300</v>
          </cell>
          <cell r="AB635" t="str">
            <v>Тюменская обл. ЯНАО</v>
          </cell>
          <cell r="AC635" t="str">
            <v>г. Новый Уренгой</v>
          </cell>
          <cell r="AD635" t="str">
            <v>ул. Молодёжная д. 17"А" оф. 55</v>
          </cell>
          <cell r="AE635">
            <v>0</v>
          </cell>
          <cell r="AF635" t="str">
            <v>т. (3494) 26-05-48, 
ф.(3494) 23-09-44, 
т. 8-902-621-28-63</v>
          </cell>
          <cell r="AG635" t="str">
            <v>г.д. Найманов Джамбулат Казиевич</v>
          </cell>
          <cell r="AH635" t="str">
            <v>г.д. Найманов Д. К.</v>
          </cell>
          <cell r="AI635">
            <v>0</v>
          </cell>
          <cell r="AJ635">
            <v>0</v>
          </cell>
          <cell r="AK635">
            <v>0</v>
          </cell>
          <cell r="AL635">
            <v>0</v>
          </cell>
          <cell r="AM635">
            <v>0</v>
          </cell>
          <cell r="AN635">
            <v>0</v>
          </cell>
          <cell r="AO635">
            <v>0</v>
          </cell>
          <cell r="AP635">
            <v>0</v>
          </cell>
          <cell r="AQ635">
            <v>0</v>
          </cell>
          <cell r="AR635">
            <v>0</v>
          </cell>
          <cell r="AS635">
            <v>0</v>
          </cell>
          <cell r="AT635">
            <v>0</v>
          </cell>
          <cell r="AU635">
            <v>0</v>
          </cell>
          <cell r="AV635">
            <v>0</v>
          </cell>
          <cell r="AW635">
            <v>0</v>
          </cell>
          <cell r="AX635">
            <v>0</v>
          </cell>
          <cell r="AY635">
            <v>0</v>
          </cell>
          <cell r="AZ635">
            <v>0</v>
          </cell>
          <cell r="BA635">
            <v>0</v>
          </cell>
          <cell r="BB635">
            <v>0</v>
          </cell>
          <cell r="BC635">
            <v>0</v>
          </cell>
          <cell r="BD635" t="str">
            <v>III</v>
          </cell>
          <cell r="BE635">
            <v>0</v>
          </cell>
          <cell r="BF635" t="str">
            <v>Эксплуатация ЖКХ</v>
          </cell>
          <cell r="BG635">
            <v>0</v>
          </cell>
          <cell r="BH635">
            <v>0</v>
          </cell>
          <cell r="BI635">
            <v>0</v>
          </cell>
          <cell r="BJ635" t="str">
            <v>ООО "Л-Инвест 2001"</v>
          </cell>
          <cell r="BK635" t="str">
            <v>г-ну Найманову Д. К.</v>
          </cell>
          <cell r="BL635" t="str">
            <v>Генеральному директору</v>
          </cell>
        </row>
        <row r="636">
          <cell r="A636">
            <v>50015</v>
          </cell>
          <cell r="B636" t="str">
            <v>ОАО "Ямальская железнодорожная компания"</v>
          </cell>
          <cell r="C636" t="str">
            <v>ОАО "ЯЖДК"</v>
          </cell>
          <cell r="BJ636">
            <v>0</v>
          </cell>
        </row>
        <row r="637">
          <cell r="A637">
            <v>60015</v>
          </cell>
          <cell r="B637" t="str">
            <v>ООО "Сургутгазпром"</v>
          </cell>
          <cell r="C637" t="str">
            <v>"СГП"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  <cell r="BA637">
            <v>0</v>
          </cell>
          <cell r="BB637">
            <v>0</v>
          </cell>
          <cell r="BC637">
            <v>0</v>
          </cell>
          <cell r="BD637">
            <v>0</v>
          </cell>
          <cell r="BE637">
            <v>0</v>
          </cell>
          <cell r="BF637">
            <v>0</v>
          </cell>
          <cell r="BG637">
            <v>0</v>
          </cell>
          <cell r="BH637">
            <v>0</v>
          </cell>
          <cell r="BI637">
            <v>0</v>
          </cell>
          <cell r="BJ637" t="str">
            <v>ООО "Сургутгазпром"</v>
          </cell>
        </row>
        <row r="638">
          <cell r="A638">
            <v>50016</v>
          </cell>
          <cell r="B638" t="str">
            <v>ОАО "Надымдорстрой"</v>
          </cell>
          <cell r="C638" t="str">
            <v>"НДС"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  <cell r="BA638">
            <v>0</v>
          </cell>
          <cell r="BB638">
            <v>0</v>
          </cell>
          <cell r="BC638">
            <v>0</v>
          </cell>
          <cell r="BD638">
            <v>0</v>
          </cell>
          <cell r="BE638">
            <v>0</v>
          </cell>
          <cell r="BF638">
            <v>0</v>
          </cell>
          <cell r="BG638">
            <v>0</v>
          </cell>
          <cell r="BH638">
            <v>0</v>
          </cell>
          <cell r="BI638">
            <v>0</v>
          </cell>
          <cell r="BJ638" t="str">
            <v>ОАО "Надымдорстрой"</v>
          </cell>
        </row>
        <row r="639">
          <cell r="A639">
            <v>60017</v>
          </cell>
          <cell r="B639" t="str">
            <v>ООО "Пангодинское ремонтно-эксплутационное предприятие"</v>
          </cell>
          <cell r="C639" t="str">
            <v>ООО "ПРЭП"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0</v>
          </cell>
          <cell r="AP639">
            <v>0</v>
          </cell>
          <cell r="AQ639">
            <v>0</v>
          </cell>
          <cell r="AR639">
            <v>0</v>
          </cell>
          <cell r="AS639">
            <v>0</v>
          </cell>
          <cell r="AT639">
            <v>0</v>
          </cell>
          <cell r="AU639">
            <v>0</v>
          </cell>
          <cell r="AV639">
            <v>0</v>
          </cell>
          <cell r="AW639">
            <v>0</v>
          </cell>
          <cell r="AX639">
            <v>0</v>
          </cell>
          <cell r="AY639">
            <v>0</v>
          </cell>
          <cell r="AZ639">
            <v>0</v>
          </cell>
          <cell r="BA639">
            <v>0</v>
          </cell>
          <cell r="BB639">
            <v>0</v>
          </cell>
          <cell r="BC639">
            <v>0</v>
          </cell>
          <cell r="BD639">
            <v>0</v>
          </cell>
          <cell r="BE639">
            <v>0</v>
          </cell>
          <cell r="BF639">
            <v>0</v>
          </cell>
          <cell r="BG639">
            <v>0</v>
          </cell>
          <cell r="BH639">
            <v>0</v>
          </cell>
          <cell r="BI639">
            <v>0</v>
          </cell>
          <cell r="BJ639" t="str">
            <v>ООО "Пангодинское ремонтно-эксплутационное предприятие"</v>
          </cell>
        </row>
        <row r="640">
          <cell r="A640">
            <v>60018</v>
          </cell>
          <cell r="B640" t="str">
            <v>"Пангодинское ЛПУ МГ" ООО "Газпром трансгаз Югорск"</v>
          </cell>
          <cell r="C640" t="str">
            <v>"ПЛПУ"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  <cell r="BA640">
            <v>0</v>
          </cell>
          <cell r="BB640">
            <v>0</v>
          </cell>
          <cell r="BC640">
            <v>0</v>
          </cell>
          <cell r="BD640">
            <v>0</v>
          </cell>
          <cell r="BE640">
            <v>0</v>
          </cell>
          <cell r="BF640">
            <v>0</v>
          </cell>
          <cell r="BG640">
            <v>0</v>
          </cell>
          <cell r="BH640">
            <v>0</v>
          </cell>
          <cell r="BI640">
            <v>0</v>
          </cell>
          <cell r="BJ640" t="str">
            <v>"Пангодинское ЛПУ МГ" ООО "Газпром трансгаз Югорск"</v>
          </cell>
        </row>
        <row r="641">
          <cell r="A641">
            <v>60019</v>
          </cell>
          <cell r="B641" t="str">
            <v>ООО "Газпром трансгаз Югорск" Ямбургское ЛПУ МГ</v>
          </cell>
          <cell r="C641" t="str">
            <v>ЯЛПУ ООО "ГТЮ"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O641">
            <v>0</v>
          </cell>
          <cell r="AP641">
            <v>0</v>
          </cell>
          <cell r="AQ641">
            <v>0</v>
          </cell>
          <cell r="AR641">
            <v>0</v>
          </cell>
          <cell r="AS641">
            <v>0</v>
          </cell>
          <cell r="AT641">
            <v>0</v>
          </cell>
          <cell r="AU641">
            <v>0</v>
          </cell>
          <cell r="AV641">
            <v>0</v>
          </cell>
          <cell r="AW641">
            <v>0</v>
          </cell>
          <cell r="AX641">
            <v>0</v>
          </cell>
          <cell r="AY641">
            <v>0</v>
          </cell>
          <cell r="AZ641">
            <v>0</v>
          </cell>
          <cell r="BA641">
            <v>0</v>
          </cell>
          <cell r="BB641">
            <v>0</v>
          </cell>
          <cell r="BC641">
            <v>0</v>
          </cell>
          <cell r="BD641">
            <v>0</v>
          </cell>
          <cell r="BE641">
            <v>0</v>
          </cell>
          <cell r="BF641">
            <v>0</v>
          </cell>
          <cell r="BG641">
            <v>0</v>
          </cell>
          <cell r="BH641">
            <v>0</v>
          </cell>
          <cell r="BI641">
            <v>0</v>
          </cell>
          <cell r="BJ641" t="str">
            <v>ООО "Газпром трансгаз Югорск" Ямбургское ЛПУ МГ</v>
          </cell>
        </row>
        <row r="642">
          <cell r="A642">
            <v>60020</v>
          </cell>
          <cell r="B642" t="str">
            <v>ООО "Комплекс"</v>
          </cell>
          <cell r="C642" t="str">
            <v>"Комплекс"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  <cell r="BA642">
            <v>0</v>
          </cell>
          <cell r="BB642">
            <v>0</v>
          </cell>
          <cell r="BC642">
            <v>0</v>
          </cell>
          <cell r="BD642">
            <v>0</v>
          </cell>
          <cell r="BE642">
            <v>0</v>
          </cell>
          <cell r="BF642">
            <v>0</v>
          </cell>
          <cell r="BG642">
            <v>0</v>
          </cell>
          <cell r="BH642">
            <v>0</v>
          </cell>
          <cell r="BI642">
            <v>0</v>
          </cell>
          <cell r="BJ642" t="str">
            <v>ООО "Комплекс"</v>
          </cell>
        </row>
        <row r="643">
          <cell r="A643">
            <v>60021</v>
          </cell>
          <cell r="B643" t="str">
            <v>Управляющая компания ООО "Ямалжилкомсервис"</v>
          </cell>
          <cell r="C643" t="str">
            <v>"ЯЖКС"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  <cell r="BA643">
            <v>0</v>
          </cell>
          <cell r="BB643">
            <v>0</v>
          </cell>
          <cell r="BC643">
            <v>0</v>
          </cell>
          <cell r="BD643">
            <v>0</v>
          </cell>
          <cell r="BE643">
            <v>0</v>
          </cell>
          <cell r="BF643">
            <v>0</v>
          </cell>
          <cell r="BG643">
            <v>0</v>
          </cell>
          <cell r="BH643">
            <v>0</v>
          </cell>
          <cell r="BI643">
            <v>0</v>
          </cell>
          <cell r="BJ643" t="str">
            <v>Управляющая компания ООО "Ямалжилкомсервис"</v>
          </cell>
        </row>
        <row r="644">
          <cell r="A644">
            <v>60022</v>
          </cell>
          <cell r="B644" t="str">
            <v>ООО "Комплекс 2"</v>
          </cell>
          <cell r="C644" t="str">
            <v>"Комплекс 2"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  <cell r="BA644">
            <v>0</v>
          </cell>
          <cell r="BB644">
            <v>0</v>
          </cell>
          <cell r="BC644">
            <v>0</v>
          </cell>
          <cell r="BD644">
            <v>0</v>
          </cell>
          <cell r="BE644">
            <v>0</v>
          </cell>
          <cell r="BF644">
            <v>0</v>
          </cell>
          <cell r="BG644">
            <v>0</v>
          </cell>
          <cell r="BH644">
            <v>0</v>
          </cell>
          <cell r="BI644">
            <v>0</v>
          </cell>
          <cell r="BJ644" t="str">
            <v>ООО "Комплекс 2"</v>
          </cell>
        </row>
        <row r="645">
          <cell r="A645">
            <v>60023</v>
          </cell>
          <cell r="B645" t="str">
            <v>ООО "Газпром добыча Надым"</v>
          </cell>
          <cell r="C645" t="str">
            <v>ф. "НГС" ООО "ГДН"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  <cell r="BA645">
            <v>0</v>
          </cell>
          <cell r="BB645">
            <v>0</v>
          </cell>
          <cell r="BC645">
            <v>0</v>
          </cell>
          <cell r="BD645">
            <v>0</v>
          </cell>
          <cell r="BE645">
            <v>0</v>
          </cell>
          <cell r="BF645">
            <v>0</v>
          </cell>
          <cell r="BG645">
            <v>0</v>
          </cell>
          <cell r="BH645">
            <v>0</v>
          </cell>
          <cell r="BI645">
            <v>0</v>
          </cell>
          <cell r="BJ645" t="str">
            <v>ООО "Газпром добыча Надым"</v>
          </cell>
        </row>
        <row r="646">
          <cell r="A646">
            <v>50024</v>
          </cell>
          <cell r="B646" t="str">
            <v>ОАО "Ямальская железнодорожная компания"</v>
          </cell>
          <cell r="C646" t="str">
            <v>ОАО "ЯЖДК"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  <cell r="BA646">
            <v>0</v>
          </cell>
          <cell r="BB646">
            <v>0</v>
          </cell>
          <cell r="BC646">
            <v>0</v>
          </cell>
          <cell r="BD646">
            <v>0</v>
          </cell>
          <cell r="BE646">
            <v>0</v>
          </cell>
          <cell r="BF646">
            <v>0</v>
          </cell>
          <cell r="BG646">
            <v>0</v>
          </cell>
          <cell r="BH646">
            <v>0</v>
          </cell>
          <cell r="BI646">
            <v>0</v>
          </cell>
          <cell r="BJ646" t="str">
            <v>ОАО "Ямальская железнодорожная компания"</v>
          </cell>
          <cell r="BK646">
            <v>0</v>
          </cell>
          <cell r="BL646">
            <v>0</v>
          </cell>
        </row>
        <row r="647">
          <cell r="A647">
            <v>50025</v>
          </cell>
          <cell r="B647" t="str">
            <v>ООО "Газпром добыча Надым" ОАО "Газпром"</v>
          </cell>
          <cell r="C647" t="str">
            <v>ООО "Газпром добыча Надым"</v>
          </cell>
          <cell r="D647" t="str">
            <v>ЭС-11/17 от 01.04.2007г.</v>
          </cell>
          <cell r="E647">
            <v>0</v>
          </cell>
          <cell r="F647" t="str">
            <v>ЗАО "Газэнергопромбанк" п. Газопровод</v>
          </cell>
          <cell r="G647" t="str">
            <v>044650376</v>
          </cell>
          <cell r="H647" t="str">
            <v>30101810100000000363</v>
          </cell>
          <cell r="I647" t="str">
            <v>40702810200010004487</v>
          </cell>
          <cell r="J647">
            <v>0</v>
          </cell>
          <cell r="K647">
            <v>7705750968</v>
          </cell>
          <cell r="L647">
            <v>770501001</v>
          </cell>
          <cell r="M647">
            <v>0</v>
          </cell>
          <cell r="N647">
            <v>0</v>
          </cell>
          <cell r="O647" t="str">
            <v>97201337</v>
          </cell>
          <cell r="P647">
            <v>0</v>
          </cell>
          <cell r="Q647">
            <v>0</v>
          </cell>
          <cell r="R647">
            <v>45286560000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115093</v>
          </cell>
          <cell r="X647">
            <v>0</v>
          </cell>
          <cell r="Y647" t="str">
            <v>г. Москва</v>
          </cell>
          <cell r="Z647" t="str">
            <v>ул. Щипок д. 4</v>
          </cell>
          <cell r="AA647">
            <v>142770</v>
          </cell>
          <cell r="AB647" t="str">
            <v>Московская обл., Ленинградский р-он</v>
          </cell>
          <cell r="AC647" t="str">
            <v>п/о Коммунарка</v>
          </cell>
          <cell r="AD647" t="str">
            <v>Деловой центр</v>
          </cell>
          <cell r="AE647" t="str">
            <v>зам. г.д. Аширов С. О.</v>
          </cell>
          <cell r="AF647">
            <v>0</v>
          </cell>
          <cell r="AG647" t="str">
            <v>первый зам. г.д. Аширов Станислав Олегович</v>
          </cell>
          <cell r="AH647" t="str">
            <v>зам. г.д. Аширов С. О.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  <cell r="BA647">
            <v>0</v>
          </cell>
          <cell r="BB647">
            <v>0</v>
          </cell>
          <cell r="BC647">
            <v>0</v>
          </cell>
          <cell r="BD647">
            <v>0</v>
          </cell>
          <cell r="BE647">
            <v>0</v>
          </cell>
          <cell r="BF647">
            <v>0</v>
          </cell>
          <cell r="BG647">
            <v>0</v>
          </cell>
          <cell r="BH647">
            <v>0</v>
          </cell>
          <cell r="BI647">
            <v>0</v>
          </cell>
          <cell r="BJ647" t="str">
            <v>ОАО "Межрегионэнергосбыт"</v>
          </cell>
          <cell r="BK647" t="str">
            <v>г-ну Аширову С. О.</v>
          </cell>
          <cell r="BL647" t="str">
            <v>Первову заместителю генерального директора</v>
          </cell>
        </row>
        <row r="648">
          <cell r="B648" t="str">
            <v>ООО "Газпром добыча Надым" ОАО "Газпром"</v>
          </cell>
          <cell r="C648" t="str">
            <v>ООО "Газпром добыча Надым"</v>
          </cell>
          <cell r="D648">
            <v>0</v>
          </cell>
          <cell r="E648">
            <v>0</v>
          </cell>
          <cell r="F648" t="str">
            <v>филиал "Газпромбанк" (ОАО) в г. Надым</v>
          </cell>
          <cell r="G648" t="str">
            <v>047186898</v>
          </cell>
          <cell r="H648" t="str">
            <v>301018101000000000898</v>
          </cell>
          <cell r="I648" t="str">
            <v>40702810000000300576</v>
          </cell>
          <cell r="J648">
            <v>0</v>
          </cell>
          <cell r="K648">
            <v>8903019871</v>
          </cell>
          <cell r="L648">
            <v>997250001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629730</v>
          </cell>
          <cell r="X648" t="str">
            <v>Тюменская обл. ЯНАО</v>
          </cell>
          <cell r="Y648" t="str">
            <v>г. Надым</v>
          </cell>
          <cell r="Z648" t="str">
            <v>ул. Зверева, 1</v>
          </cell>
          <cell r="AA648">
            <v>629730</v>
          </cell>
          <cell r="AB648" t="str">
            <v>Тюменская обл. ЯНАО</v>
          </cell>
          <cell r="AC648" t="str">
            <v>г. Надым</v>
          </cell>
          <cell r="AD648" t="str">
            <v>ул. Зверева, 1</v>
          </cell>
          <cell r="AE648">
            <v>0</v>
          </cell>
          <cell r="AF648" t="str">
            <v>т. 67-353</v>
          </cell>
          <cell r="AG648" t="str">
            <v>г. д. Аксютин Олег Евгеньевич</v>
          </cell>
          <cell r="AH648" t="str">
            <v>г. д. Аксютин О. Е.</v>
          </cell>
          <cell r="AI648" t="str">
            <v>Зинаидова Татьяна Иосифовна 
т. 67-378</v>
          </cell>
          <cell r="AJ648" t="str">
            <v>Голубкин Виктор Константинович 
т. 67-363</v>
          </cell>
          <cell r="AK648" t="str">
            <v>Поддубнова Екатерина Владимировна 
т. 67-303</v>
          </cell>
          <cell r="AL648" t="str">
            <v>Поддубнова Е. В.</v>
          </cell>
          <cell r="AM648" t="str">
            <v>Дугин Александр Евтеевич 
т.67-355</v>
          </cell>
          <cell r="AN648" t="str">
            <v>Харченко Олег Анатольевич 
т. 67-117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  <cell r="BA648">
            <v>0</v>
          </cell>
          <cell r="BB648">
            <v>0</v>
          </cell>
          <cell r="BC648">
            <v>0</v>
          </cell>
          <cell r="BD648">
            <v>0</v>
          </cell>
          <cell r="BE648">
            <v>0</v>
          </cell>
          <cell r="BF648">
            <v>0</v>
          </cell>
          <cell r="BG648" t="str">
            <v>НГП</v>
          </cell>
          <cell r="BH648">
            <v>0</v>
          </cell>
          <cell r="BI648">
            <v>0</v>
          </cell>
          <cell r="BJ648" t="str">
            <v>ООО "Газпром добыча Надым"</v>
          </cell>
          <cell r="BK648" t="str">
            <v>г-ну Аксютину О. Е.</v>
          </cell>
          <cell r="BL648" t="str">
            <v>Генеральному директору</v>
          </cell>
        </row>
        <row r="649">
          <cell r="B649">
            <v>0</v>
          </cell>
        </row>
        <row r="650">
          <cell r="B650" t="str">
            <v>Последнияя строка. Не заступать!</v>
          </cell>
        </row>
        <row r="651">
          <cell r="B651">
            <v>0</v>
          </cell>
          <cell r="E651">
            <v>0</v>
          </cell>
        </row>
        <row r="652">
          <cell r="B652" t="str">
            <v>ВСЕГО договоров</v>
          </cell>
          <cell r="C652">
            <v>0</v>
          </cell>
          <cell r="D652">
            <v>0</v>
          </cell>
          <cell r="E652">
            <v>460</v>
          </cell>
        </row>
        <row r="653">
          <cell r="B653" t="str">
            <v>Кол-тво договоров в г. Надым</v>
          </cell>
          <cell r="C653">
            <v>0</v>
          </cell>
          <cell r="D653">
            <v>0</v>
          </cell>
          <cell r="E653">
            <v>326</v>
          </cell>
        </row>
        <row r="654">
          <cell r="B654" t="str">
            <v>Кол-тво договоров в пос. Пангоды</v>
          </cell>
          <cell r="C654">
            <v>0</v>
          </cell>
          <cell r="D654">
            <v>0</v>
          </cell>
          <cell r="E654">
            <v>134</v>
          </cell>
        </row>
        <row r="655">
          <cell r="B655" t="str">
            <v>Новый Абонент</v>
          </cell>
          <cell r="C655" t="str">
            <v>ВСЕГО</v>
          </cell>
          <cell r="D655">
            <v>0</v>
          </cell>
          <cell r="E655">
            <v>127</v>
          </cell>
        </row>
        <row r="656">
          <cell r="B656" t="str">
            <v>Новый Абонент</v>
          </cell>
          <cell r="C656" t="str">
            <v>в г. Надым</v>
          </cell>
          <cell r="D656">
            <v>0</v>
          </cell>
          <cell r="E656">
            <v>102</v>
          </cell>
        </row>
        <row r="657">
          <cell r="B657" t="str">
            <v>Новый Абонент</v>
          </cell>
          <cell r="C657" t="str">
            <v>в пос. Пангоды</v>
          </cell>
          <cell r="D657">
            <v>0</v>
          </cell>
          <cell r="E657">
            <v>25</v>
          </cell>
        </row>
        <row r="658">
          <cell r="B658" t="str">
            <v>Расторгнуть</v>
          </cell>
          <cell r="C658" t="str">
            <v>ВСЕГО</v>
          </cell>
          <cell r="D658">
            <v>0</v>
          </cell>
          <cell r="E658">
            <v>12</v>
          </cell>
        </row>
        <row r="659">
          <cell r="B659" t="str">
            <v>Расторгнуть</v>
          </cell>
          <cell r="C659" t="str">
            <v>в г. Надым</v>
          </cell>
          <cell r="D659">
            <v>0</v>
          </cell>
          <cell r="E659">
            <v>15</v>
          </cell>
        </row>
        <row r="660">
          <cell r="B660" t="str">
            <v>Расторгнуть</v>
          </cell>
          <cell r="C660" t="str">
            <v>в пос. Пангоды</v>
          </cell>
          <cell r="D660">
            <v>0</v>
          </cell>
          <cell r="E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</row>
        <row r="661">
          <cell r="AD661">
            <v>15500</v>
          </cell>
          <cell r="AE661">
            <v>1.373</v>
          </cell>
          <cell r="AF661">
            <v>21281.5</v>
          </cell>
          <cell r="AG661">
            <v>3830.67</v>
          </cell>
          <cell r="AH661">
            <v>25112.17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приобретение нпр"/>
      <sheetName val="Параметры_i"/>
      <sheetName val="#ССЫЛКА"/>
    </sheetNames>
    <sheetDataSet>
      <sheetData sheetId="0" refreshError="1"/>
      <sheetData sheetId="1"/>
      <sheetData sheetId="2">
        <row r="1">
          <cell r="A1" t="str">
            <v>Код</v>
          </cell>
          <cell r="B1" t="str">
            <v>Наименование</v>
          </cell>
          <cell r="C1" t="str">
            <v>Кол-во</v>
          </cell>
          <cell r="D1" t="str">
            <v>Мин</v>
          </cell>
          <cell r="E1" t="str">
            <v>Макс</v>
          </cell>
          <cell r="F1" t="str">
            <v>Цена</v>
          </cell>
          <cell r="G1" t="str">
            <v>Стои-ть (тыс руб)</v>
          </cell>
          <cell r="H1" t="str">
            <v>Маржа</v>
          </cell>
        </row>
        <row r="2">
          <cell r="A2" t="str">
            <v>80S</v>
          </cell>
          <cell r="B2" t="str">
            <v>АИ-80 (до 0,1 % S)</v>
          </cell>
          <cell r="C2" t="str">
            <v>60709</v>
          </cell>
          <cell r="D2" t="str">
            <v>0</v>
          </cell>
          <cell r="E2">
            <v>0</v>
          </cell>
          <cell r="F2">
            <v>8506</v>
          </cell>
          <cell r="G2">
            <v>516420</v>
          </cell>
          <cell r="H2">
            <v>0</v>
          </cell>
        </row>
        <row r="3">
          <cell r="A3" t="str">
            <v>92M</v>
          </cell>
          <cell r="B3" t="str">
            <v>А-92 авт. экс.(80ppm</v>
          </cell>
          <cell r="C3" t="str">
            <v>16653</v>
          </cell>
          <cell r="D3" t="str">
            <v>0</v>
          </cell>
          <cell r="E3">
            <v>0</v>
          </cell>
          <cell r="F3">
            <v>9779</v>
          </cell>
          <cell r="G3">
            <v>162853</v>
          </cell>
          <cell r="H3">
            <v>0</v>
          </cell>
        </row>
        <row r="4">
          <cell r="A4" t="str">
            <v>92R</v>
          </cell>
          <cell r="B4" t="str">
            <v>Регуляр-92 (150ррм)</v>
          </cell>
          <cell r="C4" t="str">
            <v>56692</v>
          </cell>
          <cell r="D4" t="str">
            <v>0</v>
          </cell>
          <cell r="E4">
            <v>0</v>
          </cell>
          <cell r="F4">
            <v>9362</v>
          </cell>
          <cell r="G4">
            <v>530779</v>
          </cell>
          <cell r="H4">
            <v>0</v>
          </cell>
        </row>
        <row r="5">
          <cell r="A5" t="str">
            <v>95P</v>
          </cell>
          <cell r="B5" t="str">
            <v>Премиум-95 (150ррм)</v>
          </cell>
          <cell r="C5" t="str">
            <v>85000</v>
          </cell>
          <cell r="D5" t="str">
            <v>0</v>
          </cell>
          <cell r="E5">
            <v>0</v>
          </cell>
          <cell r="F5">
            <v>10139</v>
          </cell>
          <cell r="G5">
            <v>861849</v>
          </cell>
          <cell r="H5">
            <v>0</v>
          </cell>
        </row>
        <row r="6">
          <cell r="A6" t="str">
            <v>A12</v>
          </cell>
          <cell r="B6" t="str">
            <v>Агидол-12 кг</v>
          </cell>
          <cell r="C6" t="str">
            <v>17,9677829742432</v>
          </cell>
          <cell r="D6" t="str">
            <v>0</v>
          </cell>
          <cell r="E6">
            <v>0</v>
          </cell>
          <cell r="F6">
            <v>55.762699127197266</v>
          </cell>
          <cell r="G6">
            <v>1001.9320759754992</v>
          </cell>
          <cell r="H6">
            <v>0</v>
          </cell>
        </row>
        <row r="7">
          <cell r="A7" t="str">
            <v>ADA</v>
          </cell>
          <cell r="B7" t="str">
            <v>АДА-Р</v>
          </cell>
          <cell r="C7" t="str">
            <v>218</v>
          </cell>
          <cell r="D7" t="str">
            <v>0</v>
          </cell>
          <cell r="E7" t="str">
            <v>800,000011920929</v>
          </cell>
          <cell r="F7">
            <v>58850</v>
          </cell>
          <cell r="G7">
            <v>12856</v>
          </cell>
          <cell r="H7">
            <v>0</v>
          </cell>
        </row>
        <row r="8">
          <cell r="A8" t="str">
            <v>AIR</v>
          </cell>
          <cell r="B8" t="str">
            <v>Воздух атмосферный</v>
          </cell>
          <cell r="C8" t="str">
            <v>10736</v>
          </cell>
          <cell r="D8" t="str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A9" t="str">
            <v>B60</v>
          </cell>
          <cell r="B9" t="str">
            <v>Битум БНД-90/130</v>
          </cell>
          <cell r="C9" t="str">
            <v>11988</v>
          </cell>
          <cell r="D9" t="str">
            <v>0</v>
          </cell>
          <cell r="E9">
            <v>0</v>
          </cell>
          <cell r="F9">
            <v>3090</v>
          </cell>
          <cell r="G9">
            <v>37041</v>
          </cell>
          <cell r="H9">
            <v>0</v>
          </cell>
        </row>
        <row r="10">
          <cell r="A10" t="str">
            <v>B9G</v>
          </cell>
          <cell r="B10" t="str">
            <v>Битум БН-90/10 (ж)</v>
          </cell>
          <cell r="C10" t="str">
            <v>10012</v>
          </cell>
          <cell r="D10" t="str">
            <v>0</v>
          </cell>
          <cell r="E10">
            <v>0</v>
          </cell>
          <cell r="F10">
            <v>3090</v>
          </cell>
          <cell r="G10">
            <v>30937</v>
          </cell>
          <cell r="H10">
            <v>0</v>
          </cell>
        </row>
        <row r="11">
          <cell r="A11" t="str">
            <v>BGS</v>
          </cell>
          <cell r="B11" t="str">
            <v>Бензин газов. стаб</v>
          </cell>
          <cell r="C11" t="str">
            <v>10000</v>
          </cell>
          <cell r="D11" t="str">
            <v>0</v>
          </cell>
          <cell r="E11" t="str">
            <v>10000</v>
          </cell>
          <cell r="F11">
            <v>7382</v>
          </cell>
          <cell r="G11">
            <v>73816</v>
          </cell>
          <cell r="H11">
            <v>562</v>
          </cell>
        </row>
        <row r="12">
          <cell r="A12" t="str">
            <v>BNZ</v>
          </cell>
          <cell r="B12" t="str">
            <v>Бензол</v>
          </cell>
          <cell r="C12" t="str">
            <v>2726</v>
          </cell>
          <cell r="D12" t="str">
            <v>0</v>
          </cell>
          <cell r="E12">
            <v>0</v>
          </cell>
          <cell r="F12">
            <v>25000</v>
          </cell>
          <cell r="G12">
            <v>68143</v>
          </cell>
          <cell r="H12">
            <v>0</v>
          </cell>
        </row>
        <row r="13">
          <cell r="A13" t="str">
            <v>C3E</v>
          </cell>
          <cell r="B13" t="str">
            <v>Пропилен</v>
          </cell>
          <cell r="C13" t="str">
            <v>126</v>
          </cell>
          <cell r="D13" t="str">
            <v>0</v>
          </cell>
          <cell r="E13">
            <v>0</v>
          </cell>
          <cell r="F13">
            <v>7627</v>
          </cell>
          <cell r="G13">
            <v>961</v>
          </cell>
          <cell r="H13">
            <v>0</v>
          </cell>
        </row>
        <row r="14">
          <cell r="A14" t="str">
            <v>CO2</v>
          </cell>
          <cell r="B14" t="str">
            <v>Потери ПВ</v>
          </cell>
          <cell r="C14" t="str">
            <v>4459</v>
          </cell>
          <cell r="D14" t="str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 t="str">
            <v>COP</v>
          </cell>
          <cell r="B15" t="str">
            <v>Нефть из т/провода</v>
          </cell>
          <cell r="C15" t="str">
            <v>1172980</v>
          </cell>
          <cell r="D15" t="str">
            <v>1000000</v>
          </cell>
          <cell r="E15" t="str">
            <v>1400000</v>
          </cell>
          <cell r="F15">
            <v>5525</v>
          </cell>
          <cell r="G15">
            <v>6481257</v>
          </cell>
          <cell r="H15">
            <v>0</v>
          </cell>
        </row>
        <row r="16">
          <cell r="A16" t="str">
            <v>DEN</v>
          </cell>
          <cell r="B16" t="str">
            <v>ТДА Сорт С (50ppm)</v>
          </cell>
          <cell r="C16" t="str">
            <v>50000</v>
          </cell>
          <cell r="D16" t="str">
            <v>0</v>
          </cell>
          <cell r="E16" t="str">
            <v>50000</v>
          </cell>
          <cell r="F16">
            <v>10170</v>
          </cell>
          <cell r="G16">
            <v>508515</v>
          </cell>
          <cell r="H16">
            <v>622</v>
          </cell>
        </row>
        <row r="17">
          <cell r="A17" t="str">
            <v>FCK</v>
          </cell>
          <cell r="B17" t="str">
            <v>Кокс</v>
          </cell>
          <cell r="C17" t="str">
            <v>7,12332807550166</v>
          </cell>
          <cell r="D17" t="str">
            <v>SCCW</v>
          </cell>
          <cell r="E17" t="str">
            <v>1А/1М (г/о сырье)</v>
          </cell>
          <cell r="F17">
            <v>0</v>
          </cell>
          <cell r="G17">
            <v>0</v>
          </cell>
          <cell r="H17">
            <v>0</v>
          </cell>
        </row>
        <row r="18">
          <cell r="A18" t="str">
            <v>FLC</v>
          </cell>
          <cell r="B18" t="str">
            <v>Факельный конденсат</v>
          </cell>
          <cell r="C18" t="str">
            <v>50</v>
          </cell>
          <cell r="D18" t="str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 t="str">
            <v>FOL</v>
          </cell>
          <cell r="B19" t="str">
            <v>Топливо натуральное</v>
          </cell>
          <cell r="C19" t="str">
            <v>59396</v>
          </cell>
          <cell r="D19" t="str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A20" t="str">
            <v>GD6</v>
          </cell>
          <cell r="B20" t="str">
            <v>З-0,2 (Тзаст=-35)</v>
          </cell>
          <cell r="C20" t="str">
            <v>35000</v>
          </cell>
          <cell r="D20" t="str">
            <v>35000</v>
          </cell>
          <cell r="E20">
            <v>0</v>
          </cell>
          <cell r="F20">
            <v>0</v>
          </cell>
          <cell r="G20">
            <v>0</v>
          </cell>
          <cell r="H20">
            <v>-9533</v>
          </cell>
        </row>
        <row r="21">
          <cell r="A21" t="str">
            <v>GGP</v>
          </cell>
          <cell r="B21" t="str">
            <v>СПБТ бал.задание</v>
          </cell>
          <cell r="C21" t="str">
            <v>5000</v>
          </cell>
          <cell r="D21" t="str">
            <v>5000</v>
          </cell>
          <cell r="E21">
            <v>0</v>
          </cell>
          <cell r="F21">
            <v>1350</v>
          </cell>
          <cell r="G21">
            <v>6751</v>
          </cell>
          <cell r="H21">
            <v>-6277</v>
          </cell>
        </row>
        <row r="22">
          <cell r="A22" t="str">
            <v>GJT</v>
          </cell>
          <cell r="B22" t="str">
            <v>Топливо ТС-1</v>
          </cell>
          <cell r="C22" t="str">
            <v>65000</v>
          </cell>
          <cell r="D22" t="str">
            <v>0</v>
          </cell>
          <cell r="E22" t="str">
            <v>65000</v>
          </cell>
          <cell r="F22">
            <v>10717</v>
          </cell>
          <cell r="G22">
            <v>696579</v>
          </cell>
          <cell r="H22">
            <v>1151</v>
          </cell>
        </row>
        <row r="23">
          <cell r="A23" t="str">
            <v>GLF</v>
          </cell>
          <cell r="B23" t="str">
            <v>Мазут М-100+CBC</v>
          </cell>
          <cell r="C23" t="str">
            <v>110000</v>
          </cell>
          <cell r="D23" t="str">
            <v>0</v>
          </cell>
          <cell r="E23" t="str">
            <v>110000</v>
          </cell>
          <cell r="F23">
            <v>3090</v>
          </cell>
          <cell r="G23">
            <v>339889</v>
          </cell>
          <cell r="H23">
            <v>281</v>
          </cell>
        </row>
        <row r="24">
          <cell r="A24" t="str">
            <v>HO2</v>
          </cell>
          <cell r="B24" t="str">
            <v>Вода</v>
          </cell>
          <cell r="C24" t="str">
            <v>63</v>
          </cell>
          <cell r="D24" t="str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 t="str">
            <v>KRF</v>
          </cell>
          <cell r="B25" t="str">
            <v>Керофлюкс ES 3566</v>
          </cell>
          <cell r="C25" t="str">
            <v>14</v>
          </cell>
          <cell r="D25" t="str">
            <v>0</v>
          </cell>
          <cell r="E25">
            <v>0</v>
          </cell>
          <cell r="F25">
            <v>107881</v>
          </cell>
          <cell r="G25">
            <v>1558</v>
          </cell>
          <cell r="H25">
            <v>0</v>
          </cell>
        </row>
        <row r="26">
          <cell r="A26" t="str">
            <v>KRP</v>
          </cell>
          <cell r="B26" t="str">
            <v>Keropur 3430N кг</v>
          </cell>
          <cell r="C26" t="str">
            <v>9,28265476226807</v>
          </cell>
          <cell r="D26" t="str">
            <v>0</v>
          </cell>
          <cell r="E26">
            <v>0</v>
          </cell>
          <cell r="F26">
            <v>84.537002563476563</v>
          </cell>
          <cell r="G26">
            <v>784.72780943372345</v>
          </cell>
          <cell r="H26">
            <v>0</v>
          </cell>
        </row>
        <row r="27">
          <cell r="A27" t="str">
            <v>L62</v>
          </cell>
          <cell r="B27" t="str">
            <v>Л-0,2-62</v>
          </cell>
          <cell r="C27" t="str">
            <v>228783</v>
          </cell>
          <cell r="D27" t="str">
            <v>0</v>
          </cell>
          <cell r="E27">
            <v>0</v>
          </cell>
          <cell r="F27">
            <v>9476</v>
          </cell>
          <cell r="G27">
            <v>2168039</v>
          </cell>
          <cell r="H27">
            <v>0</v>
          </cell>
        </row>
        <row r="28">
          <cell r="A28" t="str">
            <v>LSR</v>
          </cell>
          <cell r="B28" t="str">
            <v>Потери безвозвратные</v>
          </cell>
          <cell r="C28" t="str">
            <v>20659</v>
          </cell>
          <cell r="D28" t="str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A29" t="str">
            <v>M35</v>
          </cell>
          <cell r="B29" t="str">
            <v>Г/о комп. с/вязкий</v>
          </cell>
          <cell r="C29" t="str">
            <v>3700</v>
          </cell>
          <cell r="D29" t="str">
            <v>0</v>
          </cell>
          <cell r="E29" t="str">
            <v>3700,00004768372</v>
          </cell>
          <cell r="F29">
            <v>14416</v>
          </cell>
          <cell r="G29">
            <v>53339</v>
          </cell>
          <cell r="H29">
            <v>8811</v>
          </cell>
        </row>
        <row r="30">
          <cell r="A30" t="str">
            <v>M37</v>
          </cell>
          <cell r="B30" t="str">
            <v>Г/о комп. вязкий</v>
          </cell>
          <cell r="C30" t="str">
            <v>7700</v>
          </cell>
          <cell r="D30" t="str">
            <v>0</v>
          </cell>
          <cell r="E30" t="str">
            <v>7699,99980926514</v>
          </cell>
          <cell r="F30">
            <v>14416</v>
          </cell>
          <cell r="G30">
            <v>111003</v>
          </cell>
          <cell r="H30">
            <v>8100</v>
          </cell>
        </row>
        <row r="31">
          <cell r="A31" t="str">
            <v>MBS</v>
          </cell>
          <cell r="B31" t="str">
            <v>Г/о комп. остаточ.</v>
          </cell>
          <cell r="C31" t="str">
            <v>2400</v>
          </cell>
          <cell r="D31" t="str">
            <v>0</v>
          </cell>
          <cell r="E31" t="str">
            <v>2400,00009536743</v>
          </cell>
          <cell r="F31">
            <v>14416</v>
          </cell>
          <cell r="G31">
            <v>34598</v>
          </cell>
          <cell r="H31">
            <v>6025</v>
          </cell>
        </row>
        <row r="32">
          <cell r="A32" t="str">
            <v>MH1</v>
          </cell>
          <cell r="B32" t="str">
            <v>2 г/о комп. с/вяз.</v>
          </cell>
          <cell r="C32" t="str">
            <v>600</v>
          </cell>
          <cell r="D32" t="str">
            <v>0</v>
          </cell>
          <cell r="E32" t="str">
            <v>600,000023841858</v>
          </cell>
          <cell r="F32">
            <v>14416</v>
          </cell>
          <cell r="G32">
            <v>8650</v>
          </cell>
          <cell r="H32">
            <v>8669</v>
          </cell>
        </row>
        <row r="33">
          <cell r="A33" t="str">
            <v>MH2</v>
          </cell>
          <cell r="B33" t="str">
            <v>2 г/о комп. вязкий</v>
          </cell>
          <cell r="C33" t="str">
            <v>600</v>
          </cell>
          <cell r="D33" t="str">
            <v>0</v>
          </cell>
          <cell r="E33" t="str">
            <v>600,000023841858</v>
          </cell>
          <cell r="F33">
            <v>14416</v>
          </cell>
          <cell r="G33">
            <v>8650</v>
          </cell>
          <cell r="H33">
            <v>7924</v>
          </cell>
        </row>
        <row r="34">
          <cell r="A34" t="str">
            <v>MTB</v>
          </cell>
          <cell r="B34" t="str">
            <v>МТБЭ</v>
          </cell>
          <cell r="C34" t="str">
            <v>5000</v>
          </cell>
          <cell r="D34" t="str">
            <v>0</v>
          </cell>
          <cell r="E34" t="str">
            <v>5000</v>
          </cell>
          <cell r="F34">
            <v>17712</v>
          </cell>
          <cell r="G34">
            <v>88561</v>
          </cell>
          <cell r="H34">
            <v>3475</v>
          </cell>
        </row>
        <row r="35">
          <cell r="A35" t="str">
            <v>MZT</v>
          </cell>
          <cell r="B35" t="str">
            <v>М-100-3,5 (14 ВУ)</v>
          </cell>
          <cell r="C35" t="str">
            <v>266135</v>
          </cell>
          <cell r="D35" t="str">
            <v>0</v>
          </cell>
          <cell r="E35">
            <v>0</v>
          </cell>
          <cell r="F35">
            <v>2902</v>
          </cell>
          <cell r="G35">
            <v>772292</v>
          </cell>
          <cell r="H35">
            <v>0</v>
          </cell>
        </row>
        <row r="36">
          <cell r="A36" t="str">
            <v>NC2</v>
          </cell>
          <cell r="B36" t="str">
            <v>Нефрас-С2-80/120</v>
          </cell>
          <cell r="C36" t="str">
            <v>3000</v>
          </cell>
          <cell r="D36" t="str">
            <v>0</v>
          </cell>
          <cell r="E36" t="str">
            <v>3000</v>
          </cell>
          <cell r="F36">
            <v>18644</v>
          </cell>
          <cell r="G36">
            <v>55932</v>
          </cell>
          <cell r="H36">
            <v>11398</v>
          </cell>
        </row>
        <row r="37">
          <cell r="A37" t="str">
            <v>NFB</v>
          </cell>
          <cell r="B37" t="str">
            <v>Нафта марки Б</v>
          </cell>
          <cell r="C37" t="str">
            <v>15000</v>
          </cell>
          <cell r="D37" t="str">
            <v>0</v>
          </cell>
          <cell r="E37" t="str">
            <v>15000</v>
          </cell>
          <cell r="F37">
            <v>8262</v>
          </cell>
          <cell r="G37">
            <v>123928</v>
          </cell>
          <cell r="H37">
            <v>1016</v>
          </cell>
        </row>
        <row r="38">
          <cell r="A38" t="str">
            <v>NGS</v>
          </cell>
          <cell r="B38" t="str">
            <v>Природный газ</v>
          </cell>
          <cell r="C38" t="str">
            <v>6773</v>
          </cell>
          <cell r="D38" t="str">
            <v>0</v>
          </cell>
          <cell r="E38">
            <v>0</v>
          </cell>
          <cell r="F38">
            <v>1678</v>
          </cell>
          <cell r="G38">
            <v>11366</v>
          </cell>
          <cell r="H38">
            <v>0</v>
          </cell>
        </row>
        <row r="39">
          <cell r="A39" t="str">
            <v>NOL</v>
          </cell>
          <cell r="B39" t="str">
            <v>Потери АКУ</v>
          </cell>
          <cell r="C39" t="str">
            <v>225</v>
          </cell>
          <cell r="D39" t="str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 t="str">
            <v>NP1</v>
          </cell>
          <cell r="B40" t="str">
            <v>Нефрас-П1-63/75</v>
          </cell>
          <cell r="C40" t="str">
            <v>1000</v>
          </cell>
          <cell r="D40" t="str">
            <v>0</v>
          </cell>
          <cell r="E40" t="str">
            <v>1000</v>
          </cell>
          <cell r="F40">
            <v>15254</v>
          </cell>
          <cell r="G40">
            <v>15254</v>
          </cell>
          <cell r="H40">
            <v>8008</v>
          </cell>
        </row>
        <row r="41">
          <cell r="A41" t="str">
            <v>NST</v>
          </cell>
          <cell r="B41" t="str">
            <v>Азот (с/н)</v>
          </cell>
          <cell r="C41" t="str">
            <v>627</v>
          </cell>
          <cell r="D41" t="str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A42" t="str">
            <v>OXN</v>
          </cell>
          <cell r="B42" t="str">
            <v>Кислород</v>
          </cell>
          <cell r="C42" t="str">
            <v>475</v>
          </cell>
          <cell r="D42" t="str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A43" t="str">
            <v>PET</v>
          </cell>
          <cell r="B43" t="str">
            <v>Петролатум</v>
          </cell>
          <cell r="C43" t="str">
            <v>100</v>
          </cell>
          <cell r="D43" t="str">
            <v>0</v>
          </cell>
          <cell r="E43" t="str">
            <v>100,000001490116</v>
          </cell>
          <cell r="F43">
            <v>5932</v>
          </cell>
          <cell r="G43">
            <v>593</v>
          </cell>
          <cell r="H43">
            <v>960</v>
          </cell>
        </row>
        <row r="44">
          <cell r="A44" t="str">
            <v>PPM</v>
          </cell>
          <cell r="B44" t="str">
            <v>Фр.пропан-пропилен</v>
          </cell>
          <cell r="C44" t="str">
            <v>8307</v>
          </cell>
          <cell r="D44" t="str">
            <v>0</v>
          </cell>
          <cell r="E44">
            <v>0</v>
          </cell>
          <cell r="F44">
            <v>7627</v>
          </cell>
          <cell r="G44">
            <v>63357</v>
          </cell>
          <cell r="H44">
            <v>0</v>
          </cell>
        </row>
        <row r="45">
          <cell r="A45" t="str">
            <v>RS2</v>
          </cell>
          <cell r="B45" t="str">
            <v>Регуляр-92 (АДА,150р</v>
          </cell>
          <cell r="C45" t="str">
            <v>27308</v>
          </cell>
          <cell r="D45" t="str">
            <v>0</v>
          </cell>
          <cell r="E45">
            <v>0</v>
          </cell>
          <cell r="F45">
            <v>9362</v>
          </cell>
          <cell r="G45">
            <v>255667</v>
          </cell>
          <cell r="H45">
            <v>0</v>
          </cell>
        </row>
        <row r="46">
          <cell r="A46" t="str">
            <v>SAC</v>
          </cell>
          <cell r="B46" t="str">
            <v>Кислота серная</v>
          </cell>
          <cell r="C46" t="str">
            <v>18557</v>
          </cell>
          <cell r="D46" t="str">
            <v>0</v>
          </cell>
          <cell r="E46">
            <v>0</v>
          </cell>
          <cell r="F46">
            <v>0</v>
          </cell>
          <cell r="G46">
            <v>3</v>
          </cell>
          <cell r="H46">
            <v>0</v>
          </cell>
        </row>
        <row r="47">
          <cell r="A47" t="str">
            <v>SKN</v>
          </cell>
          <cell r="B47" t="str">
            <v>Кислота серная (с/н)</v>
          </cell>
          <cell r="C47" t="str">
            <v>25</v>
          </cell>
          <cell r="D47" t="str">
            <v>0</v>
          </cell>
          <cell r="E47" t="str">
            <v>30,9999994933605</v>
          </cell>
          <cell r="F47">
            <v>0</v>
          </cell>
          <cell r="G47">
            <v>0</v>
          </cell>
          <cell r="H47">
            <v>0</v>
          </cell>
        </row>
        <row r="48">
          <cell r="A48" t="str">
            <v>SP1</v>
          </cell>
          <cell r="B48" t="str">
            <v>Kerokorr LA 99C</v>
          </cell>
          <cell r="C48" t="str">
            <v>13</v>
          </cell>
          <cell r="D48" t="str">
            <v>0</v>
          </cell>
          <cell r="E48">
            <v>0</v>
          </cell>
          <cell r="F48">
            <v>63384</v>
          </cell>
          <cell r="G48">
            <v>792</v>
          </cell>
          <cell r="H48">
            <v>0</v>
          </cell>
        </row>
        <row r="49">
          <cell r="A49" t="str">
            <v>TOS</v>
          </cell>
          <cell r="B49" t="str">
            <v>Толуол (с/н)</v>
          </cell>
          <cell r="C49" t="str">
            <v>137</v>
          </cell>
          <cell r="D49" t="str">
            <v>0</v>
          </cell>
          <cell r="E49" t="str">
            <v>300,000011920929</v>
          </cell>
          <cell r="F49">
            <v>0</v>
          </cell>
          <cell r="G49">
            <v>0</v>
          </cell>
          <cell r="H49">
            <v>0</v>
          </cell>
        </row>
        <row r="50">
          <cell r="A50" t="str">
            <v>U98</v>
          </cell>
          <cell r="B50" t="str">
            <v>Ultimate 98</v>
          </cell>
          <cell r="C50" t="str">
            <v>1800</v>
          </cell>
          <cell r="D50" t="str">
            <v>1799,99995231628</v>
          </cell>
          <cell r="E50" t="str">
            <v>2000</v>
          </cell>
          <cell r="F50">
            <v>10753</v>
          </cell>
          <cell r="G50">
            <v>19355</v>
          </cell>
          <cell r="H50">
            <v>-1139</v>
          </cell>
        </row>
        <row r="51">
          <cell r="A51" t="str">
            <v>WAX</v>
          </cell>
          <cell r="B51" t="str">
            <v>Гач дистиллятный</v>
          </cell>
          <cell r="C51" t="str">
            <v>1500</v>
          </cell>
          <cell r="D51" t="str">
            <v>0</v>
          </cell>
          <cell r="E51" t="str">
            <v>1500</v>
          </cell>
          <cell r="F51">
            <v>15939</v>
          </cell>
          <cell r="G51">
            <v>23909</v>
          </cell>
          <cell r="H51">
            <v>9066</v>
          </cell>
        </row>
        <row r="52">
          <cell r="A52" t="str">
            <v>XYL</v>
          </cell>
          <cell r="B52" t="str">
            <v>Нефрас-А-110/150</v>
          </cell>
          <cell r="C52" t="str">
            <v>300</v>
          </cell>
          <cell r="D52" t="str">
            <v>0</v>
          </cell>
          <cell r="E52" t="str">
            <v>300,000011920929</v>
          </cell>
          <cell r="F52">
            <v>15678</v>
          </cell>
          <cell r="G52">
            <v>4703</v>
          </cell>
          <cell r="H52">
            <v>3994</v>
          </cell>
        </row>
        <row r="53">
          <cell r="A53" t="str">
            <v>Z35</v>
          </cell>
          <cell r="B53" t="str">
            <v>З-0,035 (Тзаст=-35)</v>
          </cell>
          <cell r="C53" t="str">
            <v>25000</v>
          </cell>
          <cell r="D53" t="str">
            <v>25000</v>
          </cell>
          <cell r="E53" t="str">
            <v>35000</v>
          </cell>
          <cell r="F53">
            <v>9476</v>
          </cell>
          <cell r="G53">
            <v>236910</v>
          </cell>
          <cell r="H53">
            <v>-133</v>
          </cell>
        </row>
        <row r="54">
          <cell r="A54" t="str">
            <v>ЖН9Й</v>
          </cell>
          <cell r="B54" t="str">
            <v>0</v>
          </cell>
          <cell r="C54">
            <v>0</v>
          </cell>
          <cell r="D54" t="str">
            <v>0</v>
          </cell>
          <cell r="E54" t="str">
            <v>1</v>
          </cell>
          <cell r="F54">
            <v>854172.625</v>
          </cell>
        </row>
      </sheetData>
      <sheetData sheetId="3">
        <row r="1">
          <cell r="A1" t="str">
            <v>Код</v>
          </cell>
          <cell r="B1" t="str">
            <v>Наименование</v>
          </cell>
          <cell r="C1" t="str">
            <v>Кол-во</v>
          </cell>
          <cell r="D1" t="str">
            <v>Мин</v>
          </cell>
          <cell r="E1" t="str">
            <v>Макс</v>
          </cell>
          <cell r="F1" t="str">
            <v>Цена</v>
          </cell>
          <cell r="G1" t="str">
            <v>Стои-ть (тыс руб)</v>
          </cell>
          <cell r="H1" t="str">
            <v>Маржа</v>
          </cell>
        </row>
        <row r="2">
          <cell r="A2" t="str">
            <v>80S</v>
          </cell>
          <cell r="B2" t="str">
            <v>АИ-80 (до 0,1 % S)</v>
          </cell>
          <cell r="C2" t="str">
            <v>73678</v>
          </cell>
          <cell r="D2" t="str">
            <v>0</v>
          </cell>
          <cell r="E2">
            <v>0</v>
          </cell>
          <cell r="F2">
            <v>8506</v>
          </cell>
          <cell r="G2">
            <v>626743</v>
          </cell>
          <cell r="H2">
            <v>0</v>
          </cell>
        </row>
        <row r="3">
          <cell r="A3" t="str">
            <v>92M</v>
          </cell>
          <cell r="B3" t="str">
            <v>А-92 авт. экс.(80ppm</v>
          </cell>
          <cell r="C3" t="str">
            <v>11899</v>
          </cell>
          <cell r="D3" t="str">
            <v>0</v>
          </cell>
          <cell r="E3">
            <v>0</v>
          </cell>
          <cell r="F3">
            <v>9779</v>
          </cell>
          <cell r="G3">
            <v>116361</v>
          </cell>
          <cell r="H3">
            <v>0</v>
          </cell>
        </row>
        <row r="4">
          <cell r="A4" t="str">
            <v>92R</v>
          </cell>
          <cell r="B4" t="str">
            <v>Регуляр-92 (150ррм)</v>
          </cell>
          <cell r="C4" t="str">
            <v>68213</v>
          </cell>
          <cell r="D4" t="str">
            <v>0</v>
          </cell>
          <cell r="E4">
            <v>0</v>
          </cell>
          <cell r="F4">
            <v>9362</v>
          </cell>
          <cell r="G4">
            <v>638641</v>
          </cell>
          <cell r="H4">
            <v>0</v>
          </cell>
        </row>
        <row r="5">
          <cell r="A5" t="str">
            <v>95P</v>
          </cell>
          <cell r="B5" t="str">
            <v>Премиум-95 (150ррм)</v>
          </cell>
          <cell r="C5" t="str">
            <v>85000</v>
          </cell>
          <cell r="D5" t="str">
            <v>0</v>
          </cell>
          <cell r="E5">
            <v>0</v>
          </cell>
          <cell r="F5">
            <v>10139</v>
          </cell>
          <cell r="G5">
            <v>861849</v>
          </cell>
          <cell r="H5">
            <v>0</v>
          </cell>
        </row>
        <row r="6">
          <cell r="A6" t="str">
            <v>A12</v>
          </cell>
          <cell r="B6" t="str">
            <v>Агидол-12 кг</v>
          </cell>
          <cell r="C6" t="str">
            <v>20,3972320556641</v>
          </cell>
          <cell r="D6" t="str">
            <v>0</v>
          </cell>
          <cell r="E6">
            <v>0</v>
          </cell>
          <cell r="F6">
            <v>55.762699127197266</v>
          </cell>
          <cell r="G6">
            <v>1137.4047141476185</v>
          </cell>
          <cell r="H6">
            <v>0</v>
          </cell>
        </row>
        <row r="7">
          <cell r="A7" t="str">
            <v>ADA</v>
          </cell>
          <cell r="B7" t="str">
            <v>АДА-Р</v>
          </cell>
          <cell r="C7" t="str">
            <v>254</v>
          </cell>
          <cell r="D7" t="str">
            <v>0</v>
          </cell>
          <cell r="E7" t="str">
            <v>800,000011920929</v>
          </cell>
          <cell r="F7">
            <v>58850</v>
          </cell>
          <cell r="G7">
            <v>14965</v>
          </cell>
          <cell r="H7">
            <v>0</v>
          </cell>
        </row>
        <row r="8">
          <cell r="A8" t="str">
            <v>AIR</v>
          </cell>
          <cell r="B8" t="str">
            <v>Воздух атмосферный</v>
          </cell>
          <cell r="C8" t="str">
            <v>11740</v>
          </cell>
          <cell r="D8" t="str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A9" t="str">
            <v>B40</v>
          </cell>
          <cell r="B9" t="str">
            <v>Битум БНК-40/180</v>
          </cell>
          <cell r="C9" t="str">
            <v>17915</v>
          </cell>
          <cell r="D9" t="str">
            <v>0</v>
          </cell>
          <cell r="E9">
            <v>0</v>
          </cell>
          <cell r="F9">
            <v>3090</v>
          </cell>
          <cell r="G9">
            <v>55355</v>
          </cell>
          <cell r="H9">
            <v>0</v>
          </cell>
        </row>
        <row r="10">
          <cell r="A10" t="str">
            <v>B9G</v>
          </cell>
          <cell r="B10" t="str">
            <v>Битум БН-90/10 (ж)</v>
          </cell>
          <cell r="C10" t="str">
            <v>11085</v>
          </cell>
          <cell r="D10" t="str">
            <v>0</v>
          </cell>
          <cell r="E10">
            <v>0</v>
          </cell>
          <cell r="F10">
            <v>3090</v>
          </cell>
          <cell r="G10">
            <v>34252</v>
          </cell>
          <cell r="H10">
            <v>0</v>
          </cell>
        </row>
        <row r="11">
          <cell r="A11" t="str">
            <v>BGS</v>
          </cell>
          <cell r="B11" t="str">
            <v>Бензин газов. стаб</v>
          </cell>
          <cell r="C11" t="str">
            <v>10000</v>
          </cell>
          <cell r="D11" t="str">
            <v>0</v>
          </cell>
          <cell r="E11" t="str">
            <v>10000</v>
          </cell>
          <cell r="F11">
            <v>7382</v>
          </cell>
          <cell r="G11">
            <v>73816</v>
          </cell>
          <cell r="H11">
            <v>481</v>
          </cell>
        </row>
        <row r="12">
          <cell r="A12" t="str">
            <v>BNZ</v>
          </cell>
          <cell r="B12" t="str">
            <v>Бензол</v>
          </cell>
          <cell r="C12" t="str">
            <v>3000</v>
          </cell>
          <cell r="D12" t="str">
            <v>3000</v>
          </cell>
          <cell r="E12">
            <v>0</v>
          </cell>
          <cell r="F12">
            <v>17797</v>
          </cell>
          <cell r="G12">
            <v>53390</v>
          </cell>
          <cell r="H12">
            <v>-4045</v>
          </cell>
        </row>
        <row r="13">
          <cell r="A13" t="str">
            <v>C3E</v>
          </cell>
          <cell r="B13" t="str">
            <v>Пропилен</v>
          </cell>
          <cell r="C13" t="str">
            <v>75</v>
          </cell>
          <cell r="D13" t="str">
            <v>0</v>
          </cell>
          <cell r="E13">
            <v>0</v>
          </cell>
          <cell r="F13">
            <v>7627</v>
          </cell>
          <cell r="G13">
            <v>569</v>
          </cell>
          <cell r="H13">
            <v>0</v>
          </cell>
        </row>
        <row r="14">
          <cell r="A14" t="str">
            <v>CO2</v>
          </cell>
          <cell r="B14" t="str">
            <v>Потери ПВ</v>
          </cell>
          <cell r="C14" t="str">
            <v>4936</v>
          </cell>
          <cell r="D14" t="str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 t="str">
            <v>COP</v>
          </cell>
          <cell r="B15" t="str">
            <v>Нефть из т/провода</v>
          </cell>
          <cell r="C15" t="str">
            <v>1272669</v>
          </cell>
          <cell r="D15" t="str">
            <v>1000000</v>
          </cell>
          <cell r="E15">
            <v>0</v>
          </cell>
          <cell r="F15">
            <v>5525</v>
          </cell>
          <cell r="G15">
            <v>7032080</v>
          </cell>
          <cell r="H15">
            <v>0</v>
          </cell>
        </row>
        <row r="16">
          <cell r="A16" t="str">
            <v>DEN</v>
          </cell>
          <cell r="B16" t="str">
            <v>ТДА Сорт С (50ppm)</v>
          </cell>
          <cell r="C16" t="str">
            <v>50000</v>
          </cell>
          <cell r="D16" t="str">
            <v>0</v>
          </cell>
          <cell r="E16" t="str">
            <v>50000</v>
          </cell>
          <cell r="F16">
            <v>10170</v>
          </cell>
          <cell r="G16">
            <v>508515</v>
          </cell>
          <cell r="H16">
            <v>622</v>
          </cell>
        </row>
        <row r="17">
          <cell r="A17" t="str">
            <v>ENL</v>
          </cell>
          <cell r="B17" t="str">
            <v>ТД Сорт С (350ppm)</v>
          </cell>
          <cell r="C17" t="str">
            <v>20000</v>
          </cell>
          <cell r="D17" t="str">
            <v>20000</v>
          </cell>
          <cell r="E17" t="str">
            <v>20000</v>
          </cell>
          <cell r="F17">
            <v>9476</v>
          </cell>
          <cell r="G17">
            <v>189528</v>
          </cell>
          <cell r="H17">
            <v>-72</v>
          </cell>
        </row>
        <row r="18">
          <cell r="A18" t="str">
            <v>FCK</v>
          </cell>
          <cell r="B18" t="str">
            <v>Кокс</v>
          </cell>
          <cell r="C18" t="str">
            <v>7,86265871164778</v>
          </cell>
          <cell r="D18" t="str">
            <v>SCCW</v>
          </cell>
          <cell r="E18" t="str">
            <v>1А/1М (г/о сырье)</v>
          </cell>
          <cell r="F18">
            <v>0</v>
          </cell>
          <cell r="G18">
            <v>0</v>
          </cell>
          <cell r="H18">
            <v>0</v>
          </cell>
        </row>
        <row r="19">
          <cell r="A19" t="str">
            <v>FLC</v>
          </cell>
          <cell r="B19" t="str">
            <v>Факельный конденсат</v>
          </cell>
          <cell r="C19" t="str">
            <v>53</v>
          </cell>
          <cell r="D19" t="str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A20" t="str">
            <v>FOL</v>
          </cell>
          <cell r="B20" t="str">
            <v>Топливо натуральное</v>
          </cell>
          <cell r="C20" t="str">
            <v>64252</v>
          </cell>
          <cell r="D20" t="str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 t="str">
            <v>GD6</v>
          </cell>
          <cell r="B21" t="str">
            <v>З-0,2 (Тзаст=-35)</v>
          </cell>
          <cell r="C21" t="str">
            <v>13000</v>
          </cell>
          <cell r="D21" t="str">
            <v>13000</v>
          </cell>
          <cell r="E21">
            <v>0</v>
          </cell>
          <cell r="F21">
            <v>0</v>
          </cell>
          <cell r="G21">
            <v>0</v>
          </cell>
          <cell r="H21">
            <v>-9531</v>
          </cell>
        </row>
        <row r="22">
          <cell r="A22" t="str">
            <v>GGA</v>
          </cell>
          <cell r="B22" t="str">
            <v>СПБТ</v>
          </cell>
          <cell r="C22" t="str">
            <v>356</v>
          </cell>
          <cell r="D22" t="str">
            <v>0</v>
          </cell>
          <cell r="E22">
            <v>0</v>
          </cell>
          <cell r="F22">
            <v>5936</v>
          </cell>
          <cell r="G22">
            <v>2112</v>
          </cell>
          <cell r="H22">
            <v>0</v>
          </cell>
        </row>
        <row r="23">
          <cell r="A23" t="str">
            <v>GGP</v>
          </cell>
          <cell r="B23" t="str">
            <v>СПБТ бал.задание</v>
          </cell>
          <cell r="C23" t="str">
            <v>5000</v>
          </cell>
          <cell r="D23" t="str">
            <v>5000</v>
          </cell>
          <cell r="E23">
            <v>0</v>
          </cell>
          <cell r="F23">
            <v>1350</v>
          </cell>
          <cell r="G23">
            <v>6751</v>
          </cell>
          <cell r="H23">
            <v>-4586</v>
          </cell>
        </row>
        <row r="24">
          <cell r="A24" t="str">
            <v>GJT</v>
          </cell>
          <cell r="B24" t="str">
            <v>Топливо ТС-1</v>
          </cell>
          <cell r="C24" t="str">
            <v>85000</v>
          </cell>
          <cell r="D24" t="str">
            <v>0</v>
          </cell>
          <cell r="E24" t="str">
            <v>85000</v>
          </cell>
          <cell r="F24">
            <v>10717</v>
          </cell>
          <cell r="G24">
            <v>910911</v>
          </cell>
          <cell r="H24">
            <v>1152</v>
          </cell>
        </row>
        <row r="25">
          <cell r="A25" t="str">
            <v>GLF</v>
          </cell>
          <cell r="B25" t="str">
            <v>Мазут М-100+CBC</v>
          </cell>
          <cell r="C25" t="str">
            <v>110000</v>
          </cell>
          <cell r="D25" t="str">
            <v>0</v>
          </cell>
          <cell r="E25" t="str">
            <v>110000</v>
          </cell>
          <cell r="F25">
            <v>3090</v>
          </cell>
          <cell r="G25">
            <v>339889</v>
          </cell>
          <cell r="H25">
            <v>280</v>
          </cell>
        </row>
        <row r="26">
          <cell r="A26" t="str">
            <v>HO2</v>
          </cell>
          <cell r="B26" t="str">
            <v>Вода</v>
          </cell>
          <cell r="C26" t="str">
            <v>60</v>
          </cell>
          <cell r="D26" t="str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 t="str">
            <v>KRF</v>
          </cell>
          <cell r="B27" t="str">
            <v>Керофлюкс ES 3566</v>
          </cell>
          <cell r="C27" t="str">
            <v>4</v>
          </cell>
          <cell r="D27" t="str">
            <v>0</v>
          </cell>
          <cell r="E27">
            <v>0</v>
          </cell>
          <cell r="F27">
            <v>107881</v>
          </cell>
          <cell r="G27">
            <v>455</v>
          </cell>
          <cell r="H27">
            <v>0</v>
          </cell>
        </row>
        <row r="28">
          <cell r="A28" t="str">
            <v>KRP</v>
          </cell>
          <cell r="B28" t="str">
            <v>Keropur 3430N кг</v>
          </cell>
          <cell r="C28" t="str">
            <v>9,84494400024414</v>
          </cell>
          <cell r="D28" t="str">
            <v>0</v>
          </cell>
          <cell r="E28">
            <v>0</v>
          </cell>
          <cell r="F28">
            <v>84.537002563476563</v>
          </cell>
          <cell r="G28">
            <v>832.26205618592212</v>
          </cell>
          <cell r="H28">
            <v>0</v>
          </cell>
        </row>
        <row r="29">
          <cell r="A29" t="str">
            <v>L62</v>
          </cell>
          <cell r="B29" t="str">
            <v>Л-0,2-62</v>
          </cell>
          <cell r="C29" t="str">
            <v>259916</v>
          </cell>
          <cell r="D29" t="str">
            <v>0</v>
          </cell>
          <cell r="E29">
            <v>0</v>
          </cell>
          <cell r="F29">
            <v>9476</v>
          </cell>
          <cell r="G29">
            <v>2463071</v>
          </cell>
          <cell r="H29">
            <v>0</v>
          </cell>
        </row>
        <row r="30">
          <cell r="A30" t="str">
            <v>LSR</v>
          </cell>
          <cell r="B30" t="str">
            <v>Потери безвозвратные</v>
          </cell>
          <cell r="C30" t="str">
            <v>22507</v>
          </cell>
          <cell r="D30" t="str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A31" t="str">
            <v>M35</v>
          </cell>
          <cell r="B31" t="str">
            <v>Г/о комп. с/вязкий</v>
          </cell>
          <cell r="C31" t="str">
            <v>3100</v>
          </cell>
          <cell r="D31" t="str">
            <v>0</v>
          </cell>
          <cell r="E31" t="str">
            <v>3099,99990463257</v>
          </cell>
          <cell r="F31">
            <v>14416</v>
          </cell>
          <cell r="G31">
            <v>44690</v>
          </cell>
          <cell r="H31">
            <v>8682</v>
          </cell>
        </row>
        <row r="32">
          <cell r="A32" t="str">
            <v>M37</v>
          </cell>
          <cell r="B32" t="str">
            <v>Г/о комп. вязкий</v>
          </cell>
          <cell r="C32" t="str">
            <v>7700</v>
          </cell>
          <cell r="D32" t="str">
            <v>0</v>
          </cell>
          <cell r="E32" t="str">
            <v>7699,99980926514</v>
          </cell>
          <cell r="F32">
            <v>14416</v>
          </cell>
          <cell r="G32">
            <v>111003</v>
          </cell>
          <cell r="H32">
            <v>7968</v>
          </cell>
        </row>
        <row r="33">
          <cell r="A33" t="str">
            <v>MBS</v>
          </cell>
          <cell r="B33" t="str">
            <v>Г/о комп. остаточ.</v>
          </cell>
          <cell r="C33" t="str">
            <v>2700</v>
          </cell>
          <cell r="D33" t="str">
            <v>0</v>
          </cell>
          <cell r="E33" t="str">
            <v>2700,00004768372</v>
          </cell>
          <cell r="F33">
            <v>14416</v>
          </cell>
          <cell r="G33">
            <v>38923</v>
          </cell>
          <cell r="H33">
            <v>5929</v>
          </cell>
        </row>
        <row r="34">
          <cell r="A34" t="str">
            <v>MH1</v>
          </cell>
          <cell r="B34" t="str">
            <v>2 г/о комп. с/вяз.</v>
          </cell>
          <cell r="C34" t="str">
            <v>900</v>
          </cell>
          <cell r="D34" t="str">
            <v>0</v>
          </cell>
          <cell r="E34" t="str">
            <v>899,999976158142</v>
          </cell>
          <cell r="F34">
            <v>14416</v>
          </cell>
          <cell r="G34">
            <v>12974</v>
          </cell>
          <cell r="H34">
            <v>8539</v>
          </cell>
        </row>
        <row r="35">
          <cell r="A35" t="str">
            <v>MH2</v>
          </cell>
          <cell r="B35" t="str">
            <v>2 г/о комп. вязкий</v>
          </cell>
          <cell r="C35" t="str">
            <v>600</v>
          </cell>
          <cell r="D35" t="str">
            <v>0</v>
          </cell>
          <cell r="E35" t="str">
            <v>600,000023841858</v>
          </cell>
          <cell r="F35">
            <v>14416</v>
          </cell>
          <cell r="G35">
            <v>8650</v>
          </cell>
          <cell r="H35">
            <v>7792</v>
          </cell>
        </row>
        <row r="36">
          <cell r="A36" t="str">
            <v>MTB</v>
          </cell>
          <cell r="B36" t="str">
            <v>МТБЭ</v>
          </cell>
          <cell r="C36" t="str">
            <v>5000</v>
          </cell>
          <cell r="D36" t="str">
            <v>0</v>
          </cell>
          <cell r="E36" t="str">
            <v>5000</v>
          </cell>
          <cell r="F36">
            <v>17712</v>
          </cell>
          <cell r="G36">
            <v>88561</v>
          </cell>
          <cell r="H36">
            <v>4374</v>
          </cell>
        </row>
        <row r="37">
          <cell r="A37" t="str">
            <v>MZT</v>
          </cell>
          <cell r="B37" t="str">
            <v>М-100-3,5 (14 ВУ)</v>
          </cell>
          <cell r="C37" t="str">
            <v>288499</v>
          </cell>
          <cell r="D37" t="str">
            <v>0</v>
          </cell>
          <cell r="E37">
            <v>0</v>
          </cell>
          <cell r="F37">
            <v>2902</v>
          </cell>
          <cell r="G37">
            <v>837189</v>
          </cell>
          <cell r="H37">
            <v>0</v>
          </cell>
        </row>
        <row r="38">
          <cell r="A38" t="str">
            <v>NC2</v>
          </cell>
          <cell r="B38" t="str">
            <v>Нефрас-С2-80/120</v>
          </cell>
          <cell r="C38" t="str">
            <v>3000</v>
          </cell>
          <cell r="D38" t="str">
            <v>0</v>
          </cell>
          <cell r="E38" t="str">
            <v>3000</v>
          </cell>
          <cell r="F38">
            <v>18644</v>
          </cell>
          <cell r="G38">
            <v>55932</v>
          </cell>
          <cell r="H38">
            <v>11432</v>
          </cell>
        </row>
        <row r="39">
          <cell r="A39" t="str">
            <v>NFB</v>
          </cell>
          <cell r="B39" t="str">
            <v>Нафта марки Б</v>
          </cell>
          <cell r="C39" t="str">
            <v>15000</v>
          </cell>
          <cell r="D39" t="str">
            <v>0</v>
          </cell>
          <cell r="E39" t="str">
            <v>15000</v>
          </cell>
          <cell r="F39">
            <v>8262</v>
          </cell>
          <cell r="G39">
            <v>123928</v>
          </cell>
          <cell r="H39">
            <v>1050</v>
          </cell>
        </row>
        <row r="40">
          <cell r="A40" t="str">
            <v>NGS</v>
          </cell>
          <cell r="B40" t="str">
            <v>Природный газ</v>
          </cell>
          <cell r="C40" t="str">
            <v>7498</v>
          </cell>
          <cell r="D40" t="str">
            <v>0</v>
          </cell>
          <cell r="E40">
            <v>0</v>
          </cell>
          <cell r="F40">
            <v>1678</v>
          </cell>
          <cell r="G40">
            <v>12583</v>
          </cell>
          <cell r="H40">
            <v>0</v>
          </cell>
        </row>
        <row r="41">
          <cell r="A41" t="str">
            <v>NOL</v>
          </cell>
          <cell r="B41" t="str">
            <v>Потери АКУ</v>
          </cell>
          <cell r="C41" t="str">
            <v>212</v>
          </cell>
          <cell r="D41" t="str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A42" t="str">
            <v>NP1</v>
          </cell>
          <cell r="B42" t="str">
            <v>Нефрас-П1-63/75</v>
          </cell>
          <cell r="C42" t="str">
            <v>1000</v>
          </cell>
          <cell r="D42" t="str">
            <v>0</v>
          </cell>
          <cell r="E42" t="str">
            <v>1000</v>
          </cell>
          <cell r="F42">
            <v>15254</v>
          </cell>
          <cell r="G42">
            <v>15254</v>
          </cell>
          <cell r="H42">
            <v>8043</v>
          </cell>
        </row>
        <row r="43">
          <cell r="A43" t="str">
            <v>NST</v>
          </cell>
          <cell r="B43" t="str">
            <v>Азот (с/н)</v>
          </cell>
          <cell r="C43" t="str">
            <v>593</v>
          </cell>
          <cell r="D43" t="str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 t="str">
            <v>OXN</v>
          </cell>
          <cell r="B44" t="str">
            <v>Кислород</v>
          </cell>
          <cell r="C44" t="str">
            <v>454</v>
          </cell>
          <cell r="D44" t="str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A45" t="str">
            <v>PET</v>
          </cell>
          <cell r="B45" t="str">
            <v>Петролатум</v>
          </cell>
          <cell r="C45" t="str">
            <v>100</v>
          </cell>
          <cell r="D45" t="str">
            <v>0</v>
          </cell>
          <cell r="E45" t="str">
            <v>100,000001490116</v>
          </cell>
          <cell r="F45">
            <v>5932</v>
          </cell>
          <cell r="G45">
            <v>593</v>
          </cell>
          <cell r="H45">
            <v>939</v>
          </cell>
        </row>
        <row r="46">
          <cell r="A46" t="str">
            <v>PPM</v>
          </cell>
          <cell r="B46" t="str">
            <v>Фр.пропан-пропилен</v>
          </cell>
          <cell r="C46" t="str">
            <v>9277</v>
          </cell>
          <cell r="D46" t="str">
            <v>0</v>
          </cell>
          <cell r="E46">
            <v>0</v>
          </cell>
          <cell r="F46">
            <v>7627</v>
          </cell>
          <cell r="G46">
            <v>70755</v>
          </cell>
          <cell r="H46">
            <v>0</v>
          </cell>
        </row>
        <row r="47">
          <cell r="A47" t="str">
            <v>RS2</v>
          </cell>
          <cell r="B47" t="str">
            <v>Регуляр-92 (АДА,150р</v>
          </cell>
          <cell r="C47" t="str">
            <v>31787</v>
          </cell>
          <cell r="D47" t="str">
            <v>0</v>
          </cell>
          <cell r="E47">
            <v>0</v>
          </cell>
          <cell r="F47">
            <v>9362</v>
          </cell>
          <cell r="G47">
            <v>297604</v>
          </cell>
          <cell r="H47">
            <v>0</v>
          </cell>
        </row>
        <row r="48">
          <cell r="A48" t="str">
            <v>SAC</v>
          </cell>
          <cell r="B48" t="str">
            <v>Кислота серная</v>
          </cell>
          <cell r="C48" t="str">
            <v>20366</v>
          </cell>
          <cell r="D48" t="str">
            <v>0</v>
          </cell>
          <cell r="E48">
            <v>0</v>
          </cell>
          <cell r="F48">
            <v>0</v>
          </cell>
          <cell r="G48">
            <v>4</v>
          </cell>
          <cell r="H48">
            <v>0</v>
          </cell>
        </row>
        <row r="49">
          <cell r="A49" t="str">
            <v>SKN</v>
          </cell>
          <cell r="B49" t="str">
            <v>Кислота серная (с/н)</v>
          </cell>
          <cell r="C49" t="str">
            <v>28</v>
          </cell>
          <cell r="D49" t="str">
            <v>0</v>
          </cell>
          <cell r="E49" t="str">
            <v>30,9999994933605</v>
          </cell>
          <cell r="F49">
            <v>0</v>
          </cell>
          <cell r="G49">
            <v>0</v>
          </cell>
          <cell r="H49">
            <v>0</v>
          </cell>
        </row>
        <row r="50">
          <cell r="A50" t="str">
            <v>SP1</v>
          </cell>
          <cell r="B50" t="str">
            <v>Kerokorr LA 99C</v>
          </cell>
          <cell r="C50" t="str">
            <v>15</v>
          </cell>
          <cell r="D50" t="str">
            <v>0</v>
          </cell>
          <cell r="E50">
            <v>0</v>
          </cell>
          <cell r="F50">
            <v>63384</v>
          </cell>
          <cell r="G50">
            <v>970</v>
          </cell>
          <cell r="H50">
            <v>0</v>
          </cell>
        </row>
        <row r="51">
          <cell r="A51" t="str">
            <v>TOS</v>
          </cell>
          <cell r="B51" t="str">
            <v>Толуол (с/н)</v>
          </cell>
          <cell r="C51" t="str">
            <v>145</v>
          </cell>
          <cell r="D51" t="str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A52" t="str">
            <v>U98</v>
          </cell>
          <cell r="B52" t="str">
            <v>Ultimate 98</v>
          </cell>
          <cell r="C52" t="str">
            <v>2000</v>
          </cell>
          <cell r="D52" t="str">
            <v>2000</v>
          </cell>
          <cell r="E52" t="str">
            <v>2000</v>
          </cell>
          <cell r="F52">
            <v>10753</v>
          </cell>
          <cell r="G52">
            <v>21506</v>
          </cell>
          <cell r="H52">
            <v>-1354</v>
          </cell>
        </row>
        <row r="53">
          <cell r="A53" t="str">
            <v>WAX</v>
          </cell>
          <cell r="B53" t="str">
            <v>Гач дистиллятный</v>
          </cell>
          <cell r="C53" t="str">
            <v>1500</v>
          </cell>
          <cell r="D53" t="str">
            <v>0</v>
          </cell>
          <cell r="E53" t="str">
            <v>1500</v>
          </cell>
          <cell r="F53">
            <v>15939</v>
          </cell>
          <cell r="G53">
            <v>23909</v>
          </cell>
          <cell r="H53">
            <v>9134</v>
          </cell>
        </row>
        <row r="54">
          <cell r="A54" t="str">
            <v>XYL</v>
          </cell>
          <cell r="B54" t="str">
            <v>Нефрас-А-110/150</v>
          </cell>
          <cell r="C54" t="str">
            <v>300</v>
          </cell>
          <cell r="D54" t="str">
            <v>0</v>
          </cell>
          <cell r="E54" t="str">
            <v>300,000011920929</v>
          </cell>
          <cell r="F54">
            <v>15678</v>
          </cell>
          <cell r="G54">
            <v>4703</v>
          </cell>
          <cell r="H54">
            <v>3519</v>
          </cell>
        </row>
        <row r="55">
          <cell r="A55" t="str">
            <v>Z35</v>
          </cell>
          <cell r="B55" t="str">
            <v>З-0,035 (Тзаст=-35)</v>
          </cell>
          <cell r="C55" t="str">
            <v>13000</v>
          </cell>
          <cell r="D55" t="str">
            <v>13000</v>
          </cell>
          <cell r="E55" t="str">
            <v>20000</v>
          </cell>
          <cell r="F55">
            <v>9476</v>
          </cell>
          <cell r="G55">
            <v>123193</v>
          </cell>
          <cell r="H55">
            <v>-132</v>
          </cell>
        </row>
        <row r="56">
          <cell r="A56" t="str">
            <v>ЖНА0</v>
          </cell>
          <cell r="B56" t="str">
            <v>0</v>
          </cell>
          <cell r="C56">
            <v>0</v>
          </cell>
          <cell r="D56" t="str">
            <v>0</v>
          </cell>
          <cell r="E56" t="str">
            <v>1</v>
          </cell>
          <cell r="F56">
            <v>1169641.25</v>
          </cell>
        </row>
      </sheetData>
      <sheetData sheetId="4">
        <row r="1">
          <cell r="A1" t="str">
            <v>Код</v>
          </cell>
          <cell r="B1" t="str">
            <v>Наименование</v>
          </cell>
          <cell r="C1" t="str">
            <v>Кол-во</v>
          </cell>
          <cell r="D1" t="str">
            <v>Мин</v>
          </cell>
          <cell r="E1" t="str">
            <v>Макс</v>
          </cell>
          <cell r="F1" t="str">
            <v>Цена</v>
          </cell>
          <cell r="G1" t="str">
            <v>Стои-ть (тыс руб)</v>
          </cell>
          <cell r="H1" t="str">
            <v>Маржа</v>
          </cell>
        </row>
        <row r="2">
          <cell r="A2" t="str">
            <v>80S</v>
          </cell>
          <cell r="B2" t="str">
            <v>АИ-80 (до 0,1 % S)</v>
          </cell>
          <cell r="C2" t="str">
            <v>417</v>
          </cell>
          <cell r="D2" t="str">
            <v>0</v>
          </cell>
          <cell r="E2">
            <v>0</v>
          </cell>
          <cell r="F2">
            <v>8506</v>
          </cell>
          <cell r="G2">
            <v>3546</v>
          </cell>
          <cell r="H2">
            <v>0</v>
          </cell>
        </row>
        <row r="3">
          <cell r="A3" t="str">
            <v>92R</v>
          </cell>
          <cell r="B3" t="str">
            <v>Регуляр-92 (150ррм)</v>
          </cell>
          <cell r="C3" t="str">
            <v>20147</v>
          </cell>
          <cell r="D3" t="str">
            <v>0</v>
          </cell>
          <cell r="E3">
            <v>0</v>
          </cell>
          <cell r="F3">
            <v>9362</v>
          </cell>
          <cell r="G3">
            <v>188628</v>
          </cell>
          <cell r="H3">
            <v>0</v>
          </cell>
        </row>
        <row r="4">
          <cell r="A4" t="str">
            <v>95P</v>
          </cell>
          <cell r="B4" t="str">
            <v>Премиум-95 (150ррм)</v>
          </cell>
          <cell r="C4" t="str">
            <v>25000</v>
          </cell>
          <cell r="D4" t="str">
            <v>0</v>
          </cell>
          <cell r="E4">
            <v>0</v>
          </cell>
          <cell r="F4">
            <v>10139</v>
          </cell>
          <cell r="G4">
            <v>253485</v>
          </cell>
          <cell r="H4">
            <v>0</v>
          </cell>
        </row>
        <row r="5">
          <cell r="A5" t="str">
            <v>A12</v>
          </cell>
          <cell r="B5" t="str">
            <v>Агидол-12 кг</v>
          </cell>
          <cell r="C5" t="str">
            <v>3,25098204612732</v>
          </cell>
          <cell r="D5" t="str">
            <v>0</v>
          </cell>
          <cell r="E5">
            <v>0</v>
          </cell>
          <cell r="F5">
            <v>55.762699127197266</v>
          </cell>
          <cell r="G5">
            <v>181.28353370611785</v>
          </cell>
          <cell r="H5">
            <v>0</v>
          </cell>
        </row>
        <row r="6">
          <cell r="A6" t="str">
            <v>ADA</v>
          </cell>
          <cell r="B6" t="str">
            <v>АДА-Р</v>
          </cell>
          <cell r="C6" t="str">
            <v>792</v>
          </cell>
          <cell r="D6" t="str">
            <v>0</v>
          </cell>
          <cell r="E6" t="str">
            <v>800,000011920929</v>
          </cell>
          <cell r="F6">
            <v>58850</v>
          </cell>
          <cell r="G6">
            <v>46629</v>
          </cell>
          <cell r="H6">
            <v>0</v>
          </cell>
        </row>
        <row r="7">
          <cell r="A7" t="str">
            <v>AIR</v>
          </cell>
          <cell r="B7" t="str">
            <v>Воздух атмосферный</v>
          </cell>
          <cell r="C7" t="str">
            <v>4822</v>
          </cell>
          <cell r="D7" t="str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</row>
        <row r="8">
          <cell r="A8" t="str">
            <v>B40</v>
          </cell>
          <cell r="B8" t="str">
            <v>Битум БНК-40/180</v>
          </cell>
          <cell r="C8" t="str">
            <v>41118</v>
          </cell>
          <cell r="D8" t="str">
            <v>0</v>
          </cell>
          <cell r="E8">
            <v>0</v>
          </cell>
          <cell r="F8">
            <v>3090</v>
          </cell>
          <cell r="G8">
            <v>127051</v>
          </cell>
          <cell r="H8">
            <v>0</v>
          </cell>
        </row>
        <row r="9">
          <cell r="A9" t="str">
            <v>BD6</v>
          </cell>
          <cell r="B9" t="str">
            <v>Битум БНД-60/90</v>
          </cell>
          <cell r="C9" t="str">
            <v>8882</v>
          </cell>
          <cell r="D9" t="str">
            <v>0</v>
          </cell>
          <cell r="E9">
            <v>0</v>
          </cell>
          <cell r="F9">
            <v>3090</v>
          </cell>
          <cell r="G9">
            <v>27444</v>
          </cell>
          <cell r="H9">
            <v>0</v>
          </cell>
        </row>
        <row r="10">
          <cell r="A10" t="str">
            <v>BNZ</v>
          </cell>
          <cell r="B10" t="str">
            <v>Бензол</v>
          </cell>
          <cell r="C10" t="str">
            <v>1505</v>
          </cell>
          <cell r="D10" t="str">
            <v>0</v>
          </cell>
          <cell r="E10">
            <v>0</v>
          </cell>
          <cell r="F10">
            <v>17797</v>
          </cell>
          <cell r="G10">
            <v>26781</v>
          </cell>
          <cell r="H10">
            <v>0</v>
          </cell>
        </row>
        <row r="11">
          <cell r="A11" t="str">
            <v>BUT</v>
          </cell>
          <cell r="B11" t="str">
            <v>Бутан технический</v>
          </cell>
          <cell r="C11" t="str">
            <v>923</v>
          </cell>
          <cell r="D11" t="str">
            <v>0</v>
          </cell>
          <cell r="E11">
            <v>0</v>
          </cell>
          <cell r="F11">
            <v>5085</v>
          </cell>
          <cell r="G11">
            <v>4696</v>
          </cell>
          <cell r="H11">
            <v>0</v>
          </cell>
        </row>
        <row r="12">
          <cell r="A12" t="str">
            <v>C3E</v>
          </cell>
          <cell r="B12" t="str">
            <v>Пропилен</v>
          </cell>
          <cell r="C12" t="str">
            <v>22</v>
          </cell>
          <cell r="D12" t="str">
            <v>0</v>
          </cell>
          <cell r="E12">
            <v>0</v>
          </cell>
          <cell r="F12">
            <v>7627</v>
          </cell>
          <cell r="G12">
            <v>168</v>
          </cell>
          <cell r="H12">
            <v>0</v>
          </cell>
        </row>
        <row r="13">
          <cell r="A13" t="str">
            <v>CO2</v>
          </cell>
          <cell r="B13" t="str">
            <v>Потери ПВ</v>
          </cell>
          <cell r="C13" t="str">
            <v>798</v>
          </cell>
          <cell r="D13" t="str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 t="str">
            <v>COP</v>
          </cell>
          <cell r="B14" t="str">
            <v>Нефть из т/провода</v>
          </cell>
          <cell r="C14" t="str">
            <v>915510</v>
          </cell>
          <cell r="D14" t="str">
            <v>913941</v>
          </cell>
          <cell r="E14">
            <v>0</v>
          </cell>
          <cell r="F14">
            <v>5525</v>
          </cell>
          <cell r="G14">
            <v>5058616</v>
          </cell>
          <cell r="H14">
            <v>0</v>
          </cell>
        </row>
        <row r="15">
          <cell r="A15" t="str">
            <v>DEN</v>
          </cell>
          <cell r="B15" t="str">
            <v>ТДА Сорт С (50ppm)</v>
          </cell>
          <cell r="C15" t="str">
            <v>48652</v>
          </cell>
          <cell r="D15" t="str">
            <v>0</v>
          </cell>
          <cell r="E15" t="str">
            <v>50000</v>
          </cell>
          <cell r="F15">
            <v>10170</v>
          </cell>
          <cell r="G15">
            <v>494804</v>
          </cell>
          <cell r="H15">
            <v>0</v>
          </cell>
        </row>
        <row r="16">
          <cell r="A16" t="str">
            <v>FCK</v>
          </cell>
          <cell r="B16" t="str">
            <v>Кокс</v>
          </cell>
          <cell r="C16" t="str">
            <v>1,2765244877749</v>
          </cell>
          <cell r="D16" t="str">
            <v>SCCW</v>
          </cell>
          <cell r="E16" t="str">
            <v>1А/1М (г/о сырье)</v>
          </cell>
          <cell r="F16">
            <v>0</v>
          </cell>
          <cell r="G16">
            <v>0</v>
          </cell>
          <cell r="H16">
            <v>0</v>
          </cell>
        </row>
        <row r="17">
          <cell r="A17" t="str">
            <v>FLC</v>
          </cell>
          <cell r="B17" t="str">
            <v>Факельный конденсат</v>
          </cell>
          <cell r="C17" t="str">
            <v>26</v>
          </cell>
          <cell r="D17" t="str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 t="str">
            <v>FOL</v>
          </cell>
          <cell r="B18" t="str">
            <v>Топливо натуральное</v>
          </cell>
          <cell r="C18" t="str">
            <v>38782</v>
          </cell>
          <cell r="D18" t="str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 t="str">
            <v>GG6</v>
          </cell>
          <cell r="B19" t="str">
            <v>Нормаль-80</v>
          </cell>
          <cell r="C19" t="str">
            <v>17963</v>
          </cell>
          <cell r="D19" t="str">
            <v>0</v>
          </cell>
          <cell r="E19">
            <v>0</v>
          </cell>
          <cell r="F19">
            <v>8506</v>
          </cell>
          <cell r="G19">
            <v>152800</v>
          </cell>
          <cell r="H19">
            <v>0</v>
          </cell>
        </row>
        <row r="20">
          <cell r="A20" t="str">
            <v>GGP</v>
          </cell>
          <cell r="B20" t="str">
            <v>СПБТ бал.задание</v>
          </cell>
          <cell r="C20" t="str">
            <v>2268</v>
          </cell>
          <cell r="D20" t="str">
            <v>0</v>
          </cell>
          <cell r="E20">
            <v>0</v>
          </cell>
          <cell r="F20">
            <v>1350</v>
          </cell>
          <cell r="G20">
            <v>3062</v>
          </cell>
          <cell r="H20">
            <v>0</v>
          </cell>
        </row>
        <row r="21">
          <cell r="A21" t="str">
            <v>GJT</v>
          </cell>
          <cell r="B21" t="str">
            <v>Топливо ТС-1</v>
          </cell>
          <cell r="C21" t="str">
            <v>71717</v>
          </cell>
          <cell r="D21" t="str">
            <v>0</v>
          </cell>
          <cell r="E21" t="str">
            <v>95000</v>
          </cell>
          <cell r="F21">
            <v>10717</v>
          </cell>
          <cell r="G21">
            <v>768567</v>
          </cell>
          <cell r="H21">
            <v>0</v>
          </cell>
        </row>
        <row r="22">
          <cell r="A22" t="str">
            <v>GLF</v>
          </cell>
          <cell r="B22" t="str">
            <v>Мазут М-100+CBC</v>
          </cell>
          <cell r="C22" t="str">
            <v>110000</v>
          </cell>
          <cell r="D22" t="str">
            <v>0</v>
          </cell>
          <cell r="E22" t="str">
            <v>110000</v>
          </cell>
          <cell r="F22">
            <v>3090</v>
          </cell>
          <cell r="G22">
            <v>339889</v>
          </cell>
          <cell r="H22">
            <v>0</v>
          </cell>
        </row>
        <row r="23">
          <cell r="A23" t="str">
            <v>HO2</v>
          </cell>
          <cell r="B23" t="str">
            <v>Вода</v>
          </cell>
          <cell r="C23" t="str">
            <v>13</v>
          </cell>
          <cell r="D23" t="str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A24" t="str">
            <v>IC4</v>
          </cell>
          <cell r="B24" t="str">
            <v>Изобутан</v>
          </cell>
          <cell r="C24" t="str">
            <v>904</v>
          </cell>
          <cell r="D24" t="str">
            <v>0</v>
          </cell>
          <cell r="E24">
            <v>0</v>
          </cell>
          <cell r="F24">
            <v>5512</v>
          </cell>
          <cell r="G24">
            <v>4982</v>
          </cell>
          <cell r="H24">
            <v>0</v>
          </cell>
        </row>
        <row r="25">
          <cell r="A25" t="str">
            <v>KRP</v>
          </cell>
          <cell r="B25" t="str">
            <v>Keropur 3430N кг</v>
          </cell>
          <cell r="C25" t="str">
            <v>5,75</v>
          </cell>
          <cell r="D25" t="str">
            <v>0</v>
          </cell>
          <cell r="E25">
            <v>0</v>
          </cell>
          <cell r="F25">
            <v>84.537002563476563</v>
          </cell>
          <cell r="G25">
            <v>486.08776473999023</v>
          </cell>
          <cell r="H25">
            <v>0</v>
          </cell>
        </row>
        <row r="26">
          <cell r="A26" t="str">
            <v>L62</v>
          </cell>
          <cell r="B26" t="str">
            <v>Л-0,2-62</v>
          </cell>
          <cell r="C26" t="str">
            <v>195784</v>
          </cell>
          <cell r="D26" t="str">
            <v>0</v>
          </cell>
          <cell r="E26">
            <v>0</v>
          </cell>
          <cell r="F26">
            <v>9476</v>
          </cell>
          <cell r="G26">
            <v>1855327</v>
          </cell>
          <cell r="H26">
            <v>0</v>
          </cell>
        </row>
        <row r="27">
          <cell r="A27" t="str">
            <v>LSR</v>
          </cell>
          <cell r="B27" t="str">
            <v>Потери безвозвратные</v>
          </cell>
          <cell r="C27" t="str">
            <v>13327</v>
          </cell>
          <cell r="D27" t="str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 t="str">
            <v>M35</v>
          </cell>
          <cell r="B28" t="str">
            <v>Г/о комп. с/вязкий</v>
          </cell>
          <cell r="C28" t="str">
            <v>3700</v>
          </cell>
          <cell r="D28" t="str">
            <v>0</v>
          </cell>
          <cell r="E28" t="str">
            <v>3700,00004768372</v>
          </cell>
          <cell r="F28">
            <v>14416</v>
          </cell>
          <cell r="G28">
            <v>53339</v>
          </cell>
          <cell r="H28">
            <v>0</v>
          </cell>
        </row>
        <row r="29">
          <cell r="A29" t="str">
            <v>M37</v>
          </cell>
          <cell r="B29" t="str">
            <v>Г/о комп. вязкий</v>
          </cell>
          <cell r="C29" t="str">
            <v>7700</v>
          </cell>
          <cell r="D29" t="str">
            <v>0</v>
          </cell>
          <cell r="E29" t="str">
            <v>7699,99980926514</v>
          </cell>
          <cell r="F29">
            <v>14416</v>
          </cell>
          <cell r="G29">
            <v>111003</v>
          </cell>
          <cell r="H29">
            <v>0</v>
          </cell>
        </row>
        <row r="30">
          <cell r="A30" t="str">
            <v>MH1</v>
          </cell>
          <cell r="B30" t="str">
            <v>2 г/о комп. с/вяз.</v>
          </cell>
          <cell r="C30" t="str">
            <v>600</v>
          </cell>
          <cell r="D30" t="str">
            <v>0</v>
          </cell>
          <cell r="E30" t="str">
            <v>600,000023841858</v>
          </cell>
          <cell r="F30">
            <v>14416</v>
          </cell>
          <cell r="G30">
            <v>8650</v>
          </cell>
          <cell r="H30">
            <v>0</v>
          </cell>
        </row>
        <row r="31">
          <cell r="A31" t="str">
            <v>MH2</v>
          </cell>
          <cell r="B31" t="str">
            <v>2 г/о комп. вязкий</v>
          </cell>
          <cell r="C31" t="str">
            <v>600</v>
          </cell>
          <cell r="D31" t="str">
            <v>0</v>
          </cell>
          <cell r="E31" t="str">
            <v>600,000023841858</v>
          </cell>
          <cell r="F31">
            <v>14416</v>
          </cell>
          <cell r="G31">
            <v>8650</v>
          </cell>
          <cell r="H31">
            <v>0</v>
          </cell>
        </row>
        <row r="32">
          <cell r="A32" t="str">
            <v>MMT</v>
          </cell>
          <cell r="B32" t="str">
            <v>МТБЭ &gt;6тыс</v>
          </cell>
          <cell r="C32" t="str">
            <v>711</v>
          </cell>
          <cell r="D32" t="str">
            <v>0</v>
          </cell>
          <cell r="E32" t="str">
            <v>1500</v>
          </cell>
          <cell r="F32">
            <v>27034</v>
          </cell>
          <cell r="G32">
            <v>19215</v>
          </cell>
          <cell r="H32">
            <v>0</v>
          </cell>
        </row>
        <row r="33">
          <cell r="A33" t="str">
            <v>MTB</v>
          </cell>
          <cell r="B33" t="str">
            <v>МТБЭ</v>
          </cell>
          <cell r="C33" t="str">
            <v>5000</v>
          </cell>
          <cell r="D33" t="str">
            <v>0</v>
          </cell>
          <cell r="E33" t="str">
            <v>5000</v>
          </cell>
          <cell r="F33">
            <v>17712</v>
          </cell>
          <cell r="G33">
            <v>88561</v>
          </cell>
          <cell r="H33">
            <v>0</v>
          </cell>
        </row>
        <row r="34">
          <cell r="A34" t="str">
            <v>MTT</v>
          </cell>
          <cell r="B34" t="str">
            <v>МТБЭ &gt;5тыс</v>
          </cell>
          <cell r="C34" t="str">
            <v>1500</v>
          </cell>
          <cell r="D34" t="str">
            <v>0</v>
          </cell>
          <cell r="E34" t="str">
            <v>1500</v>
          </cell>
          <cell r="F34">
            <v>23771</v>
          </cell>
          <cell r="G34">
            <v>35656</v>
          </cell>
          <cell r="H34">
            <v>0</v>
          </cell>
        </row>
        <row r="35">
          <cell r="A35" t="str">
            <v>MZT</v>
          </cell>
          <cell r="B35" t="str">
            <v>М-100-3,5 (14 ВУ)</v>
          </cell>
          <cell r="C35" t="str">
            <v>234952</v>
          </cell>
          <cell r="D35" t="str">
            <v>0</v>
          </cell>
          <cell r="E35">
            <v>0</v>
          </cell>
          <cell r="F35">
            <v>2902</v>
          </cell>
          <cell r="G35">
            <v>681803</v>
          </cell>
          <cell r="H35">
            <v>0</v>
          </cell>
        </row>
        <row r="36">
          <cell r="A36" t="str">
            <v>NC2</v>
          </cell>
          <cell r="B36" t="str">
            <v>Нефрас-С2-80/120</v>
          </cell>
          <cell r="C36" t="str">
            <v>3000</v>
          </cell>
          <cell r="D36" t="str">
            <v>0</v>
          </cell>
          <cell r="E36" t="str">
            <v>3000</v>
          </cell>
          <cell r="F36">
            <v>18644</v>
          </cell>
          <cell r="G36">
            <v>55932</v>
          </cell>
          <cell r="H36">
            <v>0</v>
          </cell>
        </row>
        <row r="37">
          <cell r="A37" t="str">
            <v>NGS</v>
          </cell>
          <cell r="B37" t="str">
            <v>Природный газ</v>
          </cell>
          <cell r="C37" t="str">
            <v>1212</v>
          </cell>
          <cell r="D37" t="str">
            <v>0</v>
          </cell>
          <cell r="E37">
            <v>0</v>
          </cell>
          <cell r="F37">
            <v>1678</v>
          </cell>
          <cell r="G37">
            <v>2033</v>
          </cell>
          <cell r="H37">
            <v>0</v>
          </cell>
        </row>
        <row r="38">
          <cell r="A38" t="str">
            <v>NOL</v>
          </cell>
          <cell r="B38" t="str">
            <v>Потери АКУ</v>
          </cell>
          <cell r="C38" t="str">
            <v>47</v>
          </cell>
          <cell r="D38" t="str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A39" t="str">
            <v>NP1</v>
          </cell>
          <cell r="B39" t="str">
            <v>Нефрас-П1-63/75</v>
          </cell>
          <cell r="C39" t="str">
            <v>1000</v>
          </cell>
          <cell r="D39" t="str">
            <v>0</v>
          </cell>
          <cell r="E39" t="str">
            <v>1000</v>
          </cell>
          <cell r="F39">
            <v>15254</v>
          </cell>
          <cell r="G39">
            <v>15254</v>
          </cell>
          <cell r="H39">
            <v>0</v>
          </cell>
        </row>
        <row r="40">
          <cell r="A40" t="str">
            <v>NST</v>
          </cell>
          <cell r="B40" t="str">
            <v>Азот (с/н)</v>
          </cell>
          <cell r="C40" t="str">
            <v>132</v>
          </cell>
          <cell r="D40" t="str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 t="str">
            <v>OXN</v>
          </cell>
          <cell r="B41" t="str">
            <v>Кислород</v>
          </cell>
          <cell r="C41" t="str">
            <v>101</v>
          </cell>
          <cell r="D41" t="str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A42" t="str">
            <v>PPM</v>
          </cell>
          <cell r="B42" t="str">
            <v>Фр.пропан-пропилен</v>
          </cell>
          <cell r="C42" t="str">
            <v>1520</v>
          </cell>
          <cell r="D42" t="str">
            <v>0</v>
          </cell>
          <cell r="E42">
            <v>0</v>
          </cell>
          <cell r="F42">
            <v>7627</v>
          </cell>
          <cell r="G42">
            <v>11589</v>
          </cell>
          <cell r="H42">
            <v>0</v>
          </cell>
        </row>
        <row r="43">
          <cell r="A43" t="str">
            <v>RS2</v>
          </cell>
          <cell r="B43" t="str">
            <v>Регуляр-92 (АДА,150р</v>
          </cell>
          <cell r="C43" t="str">
            <v>69853</v>
          </cell>
          <cell r="D43" t="str">
            <v>0</v>
          </cell>
          <cell r="E43">
            <v>0</v>
          </cell>
          <cell r="F43">
            <v>9362</v>
          </cell>
          <cell r="G43">
            <v>653993</v>
          </cell>
          <cell r="H43">
            <v>0</v>
          </cell>
        </row>
        <row r="44">
          <cell r="A44" t="str">
            <v>SAC</v>
          </cell>
          <cell r="B44" t="str">
            <v>Кислота серная</v>
          </cell>
          <cell r="C44" t="str">
            <v>8248</v>
          </cell>
          <cell r="D44" t="str">
            <v>0</v>
          </cell>
          <cell r="E44">
            <v>0</v>
          </cell>
          <cell r="F44">
            <v>0</v>
          </cell>
          <cell r="G44">
            <v>1</v>
          </cell>
          <cell r="H44">
            <v>0</v>
          </cell>
        </row>
        <row r="45">
          <cell r="A45" t="str">
            <v>SKN</v>
          </cell>
          <cell r="B45" t="str">
            <v>Кислота серная (с/н)</v>
          </cell>
          <cell r="C45" t="str">
            <v>5</v>
          </cell>
          <cell r="D45" t="str">
            <v>0</v>
          </cell>
          <cell r="E45" t="str">
            <v>30,9999994933605</v>
          </cell>
          <cell r="F45">
            <v>0</v>
          </cell>
          <cell r="G45">
            <v>0</v>
          </cell>
          <cell r="H45">
            <v>0</v>
          </cell>
        </row>
        <row r="46">
          <cell r="A46" t="str">
            <v>SP1</v>
          </cell>
          <cell r="B46" t="str">
            <v>Kerokorr LA 99C</v>
          </cell>
          <cell r="C46" t="str">
            <v>10</v>
          </cell>
          <cell r="D46" t="str">
            <v>0</v>
          </cell>
          <cell r="E46">
            <v>0</v>
          </cell>
          <cell r="F46">
            <v>63384</v>
          </cell>
          <cell r="G46">
            <v>617</v>
          </cell>
          <cell r="H46">
            <v>0</v>
          </cell>
        </row>
        <row r="47">
          <cell r="A47" t="str">
            <v>TOS</v>
          </cell>
          <cell r="B47" t="str">
            <v>Толуол (с/н)</v>
          </cell>
          <cell r="C47" t="str">
            <v>79</v>
          </cell>
          <cell r="D47" t="str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A48" t="str">
            <v>ЖМШN</v>
          </cell>
          <cell r="B48" t="str">
            <v>0</v>
          </cell>
          <cell r="C48">
            <v>0</v>
          </cell>
          <cell r="D48" t="str">
            <v>0</v>
          </cell>
          <cell r="E48" t="str">
            <v>1</v>
          </cell>
          <cell r="F48">
            <v>488643.3125</v>
          </cell>
        </row>
      </sheetData>
      <sheetData sheetId="5">
        <row r="1">
          <cell r="A1" t="str">
            <v>Код</v>
          </cell>
          <cell r="B1" t="str">
            <v>Наименование</v>
          </cell>
          <cell r="C1" t="str">
            <v>Кол-во</v>
          </cell>
          <cell r="D1" t="str">
            <v>Мин</v>
          </cell>
          <cell r="E1" t="str">
            <v>Макс</v>
          </cell>
          <cell r="F1" t="str">
            <v>Цена</v>
          </cell>
          <cell r="G1" t="str">
            <v>Стои-ть (тыс руб)</v>
          </cell>
          <cell r="H1" t="str">
            <v>Маржа</v>
          </cell>
        </row>
        <row r="2">
          <cell r="A2" t="str">
            <v>92R</v>
          </cell>
          <cell r="B2" t="str">
            <v>Регуляр-92 (150ррм)</v>
          </cell>
          <cell r="C2" t="str">
            <v>62766</v>
          </cell>
          <cell r="D2" t="str">
            <v>0</v>
          </cell>
          <cell r="E2">
            <v>0</v>
          </cell>
          <cell r="F2">
            <v>9362</v>
          </cell>
          <cell r="G2">
            <v>587643</v>
          </cell>
          <cell r="H2">
            <v>0</v>
          </cell>
        </row>
        <row r="3">
          <cell r="A3" t="str">
            <v>95P</v>
          </cell>
          <cell r="B3" t="str">
            <v>Премиум-95 (150ррм)</v>
          </cell>
          <cell r="C3" t="str">
            <v>50000</v>
          </cell>
          <cell r="D3" t="str">
            <v>0</v>
          </cell>
          <cell r="E3">
            <v>0</v>
          </cell>
          <cell r="F3">
            <v>10139</v>
          </cell>
          <cell r="G3">
            <v>506970</v>
          </cell>
          <cell r="H3">
            <v>0</v>
          </cell>
        </row>
        <row r="4">
          <cell r="A4" t="str">
            <v>A12</v>
          </cell>
          <cell r="B4" t="str">
            <v>Агидол-12 кг</v>
          </cell>
          <cell r="C4" t="str">
            <v>8,61294174194336</v>
          </cell>
          <cell r="D4" t="str">
            <v>0</v>
          </cell>
          <cell r="E4">
            <v>0</v>
          </cell>
          <cell r="F4">
            <v>55.762699127197266</v>
          </cell>
          <cell r="G4">
            <v>480.28087895606586</v>
          </cell>
          <cell r="H4">
            <v>0</v>
          </cell>
        </row>
        <row r="5">
          <cell r="A5" t="str">
            <v>ADA</v>
          </cell>
          <cell r="B5" t="str">
            <v>АДА-Р</v>
          </cell>
          <cell r="C5" t="str">
            <v>800</v>
          </cell>
          <cell r="D5" t="str">
            <v>0</v>
          </cell>
          <cell r="E5" t="str">
            <v>800,000011920929</v>
          </cell>
          <cell r="F5">
            <v>58850</v>
          </cell>
          <cell r="G5">
            <v>47080</v>
          </cell>
          <cell r="H5">
            <v>8251</v>
          </cell>
        </row>
        <row r="6">
          <cell r="A6" t="str">
            <v>AIR</v>
          </cell>
          <cell r="B6" t="str">
            <v>Воздух атмосферный</v>
          </cell>
          <cell r="C6" t="str">
            <v>6864</v>
          </cell>
          <cell r="D6" t="str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</row>
        <row r="7">
          <cell r="A7" t="str">
            <v>B40</v>
          </cell>
          <cell r="B7" t="str">
            <v>Битум БНК-40/180</v>
          </cell>
          <cell r="C7" t="str">
            <v>12511</v>
          </cell>
          <cell r="D7" t="str">
            <v>0</v>
          </cell>
          <cell r="E7">
            <v>0</v>
          </cell>
          <cell r="F7">
            <v>3090</v>
          </cell>
          <cell r="G7">
            <v>38659</v>
          </cell>
          <cell r="H7">
            <v>0</v>
          </cell>
        </row>
        <row r="8">
          <cell r="A8" t="str">
            <v>B60</v>
          </cell>
          <cell r="B8" t="str">
            <v>Битум БНД-90/130</v>
          </cell>
          <cell r="C8" t="str">
            <v>42489</v>
          </cell>
          <cell r="D8" t="str">
            <v>0</v>
          </cell>
          <cell r="E8">
            <v>0</v>
          </cell>
          <cell r="F8">
            <v>3090</v>
          </cell>
          <cell r="G8">
            <v>131286</v>
          </cell>
          <cell r="H8">
            <v>0</v>
          </cell>
        </row>
        <row r="9">
          <cell r="A9" t="str">
            <v>BGS</v>
          </cell>
          <cell r="B9" t="str">
            <v>Бензин газов. стаб</v>
          </cell>
          <cell r="C9" t="str">
            <v>10000</v>
          </cell>
          <cell r="D9" t="str">
            <v>0</v>
          </cell>
          <cell r="E9" t="str">
            <v>10000</v>
          </cell>
          <cell r="F9">
            <v>7382</v>
          </cell>
          <cell r="G9">
            <v>73816</v>
          </cell>
          <cell r="H9">
            <v>403</v>
          </cell>
        </row>
        <row r="10">
          <cell r="A10" t="str">
            <v>BNZ</v>
          </cell>
          <cell r="B10" t="str">
            <v>Бензол</v>
          </cell>
          <cell r="C10" t="str">
            <v>3000</v>
          </cell>
          <cell r="D10" t="str">
            <v>3000</v>
          </cell>
          <cell r="E10">
            <v>0</v>
          </cell>
          <cell r="F10">
            <v>17797</v>
          </cell>
          <cell r="G10">
            <v>53390</v>
          </cell>
          <cell r="H10">
            <v>-15774</v>
          </cell>
        </row>
        <row r="11">
          <cell r="A11" t="str">
            <v>C3E</v>
          </cell>
          <cell r="B11" t="str">
            <v>Пропилен</v>
          </cell>
          <cell r="C11" t="str">
            <v>68</v>
          </cell>
          <cell r="D11" t="str">
            <v>0</v>
          </cell>
          <cell r="E11">
            <v>0</v>
          </cell>
          <cell r="F11">
            <v>7627</v>
          </cell>
          <cell r="G11">
            <v>518</v>
          </cell>
          <cell r="H11">
            <v>0</v>
          </cell>
        </row>
        <row r="12">
          <cell r="A12" t="str">
            <v>CO2</v>
          </cell>
          <cell r="B12" t="str">
            <v>Потери ПВ</v>
          </cell>
          <cell r="C12" t="str">
            <v>2078</v>
          </cell>
          <cell r="D12" t="str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A13" t="str">
            <v>COP</v>
          </cell>
          <cell r="B13" t="str">
            <v>Нефть из т/провода</v>
          </cell>
          <cell r="C13" t="str">
            <v>1085706</v>
          </cell>
          <cell r="D13" t="str">
            <v>0</v>
          </cell>
          <cell r="E13">
            <v>0</v>
          </cell>
          <cell r="F13">
            <v>5525</v>
          </cell>
          <cell r="G13">
            <v>5999027</v>
          </cell>
          <cell r="H13">
            <v>0</v>
          </cell>
        </row>
        <row r="14">
          <cell r="A14" t="str">
            <v>ENL</v>
          </cell>
          <cell r="B14" t="str">
            <v>ТД Сорт С (350ppm)</v>
          </cell>
          <cell r="C14" t="str">
            <v>35000</v>
          </cell>
          <cell r="D14" t="str">
            <v>35000</v>
          </cell>
          <cell r="E14" t="str">
            <v>35000</v>
          </cell>
          <cell r="F14">
            <v>9476</v>
          </cell>
          <cell r="G14">
            <v>331674</v>
          </cell>
          <cell r="H14">
            <v>-1319</v>
          </cell>
        </row>
        <row r="15">
          <cell r="A15" t="str">
            <v>FCK</v>
          </cell>
          <cell r="B15" t="str">
            <v>Кокс</v>
          </cell>
          <cell r="C15" t="str">
            <v>3,20262268653515</v>
          </cell>
          <cell r="D15" t="str">
            <v>SCCW</v>
          </cell>
          <cell r="E15" t="str">
            <v>1А/1М (г/о сырье)</v>
          </cell>
          <cell r="F15">
            <v>0</v>
          </cell>
          <cell r="G15">
            <v>0</v>
          </cell>
          <cell r="H15">
            <v>0</v>
          </cell>
        </row>
        <row r="16">
          <cell r="A16" t="str">
            <v>FLC</v>
          </cell>
          <cell r="B16" t="str">
            <v>Факельный конденсат</v>
          </cell>
          <cell r="C16" t="str">
            <v>10</v>
          </cell>
          <cell r="D16" t="str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A17" t="str">
            <v>FOL</v>
          </cell>
          <cell r="B17" t="str">
            <v>Топливо натуральное</v>
          </cell>
          <cell r="C17" t="str">
            <v>51135</v>
          </cell>
          <cell r="D17" t="str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 t="str">
            <v>GG6</v>
          </cell>
          <cell r="B18" t="str">
            <v>Нормаль-80</v>
          </cell>
          <cell r="C18" t="str">
            <v>38625</v>
          </cell>
          <cell r="D18" t="str">
            <v>0</v>
          </cell>
          <cell r="E18">
            <v>0</v>
          </cell>
          <cell r="F18">
            <v>8506</v>
          </cell>
          <cell r="G18">
            <v>328565</v>
          </cell>
          <cell r="H18">
            <v>0</v>
          </cell>
        </row>
        <row r="19">
          <cell r="A19" t="str">
            <v>GGP</v>
          </cell>
          <cell r="B19" t="str">
            <v>СПБТ бал.задание</v>
          </cell>
          <cell r="C19" t="str">
            <v>5000</v>
          </cell>
          <cell r="D19" t="str">
            <v>5000</v>
          </cell>
          <cell r="E19">
            <v>0</v>
          </cell>
          <cell r="F19">
            <v>1350</v>
          </cell>
          <cell r="G19">
            <v>6751</v>
          </cell>
          <cell r="H19">
            <v>-6277</v>
          </cell>
        </row>
        <row r="20">
          <cell r="A20" t="str">
            <v>GJT</v>
          </cell>
          <cell r="B20" t="str">
            <v>Топливо ТС-1</v>
          </cell>
          <cell r="C20" t="str">
            <v>82540</v>
          </cell>
          <cell r="D20" t="str">
            <v>0</v>
          </cell>
          <cell r="E20" t="str">
            <v>95000</v>
          </cell>
          <cell r="F20">
            <v>10717</v>
          </cell>
          <cell r="G20">
            <v>884552</v>
          </cell>
          <cell r="H20">
            <v>0</v>
          </cell>
        </row>
        <row r="21">
          <cell r="A21" t="str">
            <v>GLF</v>
          </cell>
          <cell r="B21" t="str">
            <v>Мазут М-100+CBC</v>
          </cell>
          <cell r="C21" t="str">
            <v>110000</v>
          </cell>
          <cell r="D21" t="str">
            <v>0</v>
          </cell>
          <cell r="E21" t="str">
            <v>110000</v>
          </cell>
          <cell r="F21">
            <v>3090</v>
          </cell>
          <cell r="G21">
            <v>339889</v>
          </cell>
          <cell r="H21">
            <v>188</v>
          </cell>
        </row>
        <row r="22">
          <cell r="A22" t="str">
            <v>HO2</v>
          </cell>
          <cell r="B22" t="str">
            <v>Вода</v>
          </cell>
          <cell r="C22" t="str">
            <v>35</v>
          </cell>
          <cell r="D22" t="str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 t="str">
            <v>KRP</v>
          </cell>
          <cell r="B23" t="str">
            <v>Keropur 3430N кг</v>
          </cell>
          <cell r="C23" t="str">
            <v>7,5</v>
          </cell>
          <cell r="D23" t="str">
            <v>0</v>
          </cell>
          <cell r="E23">
            <v>0</v>
          </cell>
          <cell r="F23">
            <v>84.537002563476563</v>
          </cell>
          <cell r="G23">
            <v>634.02751922607422</v>
          </cell>
          <cell r="H23">
            <v>0</v>
          </cell>
        </row>
        <row r="24">
          <cell r="A24" t="str">
            <v>L62</v>
          </cell>
          <cell r="B24" t="str">
            <v>Л-0,2-62</v>
          </cell>
          <cell r="C24" t="str">
            <v>270079</v>
          </cell>
          <cell r="D24" t="str">
            <v>0</v>
          </cell>
          <cell r="E24">
            <v>0</v>
          </cell>
          <cell r="F24">
            <v>9476</v>
          </cell>
          <cell r="G24">
            <v>2559381</v>
          </cell>
          <cell r="H24">
            <v>0</v>
          </cell>
        </row>
        <row r="25">
          <cell r="A25" t="str">
            <v>LSR</v>
          </cell>
          <cell r="B25" t="str">
            <v>Потери безвозвратные</v>
          </cell>
          <cell r="C25" t="str">
            <v>14796</v>
          </cell>
          <cell r="D25" t="str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A26" t="str">
            <v>M35</v>
          </cell>
          <cell r="B26" t="str">
            <v>Г/о комп. с/вязкий</v>
          </cell>
          <cell r="C26" t="str">
            <v>3700</v>
          </cell>
          <cell r="D26" t="str">
            <v>0</v>
          </cell>
          <cell r="E26" t="str">
            <v>3700,00004768372</v>
          </cell>
          <cell r="F26">
            <v>14416</v>
          </cell>
          <cell r="G26">
            <v>53339</v>
          </cell>
          <cell r="H26">
            <v>9930</v>
          </cell>
        </row>
        <row r="27">
          <cell r="A27" t="str">
            <v>M37</v>
          </cell>
          <cell r="B27" t="str">
            <v>Г/о комп. вязкий</v>
          </cell>
          <cell r="C27" t="str">
            <v>7700</v>
          </cell>
          <cell r="D27" t="str">
            <v>0</v>
          </cell>
          <cell r="E27" t="str">
            <v>7699,99980926514</v>
          </cell>
          <cell r="F27">
            <v>14416</v>
          </cell>
          <cell r="G27">
            <v>111003</v>
          </cell>
          <cell r="H27">
            <v>9838</v>
          </cell>
        </row>
        <row r="28">
          <cell r="A28" t="str">
            <v>MBS</v>
          </cell>
          <cell r="B28" t="str">
            <v>Г/о комп. остаточ.</v>
          </cell>
          <cell r="C28" t="str">
            <v>2400</v>
          </cell>
          <cell r="D28" t="str">
            <v>0</v>
          </cell>
          <cell r="E28" t="str">
            <v>2400,00009536743</v>
          </cell>
          <cell r="F28">
            <v>14416</v>
          </cell>
          <cell r="G28">
            <v>34598</v>
          </cell>
          <cell r="H28">
            <v>7049</v>
          </cell>
        </row>
        <row r="29">
          <cell r="A29" t="str">
            <v>MH1</v>
          </cell>
          <cell r="B29" t="str">
            <v>2 г/о комп. с/вяз.</v>
          </cell>
          <cell r="C29" t="str">
            <v>600</v>
          </cell>
          <cell r="D29" t="str">
            <v>0</v>
          </cell>
          <cell r="E29" t="str">
            <v>600,000023841858</v>
          </cell>
          <cell r="F29">
            <v>14416</v>
          </cell>
          <cell r="G29">
            <v>8650</v>
          </cell>
          <cell r="H29">
            <v>9851</v>
          </cell>
        </row>
        <row r="30">
          <cell r="A30" t="str">
            <v>MH2</v>
          </cell>
          <cell r="B30" t="str">
            <v>2 г/о комп. вязкий</v>
          </cell>
          <cell r="C30" t="str">
            <v>600</v>
          </cell>
          <cell r="D30" t="str">
            <v>0</v>
          </cell>
          <cell r="E30" t="str">
            <v>600,000023841858</v>
          </cell>
          <cell r="F30">
            <v>14416</v>
          </cell>
          <cell r="G30">
            <v>8650</v>
          </cell>
          <cell r="H30">
            <v>9741</v>
          </cell>
        </row>
        <row r="31">
          <cell r="A31" t="str">
            <v>MTB</v>
          </cell>
          <cell r="B31" t="str">
            <v>МТБЭ</v>
          </cell>
          <cell r="C31" t="str">
            <v>2712</v>
          </cell>
          <cell r="D31" t="str">
            <v>0</v>
          </cell>
          <cell r="E31" t="str">
            <v>5000</v>
          </cell>
          <cell r="F31">
            <v>17712</v>
          </cell>
          <cell r="G31">
            <v>48042</v>
          </cell>
          <cell r="H31">
            <v>0</v>
          </cell>
        </row>
        <row r="32">
          <cell r="A32" t="str">
            <v>MZT</v>
          </cell>
          <cell r="B32" t="str">
            <v>М-100-3,5 (14 ВУ)</v>
          </cell>
          <cell r="C32" t="str">
            <v>252134</v>
          </cell>
          <cell r="D32" t="str">
            <v>0</v>
          </cell>
          <cell r="E32">
            <v>0</v>
          </cell>
          <cell r="F32">
            <v>2902</v>
          </cell>
          <cell r="G32">
            <v>731661</v>
          </cell>
          <cell r="H32">
            <v>0</v>
          </cell>
        </row>
        <row r="33">
          <cell r="A33" t="str">
            <v>NC2</v>
          </cell>
          <cell r="B33" t="str">
            <v>Нефрас-С2-80/120</v>
          </cell>
          <cell r="C33" t="str">
            <v>3000</v>
          </cell>
          <cell r="D33" t="str">
            <v>0</v>
          </cell>
          <cell r="E33" t="str">
            <v>3000</v>
          </cell>
          <cell r="F33">
            <v>18644</v>
          </cell>
          <cell r="G33">
            <v>55932</v>
          </cell>
          <cell r="H33">
            <v>12478</v>
          </cell>
        </row>
        <row r="34">
          <cell r="A34" t="str">
            <v>NFB</v>
          </cell>
          <cell r="B34" t="str">
            <v>Нафта марки Б</v>
          </cell>
          <cell r="C34" t="str">
            <v>5000</v>
          </cell>
          <cell r="D34" t="str">
            <v>0</v>
          </cell>
          <cell r="E34" t="str">
            <v>5000</v>
          </cell>
          <cell r="F34">
            <v>8262</v>
          </cell>
          <cell r="G34">
            <v>41309</v>
          </cell>
          <cell r="H34">
            <v>2095</v>
          </cell>
        </row>
        <row r="35">
          <cell r="A35" t="str">
            <v>NGS</v>
          </cell>
          <cell r="B35" t="str">
            <v>Природный газ</v>
          </cell>
          <cell r="C35" t="str">
            <v>3157</v>
          </cell>
          <cell r="D35" t="str">
            <v>0</v>
          </cell>
          <cell r="E35">
            <v>0</v>
          </cell>
          <cell r="F35">
            <v>1678</v>
          </cell>
          <cell r="G35">
            <v>5298</v>
          </cell>
          <cell r="H35">
            <v>0</v>
          </cell>
        </row>
        <row r="36">
          <cell r="A36" t="str">
            <v>NOL</v>
          </cell>
          <cell r="B36" t="str">
            <v>Потери АКУ</v>
          </cell>
          <cell r="C36" t="str">
            <v>125</v>
          </cell>
          <cell r="D36" t="str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</row>
        <row r="37">
          <cell r="A37" t="str">
            <v>NP1</v>
          </cell>
          <cell r="B37" t="str">
            <v>Нефрас-П1-63/75</v>
          </cell>
          <cell r="C37" t="str">
            <v>1000</v>
          </cell>
          <cell r="D37" t="str">
            <v>0</v>
          </cell>
          <cell r="E37" t="str">
            <v>1000</v>
          </cell>
          <cell r="F37">
            <v>15254</v>
          </cell>
          <cell r="G37">
            <v>15254</v>
          </cell>
          <cell r="H37">
            <v>9088</v>
          </cell>
        </row>
        <row r="38">
          <cell r="A38" t="str">
            <v>NST</v>
          </cell>
          <cell r="B38" t="str">
            <v>Азот (с/н)</v>
          </cell>
          <cell r="C38" t="str">
            <v>350</v>
          </cell>
          <cell r="D38" t="str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A39" t="str">
            <v>OXN</v>
          </cell>
          <cell r="B39" t="str">
            <v>Кислород</v>
          </cell>
          <cell r="C39" t="str">
            <v>263</v>
          </cell>
          <cell r="D39" t="str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 t="str">
            <v>PET</v>
          </cell>
          <cell r="B40" t="str">
            <v>Петролатум</v>
          </cell>
          <cell r="C40" t="str">
            <v>100</v>
          </cell>
          <cell r="D40" t="str">
            <v>0</v>
          </cell>
          <cell r="E40" t="str">
            <v>100,000001490116</v>
          </cell>
          <cell r="F40">
            <v>5932</v>
          </cell>
          <cell r="G40">
            <v>593</v>
          </cell>
          <cell r="H40">
            <v>2989</v>
          </cell>
        </row>
        <row r="41">
          <cell r="A41" t="str">
            <v>PPM</v>
          </cell>
          <cell r="B41" t="str">
            <v>Фр.пропан-пропилен</v>
          </cell>
          <cell r="C41" t="str">
            <v>1970</v>
          </cell>
          <cell r="D41" t="str">
            <v>0</v>
          </cell>
          <cell r="E41">
            <v>0</v>
          </cell>
          <cell r="F41">
            <v>7627</v>
          </cell>
          <cell r="G41">
            <v>15023</v>
          </cell>
          <cell r="H41">
            <v>0</v>
          </cell>
        </row>
        <row r="42">
          <cell r="A42" t="str">
            <v>RS2</v>
          </cell>
          <cell r="B42" t="str">
            <v>Регуляр-92 (АДА,150р</v>
          </cell>
          <cell r="C42" t="str">
            <v>37234</v>
          </cell>
          <cell r="D42" t="str">
            <v>0</v>
          </cell>
          <cell r="E42">
            <v>0</v>
          </cell>
          <cell r="F42">
            <v>9362</v>
          </cell>
          <cell r="G42">
            <v>348602</v>
          </cell>
          <cell r="H42">
            <v>0</v>
          </cell>
        </row>
        <row r="43">
          <cell r="A43" t="str">
            <v>SAC</v>
          </cell>
          <cell r="B43" t="str">
            <v>Кислота серная</v>
          </cell>
          <cell r="C43" t="str">
            <v>11613</v>
          </cell>
          <cell r="D43" t="str">
            <v>0</v>
          </cell>
          <cell r="E43">
            <v>0</v>
          </cell>
          <cell r="F43">
            <v>0</v>
          </cell>
          <cell r="G43">
            <v>2</v>
          </cell>
          <cell r="H43">
            <v>0</v>
          </cell>
        </row>
        <row r="44">
          <cell r="A44" t="str">
            <v>SKN</v>
          </cell>
          <cell r="B44" t="str">
            <v>Кислота серная (с/н)</v>
          </cell>
          <cell r="C44" t="str">
            <v>11</v>
          </cell>
          <cell r="D44" t="str">
            <v>0</v>
          </cell>
          <cell r="E44" t="str">
            <v>30,9999994933605</v>
          </cell>
          <cell r="F44">
            <v>0</v>
          </cell>
          <cell r="G44">
            <v>0</v>
          </cell>
          <cell r="H44">
            <v>0</v>
          </cell>
        </row>
        <row r="45">
          <cell r="A45" t="str">
            <v>SP1</v>
          </cell>
          <cell r="B45" t="str">
            <v>Kerokorr LA 99C</v>
          </cell>
          <cell r="C45" t="str">
            <v>7</v>
          </cell>
          <cell r="D45" t="str">
            <v>0</v>
          </cell>
          <cell r="E45">
            <v>0</v>
          </cell>
          <cell r="F45">
            <v>63384</v>
          </cell>
          <cell r="G45">
            <v>444</v>
          </cell>
          <cell r="H45">
            <v>0</v>
          </cell>
        </row>
        <row r="46">
          <cell r="A46" t="str">
            <v>TOS</v>
          </cell>
          <cell r="B46" t="str">
            <v>Толуол (с/н)</v>
          </cell>
          <cell r="C46" t="str">
            <v>109</v>
          </cell>
          <cell r="D46" t="str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</row>
        <row r="47">
          <cell r="A47" t="str">
            <v>WAX</v>
          </cell>
          <cell r="B47" t="str">
            <v>Гач дистиллятный</v>
          </cell>
          <cell r="C47" t="str">
            <v>1500</v>
          </cell>
          <cell r="D47" t="str">
            <v>0</v>
          </cell>
          <cell r="E47" t="str">
            <v>1500</v>
          </cell>
          <cell r="F47">
            <v>15939</v>
          </cell>
          <cell r="G47">
            <v>23909</v>
          </cell>
          <cell r="H47">
            <v>13038</v>
          </cell>
        </row>
        <row r="48">
          <cell r="A48" t="str">
            <v>XYL</v>
          </cell>
          <cell r="B48" t="str">
            <v>Нефрас-А-110/150</v>
          </cell>
          <cell r="C48" t="str">
            <v>300</v>
          </cell>
          <cell r="D48" t="str">
            <v>0</v>
          </cell>
          <cell r="E48" t="str">
            <v>300,000011920929</v>
          </cell>
          <cell r="F48">
            <v>15678</v>
          </cell>
          <cell r="G48">
            <v>4703</v>
          </cell>
          <cell r="H48">
            <v>3078</v>
          </cell>
        </row>
        <row r="49">
          <cell r="A49" t="str">
            <v>ЖМЩ8</v>
          </cell>
          <cell r="B49" t="str">
            <v>0</v>
          </cell>
          <cell r="C49">
            <v>0</v>
          </cell>
          <cell r="D49" t="str">
            <v>0</v>
          </cell>
          <cell r="E49" t="str">
            <v>1</v>
          </cell>
          <cell r="F49">
            <v>903757.5</v>
          </cell>
        </row>
      </sheetData>
      <sheetData sheetId="6">
        <row r="1">
          <cell r="A1" t="str">
            <v>Код</v>
          </cell>
          <cell r="B1" t="str">
            <v>Наименование</v>
          </cell>
          <cell r="C1" t="str">
            <v>Кол-во</v>
          </cell>
          <cell r="D1" t="str">
            <v>Мин</v>
          </cell>
          <cell r="E1" t="str">
            <v>Макс</v>
          </cell>
          <cell r="F1" t="str">
            <v>Цена</v>
          </cell>
          <cell r="G1" t="str">
            <v>Стои-ть (тыс руб)</v>
          </cell>
          <cell r="H1" t="str">
            <v>Маржа</v>
          </cell>
        </row>
        <row r="2">
          <cell r="A2" t="str">
            <v>80S</v>
          </cell>
          <cell r="B2" t="str">
            <v>АИ-80 (до 0,1 % S)</v>
          </cell>
          <cell r="C2" t="str">
            <v>29580</v>
          </cell>
          <cell r="D2" t="str">
            <v>0</v>
          </cell>
          <cell r="E2">
            <v>0</v>
          </cell>
          <cell r="F2">
            <v>8506</v>
          </cell>
          <cell r="G2">
            <v>251622</v>
          </cell>
          <cell r="H2">
            <v>0</v>
          </cell>
        </row>
        <row r="3">
          <cell r="A3" t="str">
            <v>92M</v>
          </cell>
          <cell r="B3" t="str">
            <v>А-92 авт. экс.(80ppm</v>
          </cell>
          <cell r="C3" t="str">
            <v>19675</v>
          </cell>
          <cell r="D3" t="str">
            <v>0</v>
          </cell>
          <cell r="E3">
            <v>0</v>
          </cell>
          <cell r="F3">
            <v>9779</v>
          </cell>
          <cell r="G3">
            <v>192402</v>
          </cell>
          <cell r="H3">
            <v>0</v>
          </cell>
        </row>
        <row r="4">
          <cell r="A4" t="str">
            <v>92R</v>
          </cell>
          <cell r="B4" t="str">
            <v>Регуляр-92 (150ррм)</v>
          </cell>
          <cell r="C4" t="str">
            <v>110000</v>
          </cell>
          <cell r="D4" t="str">
            <v>0</v>
          </cell>
          <cell r="E4">
            <v>0</v>
          </cell>
          <cell r="F4">
            <v>9362</v>
          </cell>
          <cell r="G4">
            <v>1029870</v>
          </cell>
          <cell r="H4">
            <v>0</v>
          </cell>
        </row>
        <row r="5">
          <cell r="A5" t="str">
            <v>95P</v>
          </cell>
          <cell r="B5" t="str">
            <v>Премиум-95 (150ррм)</v>
          </cell>
          <cell r="C5" t="str">
            <v>85000</v>
          </cell>
          <cell r="D5" t="str">
            <v>0</v>
          </cell>
          <cell r="E5">
            <v>0</v>
          </cell>
          <cell r="F5">
            <v>10139</v>
          </cell>
          <cell r="G5">
            <v>861849</v>
          </cell>
          <cell r="H5">
            <v>0</v>
          </cell>
        </row>
        <row r="6">
          <cell r="A6" t="str">
            <v>A12</v>
          </cell>
          <cell r="B6" t="str">
            <v>Агидол-12 кг</v>
          </cell>
          <cell r="C6" t="str">
            <v>22,7475624084473</v>
          </cell>
          <cell r="D6" t="str">
            <v>0</v>
          </cell>
          <cell r="E6">
            <v>0</v>
          </cell>
          <cell r="F6">
            <v>55.762699127197266</v>
          </cell>
          <cell r="G6">
            <v>1268.4654784593877</v>
          </cell>
          <cell r="H6">
            <v>0</v>
          </cell>
        </row>
        <row r="7">
          <cell r="A7" t="str">
            <v>ADA</v>
          </cell>
          <cell r="B7" t="str">
            <v>АДА-Р</v>
          </cell>
          <cell r="C7" t="str">
            <v>366</v>
          </cell>
          <cell r="D7" t="str">
            <v>0</v>
          </cell>
          <cell r="E7" t="str">
            <v>800,000011920929</v>
          </cell>
          <cell r="F7">
            <v>58850</v>
          </cell>
          <cell r="G7">
            <v>21533</v>
          </cell>
          <cell r="H7">
            <v>0</v>
          </cell>
        </row>
        <row r="8">
          <cell r="A8" t="str">
            <v>AIR</v>
          </cell>
          <cell r="B8" t="str">
            <v>Воздух атмосферный</v>
          </cell>
          <cell r="C8" t="str">
            <v>11505</v>
          </cell>
          <cell r="D8" t="str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A9" t="str">
            <v>B40</v>
          </cell>
          <cell r="B9" t="str">
            <v>Битум БНК-40/180</v>
          </cell>
          <cell r="C9" t="str">
            <v>41118</v>
          </cell>
          <cell r="D9" t="str">
            <v>0</v>
          </cell>
          <cell r="E9">
            <v>0</v>
          </cell>
          <cell r="F9">
            <v>3090</v>
          </cell>
          <cell r="G9">
            <v>127051</v>
          </cell>
          <cell r="H9">
            <v>0</v>
          </cell>
        </row>
        <row r="10">
          <cell r="A10" t="str">
            <v>B60</v>
          </cell>
          <cell r="B10" t="str">
            <v>Битум БНД-90/130</v>
          </cell>
          <cell r="C10" t="str">
            <v>8155</v>
          </cell>
          <cell r="D10" t="str">
            <v>0</v>
          </cell>
          <cell r="E10">
            <v>0</v>
          </cell>
          <cell r="F10">
            <v>3090</v>
          </cell>
          <cell r="G10">
            <v>25197</v>
          </cell>
          <cell r="H10">
            <v>0</v>
          </cell>
        </row>
        <row r="11">
          <cell r="A11" t="str">
            <v>B9G</v>
          </cell>
          <cell r="B11" t="str">
            <v>Битум БН-90/10 (ж)</v>
          </cell>
          <cell r="C11" t="str">
            <v>10727</v>
          </cell>
          <cell r="D11" t="str">
            <v>0</v>
          </cell>
          <cell r="E11">
            <v>0</v>
          </cell>
          <cell r="F11">
            <v>3090</v>
          </cell>
          <cell r="G11">
            <v>33147</v>
          </cell>
          <cell r="H11">
            <v>0</v>
          </cell>
        </row>
        <row r="12">
          <cell r="A12" t="str">
            <v>BGS</v>
          </cell>
          <cell r="B12" t="str">
            <v>Бензин газов. стаб</v>
          </cell>
          <cell r="C12" t="str">
            <v>1090</v>
          </cell>
          <cell r="D12" t="str">
            <v>0</v>
          </cell>
          <cell r="E12" t="str">
            <v>10000</v>
          </cell>
          <cell r="F12">
            <v>7382</v>
          </cell>
          <cell r="G12">
            <v>8047</v>
          </cell>
          <cell r="H12">
            <v>0</v>
          </cell>
        </row>
        <row r="13">
          <cell r="A13" t="str">
            <v>BNZ</v>
          </cell>
          <cell r="B13" t="str">
            <v>Бензол</v>
          </cell>
          <cell r="C13" t="str">
            <v>3000</v>
          </cell>
          <cell r="D13" t="str">
            <v>3000</v>
          </cell>
          <cell r="E13">
            <v>0</v>
          </cell>
          <cell r="F13">
            <v>17797</v>
          </cell>
          <cell r="G13">
            <v>53390</v>
          </cell>
          <cell r="H13">
            <v>-12728</v>
          </cell>
        </row>
        <row r="14">
          <cell r="A14" t="str">
            <v>C3E</v>
          </cell>
          <cell r="B14" t="str">
            <v>Пропилен</v>
          </cell>
          <cell r="C14" t="str">
            <v>169</v>
          </cell>
          <cell r="D14" t="str">
            <v>0</v>
          </cell>
          <cell r="E14">
            <v>0</v>
          </cell>
          <cell r="F14">
            <v>7627</v>
          </cell>
          <cell r="G14">
            <v>1291</v>
          </cell>
          <cell r="H14">
            <v>0</v>
          </cell>
        </row>
        <row r="15">
          <cell r="A15" t="str">
            <v>CO2</v>
          </cell>
          <cell r="B15" t="str">
            <v>Потери ПВ</v>
          </cell>
          <cell r="C15" t="str">
            <v>5778</v>
          </cell>
          <cell r="D15" t="str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 t="str">
            <v>COP</v>
          </cell>
          <cell r="B16" t="str">
            <v>Нефть из т/провода</v>
          </cell>
          <cell r="C16" t="str">
            <v>1203551</v>
          </cell>
          <cell r="D16" t="str">
            <v>1100810</v>
          </cell>
          <cell r="E16" t="str">
            <v>1350000</v>
          </cell>
          <cell r="F16">
            <v>5525</v>
          </cell>
          <cell r="G16">
            <v>6650171</v>
          </cell>
          <cell r="H16">
            <v>0</v>
          </cell>
        </row>
        <row r="17">
          <cell r="A17" t="str">
            <v>DEN</v>
          </cell>
          <cell r="B17" t="str">
            <v>ТДА Сорт С (50ppm)</v>
          </cell>
          <cell r="C17" t="str">
            <v>44264</v>
          </cell>
          <cell r="D17" t="str">
            <v>0</v>
          </cell>
          <cell r="E17" t="str">
            <v>50000</v>
          </cell>
          <cell r="F17">
            <v>10170</v>
          </cell>
          <cell r="G17">
            <v>450174</v>
          </cell>
          <cell r="H17">
            <v>0</v>
          </cell>
        </row>
        <row r="18">
          <cell r="A18" t="str">
            <v>ENL</v>
          </cell>
          <cell r="B18" t="str">
            <v>ТД Сорт С (350ppm)</v>
          </cell>
          <cell r="C18" t="str">
            <v>35000</v>
          </cell>
          <cell r="D18" t="str">
            <v>35000</v>
          </cell>
          <cell r="E18" t="str">
            <v>35000</v>
          </cell>
          <cell r="F18">
            <v>9476</v>
          </cell>
          <cell r="G18">
            <v>331674</v>
          </cell>
          <cell r="H18">
            <v>-694</v>
          </cell>
        </row>
        <row r="19">
          <cell r="A19" t="str">
            <v>FCK</v>
          </cell>
          <cell r="B19" t="str">
            <v>Кокс</v>
          </cell>
          <cell r="C19" t="str">
            <v>8,48909970714041</v>
          </cell>
          <cell r="D19" t="str">
            <v>SCCW</v>
          </cell>
          <cell r="E19" t="str">
            <v>1А/1М (г/о сырье)</v>
          </cell>
          <cell r="F19">
            <v>0</v>
          </cell>
          <cell r="G19">
            <v>0</v>
          </cell>
          <cell r="H19">
            <v>0</v>
          </cell>
        </row>
        <row r="20">
          <cell r="A20" t="str">
            <v>FLC</v>
          </cell>
          <cell r="B20" t="str">
            <v>Факельный конденсат</v>
          </cell>
          <cell r="C20" t="str">
            <v>71</v>
          </cell>
          <cell r="D20" t="str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 t="str">
            <v>FOL</v>
          </cell>
          <cell r="B21" t="str">
            <v>Топливо натуральное</v>
          </cell>
          <cell r="C21" t="str">
            <v>61840</v>
          </cell>
          <cell r="D21" t="str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 t="str">
            <v>GG6</v>
          </cell>
          <cell r="B22" t="str">
            <v>Нормаль-80</v>
          </cell>
          <cell r="C22" t="str">
            <v>28603</v>
          </cell>
          <cell r="D22" t="str">
            <v>0</v>
          </cell>
          <cell r="E22">
            <v>0</v>
          </cell>
          <cell r="F22">
            <v>8506</v>
          </cell>
          <cell r="G22">
            <v>243308</v>
          </cell>
          <cell r="H22">
            <v>0</v>
          </cell>
        </row>
        <row r="23">
          <cell r="A23" t="str">
            <v>GGP</v>
          </cell>
          <cell r="B23" t="str">
            <v>СПБТ бал.задание</v>
          </cell>
          <cell r="C23" t="str">
            <v>5000</v>
          </cell>
          <cell r="D23" t="str">
            <v>5000</v>
          </cell>
          <cell r="E23">
            <v>0</v>
          </cell>
          <cell r="F23">
            <v>1350</v>
          </cell>
          <cell r="G23">
            <v>6751</v>
          </cell>
          <cell r="H23">
            <v>-6277</v>
          </cell>
        </row>
        <row r="24">
          <cell r="A24" t="str">
            <v>GJT</v>
          </cell>
          <cell r="B24" t="str">
            <v>Топливо ТС-1</v>
          </cell>
          <cell r="C24" t="str">
            <v>95000</v>
          </cell>
          <cell r="D24" t="str">
            <v>0</v>
          </cell>
          <cell r="E24" t="str">
            <v>95000</v>
          </cell>
          <cell r="F24">
            <v>10717</v>
          </cell>
          <cell r="G24">
            <v>1018077</v>
          </cell>
          <cell r="H24">
            <v>622</v>
          </cell>
        </row>
        <row r="25">
          <cell r="A25" t="str">
            <v>GLF</v>
          </cell>
          <cell r="B25" t="str">
            <v>Мазут М-100+CBC</v>
          </cell>
          <cell r="C25" t="str">
            <v>110000</v>
          </cell>
          <cell r="D25" t="str">
            <v>0</v>
          </cell>
          <cell r="E25" t="str">
            <v>110000</v>
          </cell>
          <cell r="F25">
            <v>3090</v>
          </cell>
          <cell r="G25">
            <v>339889</v>
          </cell>
          <cell r="H25">
            <v>279</v>
          </cell>
        </row>
        <row r="26">
          <cell r="A26" t="str">
            <v>HO2</v>
          </cell>
          <cell r="B26" t="str">
            <v>Вода</v>
          </cell>
          <cell r="C26" t="str">
            <v>86</v>
          </cell>
          <cell r="D26" t="str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 t="str">
            <v>KRP</v>
          </cell>
          <cell r="B27" t="str">
            <v>Keropur 3430N кг</v>
          </cell>
          <cell r="C27" t="str">
            <v>10,7337322235107</v>
          </cell>
          <cell r="D27" t="str">
            <v>0</v>
          </cell>
          <cell r="E27">
            <v>0</v>
          </cell>
          <cell r="F27">
            <v>84.537002563476563</v>
          </cell>
          <cell r="G27">
            <v>907.3975484945986</v>
          </cell>
          <cell r="H27">
            <v>0</v>
          </cell>
        </row>
        <row r="28">
          <cell r="A28" t="str">
            <v>L62</v>
          </cell>
          <cell r="B28" t="str">
            <v>Л-0,2-62</v>
          </cell>
          <cell r="C28" t="str">
            <v>270546</v>
          </cell>
          <cell r="D28" t="str">
            <v>0</v>
          </cell>
          <cell r="E28">
            <v>0</v>
          </cell>
          <cell r="F28">
            <v>9476</v>
          </cell>
          <cell r="G28">
            <v>2563803</v>
          </cell>
          <cell r="H28">
            <v>0</v>
          </cell>
        </row>
        <row r="29">
          <cell r="A29" t="str">
            <v>LSR</v>
          </cell>
          <cell r="B29" t="str">
            <v>Потери безвозвратные</v>
          </cell>
          <cell r="C29" t="str">
            <v>24107</v>
          </cell>
          <cell r="D29" t="str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A30" t="str">
            <v>M35</v>
          </cell>
          <cell r="B30" t="str">
            <v>Г/о комп. с/вязкий</v>
          </cell>
          <cell r="C30" t="str">
            <v>3700</v>
          </cell>
          <cell r="D30" t="str">
            <v>0</v>
          </cell>
          <cell r="E30" t="str">
            <v>3700,00004768372</v>
          </cell>
          <cell r="F30">
            <v>14416</v>
          </cell>
          <cell r="G30">
            <v>53339</v>
          </cell>
          <cell r="H30">
            <v>1415</v>
          </cell>
        </row>
        <row r="31">
          <cell r="A31" t="str">
            <v>M37</v>
          </cell>
          <cell r="B31" t="str">
            <v>Г/о комп. вязкий</v>
          </cell>
          <cell r="C31" t="str">
            <v>7700</v>
          </cell>
          <cell r="D31" t="str">
            <v>0</v>
          </cell>
          <cell r="E31" t="str">
            <v>7699,99980926514</v>
          </cell>
          <cell r="F31">
            <v>14416</v>
          </cell>
          <cell r="G31">
            <v>111003</v>
          </cell>
          <cell r="H31">
            <v>340</v>
          </cell>
        </row>
        <row r="32">
          <cell r="A32" t="str">
            <v>MBS</v>
          </cell>
          <cell r="B32" t="str">
            <v>Г/о комп. остаточ.</v>
          </cell>
          <cell r="C32" t="str">
            <v>2400</v>
          </cell>
          <cell r="D32" t="str">
            <v>0</v>
          </cell>
          <cell r="E32" t="str">
            <v>2400,00009536743</v>
          </cell>
          <cell r="F32">
            <v>14416</v>
          </cell>
          <cell r="G32">
            <v>34598</v>
          </cell>
          <cell r="H32">
            <v>0</v>
          </cell>
        </row>
        <row r="33">
          <cell r="A33" t="str">
            <v>MH1</v>
          </cell>
          <cell r="B33" t="str">
            <v>2 г/о комп. с/вяз.</v>
          </cell>
          <cell r="C33" t="str">
            <v>600</v>
          </cell>
          <cell r="D33" t="str">
            <v>600,000023841858</v>
          </cell>
          <cell r="E33" t="str">
            <v>600,000023841858</v>
          </cell>
          <cell r="F33">
            <v>14416</v>
          </cell>
          <cell r="G33">
            <v>8650</v>
          </cell>
          <cell r="H33">
            <v>1166</v>
          </cell>
        </row>
        <row r="34">
          <cell r="A34" t="str">
            <v>MH2</v>
          </cell>
          <cell r="B34" t="str">
            <v>2 г/о комп. вязкий</v>
          </cell>
          <cell r="C34" t="str">
            <v>600</v>
          </cell>
          <cell r="D34" t="str">
            <v>600,000023841858</v>
          </cell>
          <cell r="E34" t="str">
            <v>600,000023841858</v>
          </cell>
          <cell r="F34">
            <v>14416</v>
          </cell>
          <cell r="G34">
            <v>8650</v>
          </cell>
          <cell r="H34">
            <v>47</v>
          </cell>
        </row>
        <row r="35">
          <cell r="A35" t="str">
            <v>MTB</v>
          </cell>
          <cell r="B35" t="str">
            <v>МТБЭ</v>
          </cell>
          <cell r="C35" t="str">
            <v>4921</v>
          </cell>
          <cell r="D35" t="str">
            <v>0</v>
          </cell>
          <cell r="E35" t="str">
            <v>5000</v>
          </cell>
          <cell r="F35">
            <v>17712</v>
          </cell>
          <cell r="G35">
            <v>87159</v>
          </cell>
          <cell r="H35">
            <v>0</v>
          </cell>
        </row>
        <row r="36">
          <cell r="A36" t="str">
            <v>MZT</v>
          </cell>
          <cell r="B36" t="str">
            <v>М-100-3,5 (14 ВУ)</v>
          </cell>
          <cell r="C36" t="str">
            <v>206063</v>
          </cell>
          <cell r="D36" t="str">
            <v>0</v>
          </cell>
          <cell r="E36">
            <v>0</v>
          </cell>
          <cell r="F36">
            <v>2902</v>
          </cell>
          <cell r="G36">
            <v>597971</v>
          </cell>
          <cell r="H36">
            <v>0</v>
          </cell>
        </row>
        <row r="37">
          <cell r="A37" t="str">
            <v>NC2</v>
          </cell>
          <cell r="B37" t="str">
            <v>Нефрас-С2-80/120</v>
          </cell>
          <cell r="C37" t="str">
            <v>3000</v>
          </cell>
          <cell r="D37" t="str">
            <v>0</v>
          </cell>
          <cell r="E37" t="str">
            <v>3000</v>
          </cell>
          <cell r="F37">
            <v>18644</v>
          </cell>
          <cell r="G37">
            <v>55932</v>
          </cell>
          <cell r="H37">
            <v>11794</v>
          </cell>
        </row>
        <row r="38">
          <cell r="A38" t="str">
            <v>NFB</v>
          </cell>
          <cell r="B38" t="str">
            <v>Нафта марки Б</v>
          </cell>
          <cell r="C38" t="str">
            <v>15000</v>
          </cell>
          <cell r="D38" t="str">
            <v>0</v>
          </cell>
          <cell r="E38" t="str">
            <v>15000</v>
          </cell>
          <cell r="F38">
            <v>8262</v>
          </cell>
          <cell r="G38">
            <v>123928</v>
          </cell>
          <cell r="H38">
            <v>1411</v>
          </cell>
        </row>
        <row r="39">
          <cell r="A39" t="str">
            <v>NGS</v>
          </cell>
          <cell r="B39" t="str">
            <v>Природный газ</v>
          </cell>
          <cell r="C39" t="str">
            <v>8776</v>
          </cell>
          <cell r="D39" t="str">
            <v>0</v>
          </cell>
          <cell r="E39">
            <v>0</v>
          </cell>
          <cell r="F39">
            <v>1678</v>
          </cell>
          <cell r="G39">
            <v>14727</v>
          </cell>
          <cell r="H39">
            <v>0</v>
          </cell>
        </row>
        <row r="40">
          <cell r="A40" t="str">
            <v>NOL</v>
          </cell>
          <cell r="B40" t="str">
            <v>Потери АКУ</v>
          </cell>
          <cell r="C40" t="str">
            <v>303</v>
          </cell>
          <cell r="D40" t="str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 t="str">
            <v>NP1</v>
          </cell>
          <cell r="B41" t="str">
            <v>Нефрас-П1-63/75</v>
          </cell>
          <cell r="C41" t="str">
            <v>1000</v>
          </cell>
          <cell r="D41" t="str">
            <v>0</v>
          </cell>
          <cell r="E41" t="str">
            <v>1000</v>
          </cell>
          <cell r="F41">
            <v>15254</v>
          </cell>
          <cell r="G41">
            <v>15254</v>
          </cell>
          <cell r="H41">
            <v>8404</v>
          </cell>
        </row>
        <row r="42">
          <cell r="A42" t="str">
            <v>NST</v>
          </cell>
          <cell r="B42" t="str">
            <v>Азот (с/н)</v>
          </cell>
          <cell r="C42" t="str">
            <v>847</v>
          </cell>
          <cell r="D42" t="str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A43" t="str">
            <v>OXN</v>
          </cell>
          <cell r="B43" t="str">
            <v>Кислород</v>
          </cell>
          <cell r="C43" t="str">
            <v>649</v>
          </cell>
          <cell r="D43" t="str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 t="str">
            <v>PPM</v>
          </cell>
          <cell r="B44" t="str">
            <v>Фр.пропан-пропилен</v>
          </cell>
          <cell r="C44" t="str">
            <v>8368</v>
          </cell>
          <cell r="D44" t="str">
            <v>0</v>
          </cell>
          <cell r="E44">
            <v>0</v>
          </cell>
          <cell r="F44">
            <v>7627</v>
          </cell>
          <cell r="G44">
            <v>63823</v>
          </cell>
          <cell r="H44">
            <v>0</v>
          </cell>
        </row>
        <row r="45">
          <cell r="A45" t="str">
            <v>SAC</v>
          </cell>
          <cell r="B45" t="str">
            <v>Кислота серная</v>
          </cell>
          <cell r="C45" t="str">
            <v>19762</v>
          </cell>
          <cell r="D45" t="str">
            <v>0</v>
          </cell>
          <cell r="E45">
            <v>0</v>
          </cell>
          <cell r="F45">
            <v>0</v>
          </cell>
          <cell r="G45">
            <v>4</v>
          </cell>
          <cell r="H45">
            <v>0</v>
          </cell>
        </row>
        <row r="46">
          <cell r="A46" t="str">
            <v>SKN</v>
          </cell>
          <cell r="B46" t="str">
            <v>Кислота серная (с/н)</v>
          </cell>
          <cell r="C46" t="str">
            <v>31</v>
          </cell>
          <cell r="D46" t="str">
            <v>0</v>
          </cell>
          <cell r="E46" t="str">
            <v>30,9999994933605</v>
          </cell>
          <cell r="F46">
            <v>0</v>
          </cell>
          <cell r="G46">
            <v>0</v>
          </cell>
          <cell r="H46">
            <v>188371</v>
          </cell>
        </row>
        <row r="47">
          <cell r="A47" t="str">
            <v>SP1</v>
          </cell>
          <cell r="B47" t="str">
            <v>Kerokorr LA 99C</v>
          </cell>
          <cell r="C47" t="str">
            <v>16</v>
          </cell>
          <cell r="D47" t="str">
            <v>0</v>
          </cell>
          <cell r="E47">
            <v>0</v>
          </cell>
          <cell r="F47">
            <v>63384</v>
          </cell>
          <cell r="G47">
            <v>1005</v>
          </cell>
          <cell r="H47">
            <v>0</v>
          </cell>
        </row>
        <row r="48">
          <cell r="A48" t="str">
            <v>SVG</v>
          </cell>
          <cell r="B48" t="str">
            <v>Саратов. вак. газ.</v>
          </cell>
          <cell r="C48" t="str">
            <v>30000</v>
          </cell>
          <cell r="D48" t="str">
            <v>0</v>
          </cell>
          <cell r="E48" t="str">
            <v>30000</v>
          </cell>
          <cell r="F48">
            <v>6936</v>
          </cell>
          <cell r="G48">
            <v>208087</v>
          </cell>
          <cell r="H48">
            <v>1200</v>
          </cell>
        </row>
        <row r="49">
          <cell r="A49" t="str">
            <v>TOS</v>
          </cell>
          <cell r="B49" t="str">
            <v>Толуол (с/н)</v>
          </cell>
          <cell r="C49" t="str">
            <v>152</v>
          </cell>
          <cell r="D49" t="str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A50" t="str">
            <v>U98</v>
          </cell>
          <cell r="B50" t="str">
            <v>Ultimate 98</v>
          </cell>
          <cell r="C50" t="str">
            <v>2000</v>
          </cell>
          <cell r="D50" t="str">
            <v>2000</v>
          </cell>
          <cell r="E50" t="str">
            <v>2000</v>
          </cell>
          <cell r="F50">
            <v>10753</v>
          </cell>
          <cell r="G50">
            <v>21506</v>
          </cell>
          <cell r="H50">
            <v>-511</v>
          </cell>
        </row>
        <row r="51">
          <cell r="A51" t="str">
            <v>WAX</v>
          </cell>
          <cell r="B51" t="str">
            <v>Гач дистиллятный</v>
          </cell>
          <cell r="C51" t="str">
            <v>1500</v>
          </cell>
          <cell r="D51" t="str">
            <v>0</v>
          </cell>
          <cell r="E51" t="str">
            <v>1500</v>
          </cell>
          <cell r="F51">
            <v>15939</v>
          </cell>
          <cell r="G51">
            <v>23909</v>
          </cell>
          <cell r="H51">
            <v>8145</v>
          </cell>
        </row>
        <row r="52">
          <cell r="A52" t="str">
            <v>XYL</v>
          </cell>
          <cell r="B52" t="str">
            <v>Нефрас-А-110/150</v>
          </cell>
          <cell r="C52" t="str">
            <v>300</v>
          </cell>
          <cell r="D52" t="str">
            <v>0</v>
          </cell>
          <cell r="E52" t="str">
            <v>300,000011920929</v>
          </cell>
          <cell r="F52">
            <v>15678</v>
          </cell>
          <cell r="G52">
            <v>4703</v>
          </cell>
          <cell r="H52">
            <v>4480</v>
          </cell>
        </row>
        <row r="53">
          <cell r="A53" t="str">
            <v>ЖМЫ2</v>
          </cell>
          <cell r="B53" t="str">
            <v>0</v>
          </cell>
          <cell r="C53">
            <v>0</v>
          </cell>
          <cell r="D53" t="str">
            <v>0</v>
          </cell>
          <cell r="E53" t="str">
            <v>1</v>
          </cell>
          <cell r="F53">
            <v>1444881.25</v>
          </cell>
        </row>
      </sheetData>
      <sheetData sheetId="7">
        <row r="1">
          <cell r="A1" t="str">
            <v>Код</v>
          </cell>
          <cell r="B1" t="str">
            <v>Наименование</v>
          </cell>
          <cell r="C1" t="str">
            <v>Кол-во</v>
          </cell>
          <cell r="D1" t="str">
            <v>Мин</v>
          </cell>
          <cell r="E1" t="str">
            <v>Макс</v>
          </cell>
          <cell r="F1" t="str">
            <v>Цена</v>
          </cell>
          <cell r="G1" t="str">
            <v>Стои-ть (тыс руб)</v>
          </cell>
          <cell r="H1" t="str">
            <v>Маржа</v>
          </cell>
        </row>
        <row r="2">
          <cell r="A2" t="str">
            <v>80S</v>
          </cell>
          <cell r="B2" t="str">
            <v>АИ-80 (до 0,1 % S)</v>
          </cell>
          <cell r="C2" t="str">
            <v>15844</v>
          </cell>
          <cell r="D2" t="str">
            <v>0</v>
          </cell>
          <cell r="E2">
            <v>0</v>
          </cell>
          <cell r="F2">
            <v>8506</v>
          </cell>
          <cell r="G2">
            <v>134781</v>
          </cell>
          <cell r="H2">
            <v>0</v>
          </cell>
        </row>
        <row r="3">
          <cell r="A3" t="str">
            <v>92M</v>
          </cell>
          <cell r="B3" t="str">
            <v>А-92 авт. экс.(80ppm</v>
          </cell>
          <cell r="C3" t="str">
            <v>59672</v>
          </cell>
          <cell r="D3" t="str">
            <v>0</v>
          </cell>
          <cell r="E3">
            <v>0</v>
          </cell>
          <cell r="F3">
            <v>9779</v>
          </cell>
          <cell r="G3">
            <v>583541</v>
          </cell>
          <cell r="H3">
            <v>0</v>
          </cell>
        </row>
        <row r="4">
          <cell r="A4" t="str">
            <v>92R</v>
          </cell>
          <cell r="B4" t="str">
            <v>Регуляр-92 (150ррм)</v>
          </cell>
          <cell r="C4" t="str">
            <v>108000</v>
          </cell>
          <cell r="D4" t="str">
            <v>0</v>
          </cell>
          <cell r="E4">
            <v>0</v>
          </cell>
          <cell r="F4">
            <v>9362</v>
          </cell>
          <cell r="G4">
            <v>1011145</v>
          </cell>
          <cell r="H4">
            <v>0</v>
          </cell>
        </row>
        <row r="5">
          <cell r="A5" t="str">
            <v>95P</v>
          </cell>
          <cell r="B5" t="str">
            <v>Премиум-95 (150ррм)</v>
          </cell>
          <cell r="C5" t="str">
            <v>85000</v>
          </cell>
          <cell r="D5" t="str">
            <v>0</v>
          </cell>
          <cell r="E5">
            <v>0</v>
          </cell>
          <cell r="F5">
            <v>10139</v>
          </cell>
          <cell r="G5">
            <v>861849</v>
          </cell>
          <cell r="H5">
            <v>0</v>
          </cell>
        </row>
        <row r="6">
          <cell r="A6" t="str">
            <v>A12</v>
          </cell>
          <cell r="B6" t="str">
            <v>Агидол-12 кг</v>
          </cell>
          <cell r="C6" t="str">
            <v>23,537769317627</v>
          </cell>
          <cell r="D6" t="str">
            <v>0</v>
          </cell>
          <cell r="E6">
            <v>0</v>
          </cell>
          <cell r="F6">
            <v>55.762699127197266</v>
          </cell>
          <cell r="G6">
            <v>1312.5295485842071</v>
          </cell>
          <cell r="H6">
            <v>0</v>
          </cell>
        </row>
        <row r="7">
          <cell r="A7" t="str">
            <v>AIR</v>
          </cell>
          <cell r="B7" t="str">
            <v>Воздух атмосферный</v>
          </cell>
          <cell r="C7" t="str">
            <v>10786</v>
          </cell>
          <cell r="D7" t="str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</row>
        <row r="8">
          <cell r="A8" t="str">
            <v>B40</v>
          </cell>
          <cell r="B8" t="str">
            <v>Битум БНК-40/180</v>
          </cell>
          <cell r="C8" t="str">
            <v>11426</v>
          </cell>
          <cell r="D8" t="str">
            <v>0</v>
          </cell>
          <cell r="E8">
            <v>0</v>
          </cell>
          <cell r="F8">
            <v>3090</v>
          </cell>
          <cell r="G8">
            <v>35306</v>
          </cell>
          <cell r="H8">
            <v>0</v>
          </cell>
        </row>
        <row r="9">
          <cell r="A9" t="str">
            <v>B60</v>
          </cell>
          <cell r="B9" t="str">
            <v>Битум БНД-90/130</v>
          </cell>
          <cell r="C9" t="str">
            <v>42489</v>
          </cell>
          <cell r="D9" t="str">
            <v>0</v>
          </cell>
          <cell r="E9">
            <v>0</v>
          </cell>
          <cell r="F9">
            <v>3090</v>
          </cell>
          <cell r="G9">
            <v>131286</v>
          </cell>
          <cell r="H9">
            <v>0</v>
          </cell>
        </row>
        <row r="10">
          <cell r="A10" t="str">
            <v>B9G</v>
          </cell>
          <cell r="B10" t="str">
            <v>Битум БН-90/10 (ж)</v>
          </cell>
          <cell r="C10" t="str">
            <v>11085</v>
          </cell>
          <cell r="D10" t="str">
            <v>0</v>
          </cell>
          <cell r="E10">
            <v>0</v>
          </cell>
          <cell r="F10">
            <v>3090</v>
          </cell>
          <cell r="G10">
            <v>34252</v>
          </cell>
          <cell r="H10">
            <v>0</v>
          </cell>
        </row>
        <row r="11">
          <cell r="A11" t="str">
            <v>BGS</v>
          </cell>
          <cell r="B11" t="str">
            <v>Бензин газов. стаб</v>
          </cell>
          <cell r="C11" t="str">
            <v>10000</v>
          </cell>
          <cell r="D11" t="str">
            <v>0</v>
          </cell>
          <cell r="E11" t="str">
            <v>10000</v>
          </cell>
          <cell r="F11">
            <v>7382</v>
          </cell>
          <cell r="G11">
            <v>73816</v>
          </cell>
          <cell r="H11">
            <v>814</v>
          </cell>
        </row>
        <row r="12">
          <cell r="A12" t="str">
            <v>BNZ</v>
          </cell>
          <cell r="B12" t="str">
            <v>Бензол</v>
          </cell>
          <cell r="C12" t="str">
            <v>3000</v>
          </cell>
          <cell r="D12" t="str">
            <v>3000</v>
          </cell>
          <cell r="E12">
            <v>0</v>
          </cell>
          <cell r="F12">
            <v>17797</v>
          </cell>
          <cell r="G12">
            <v>53390</v>
          </cell>
          <cell r="H12">
            <v>-10509</v>
          </cell>
        </row>
        <row r="13">
          <cell r="A13" t="str">
            <v>C3E</v>
          </cell>
          <cell r="B13" t="str">
            <v>Пропилен</v>
          </cell>
          <cell r="C13" t="str">
            <v>177</v>
          </cell>
          <cell r="D13" t="str">
            <v>0</v>
          </cell>
          <cell r="E13">
            <v>0</v>
          </cell>
          <cell r="F13">
            <v>7627</v>
          </cell>
          <cell r="G13">
            <v>1346</v>
          </cell>
          <cell r="H13">
            <v>0</v>
          </cell>
        </row>
        <row r="14">
          <cell r="A14" t="str">
            <v>CO2</v>
          </cell>
          <cell r="B14" t="str">
            <v>Потери ПВ</v>
          </cell>
          <cell r="C14" t="str">
            <v>6040</v>
          </cell>
          <cell r="D14" t="str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 t="str">
            <v>COP</v>
          </cell>
          <cell r="B15" t="str">
            <v>Нефть из т/провода</v>
          </cell>
          <cell r="C15" t="str">
            <v>1323890</v>
          </cell>
          <cell r="D15" t="str">
            <v>0</v>
          </cell>
          <cell r="E15">
            <v>0</v>
          </cell>
          <cell r="F15">
            <v>5525</v>
          </cell>
          <cell r="G15">
            <v>7315099</v>
          </cell>
          <cell r="H15">
            <v>0</v>
          </cell>
        </row>
        <row r="16">
          <cell r="A16" t="str">
            <v>DEN</v>
          </cell>
          <cell r="B16" t="str">
            <v>ТДА Сорт С (50ppm)</v>
          </cell>
          <cell r="C16" t="str">
            <v>50000</v>
          </cell>
          <cell r="D16" t="str">
            <v>0</v>
          </cell>
          <cell r="E16" t="str">
            <v>50000</v>
          </cell>
          <cell r="F16">
            <v>10170</v>
          </cell>
          <cell r="G16">
            <v>508515</v>
          </cell>
          <cell r="H16">
            <v>532</v>
          </cell>
        </row>
        <row r="17">
          <cell r="A17" t="str">
            <v>ENL</v>
          </cell>
          <cell r="B17" t="str">
            <v>ТД Сорт С (350ppm)</v>
          </cell>
          <cell r="C17" t="str">
            <v>35000</v>
          </cell>
          <cell r="D17" t="str">
            <v>35000</v>
          </cell>
          <cell r="E17" t="str">
            <v>35000</v>
          </cell>
          <cell r="F17">
            <v>9476</v>
          </cell>
          <cell r="G17">
            <v>331674</v>
          </cell>
          <cell r="H17">
            <v>-162</v>
          </cell>
        </row>
        <row r="18">
          <cell r="A18" t="str">
            <v>FCK</v>
          </cell>
          <cell r="B18" t="str">
            <v>Кокс</v>
          </cell>
          <cell r="C18" t="str">
            <v>9,11097751039816</v>
          </cell>
          <cell r="D18" t="str">
            <v>SCCW</v>
          </cell>
          <cell r="E18" t="str">
            <v>1А/1М (г/о сырье)</v>
          </cell>
          <cell r="F18">
            <v>0</v>
          </cell>
          <cell r="G18">
            <v>0</v>
          </cell>
          <cell r="H18">
            <v>0</v>
          </cell>
        </row>
        <row r="19">
          <cell r="A19" t="str">
            <v>FLC</v>
          </cell>
          <cell r="B19" t="str">
            <v>Факельный конденсат</v>
          </cell>
          <cell r="C19" t="str">
            <v>93</v>
          </cell>
          <cell r="D19" t="str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A20" t="str">
            <v>FOL</v>
          </cell>
          <cell r="B20" t="str">
            <v>Топливо натуральное</v>
          </cell>
          <cell r="C20" t="str">
            <v>69654</v>
          </cell>
          <cell r="D20" t="str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 t="str">
            <v>GG6</v>
          </cell>
          <cell r="B21" t="str">
            <v>Нормаль-80</v>
          </cell>
          <cell r="C21" t="str">
            <v>32413</v>
          </cell>
          <cell r="D21" t="str">
            <v>0</v>
          </cell>
          <cell r="E21">
            <v>0</v>
          </cell>
          <cell r="F21">
            <v>8506</v>
          </cell>
          <cell r="G21">
            <v>275721</v>
          </cell>
          <cell r="H21">
            <v>0</v>
          </cell>
        </row>
        <row r="22">
          <cell r="A22" t="str">
            <v>GGP</v>
          </cell>
          <cell r="B22" t="str">
            <v>СПБТ бал.задание</v>
          </cell>
          <cell r="C22" t="str">
            <v>5000</v>
          </cell>
          <cell r="D22" t="str">
            <v>5000</v>
          </cell>
          <cell r="E22">
            <v>0</v>
          </cell>
          <cell r="F22">
            <v>1350</v>
          </cell>
          <cell r="G22">
            <v>6751</v>
          </cell>
          <cell r="H22">
            <v>-6277</v>
          </cell>
        </row>
        <row r="23">
          <cell r="A23" t="str">
            <v>GJT</v>
          </cell>
          <cell r="B23" t="str">
            <v>Топливо ТС-1</v>
          </cell>
          <cell r="C23" t="str">
            <v>95000</v>
          </cell>
          <cell r="D23" t="str">
            <v>0</v>
          </cell>
          <cell r="E23" t="str">
            <v>95000</v>
          </cell>
          <cell r="F23">
            <v>10717</v>
          </cell>
          <cell r="G23">
            <v>1018077</v>
          </cell>
          <cell r="H23">
            <v>1152</v>
          </cell>
        </row>
        <row r="24">
          <cell r="A24" t="str">
            <v>GLF</v>
          </cell>
          <cell r="B24" t="str">
            <v>Мазут М-100+CBC</v>
          </cell>
          <cell r="C24" t="str">
            <v>110000</v>
          </cell>
          <cell r="D24" t="str">
            <v>0</v>
          </cell>
          <cell r="E24" t="str">
            <v>110000</v>
          </cell>
          <cell r="F24">
            <v>3090</v>
          </cell>
          <cell r="G24">
            <v>339889</v>
          </cell>
          <cell r="H24">
            <v>279</v>
          </cell>
        </row>
        <row r="25">
          <cell r="A25" t="str">
            <v>HO2</v>
          </cell>
          <cell r="B25" t="str">
            <v>Вода</v>
          </cell>
          <cell r="C25" t="str">
            <v>94</v>
          </cell>
          <cell r="D25" t="str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A26" t="str">
            <v>KRP</v>
          </cell>
          <cell r="B26" t="str">
            <v>Keropur 3430N кг</v>
          </cell>
          <cell r="C26" t="str">
            <v>12,6335935592651</v>
          </cell>
          <cell r="D26" t="str">
            <v>0</v>
          </cell>
          <cell r="E26">
            <v>0</v>
          </cell>
          <cell r="F26">
            <v>84.537002563476563</v>
          </cell>
          <cell r="G26">
            <v>1068.0061311055179</v>
          </cell>
          <cell r="H26">
            <v>0</v>
          </cell>
        </row>
        <row r="27">
          <cell r="A27" t="str">
            <v>L62</v>
          </cell>
          <cell r="B27" t="str">
            <v>Л-0,2-62</v>
          </cell>
          <cell r="C27" t="str">
            <v>302397</v>
          </cell>
          <cell r="D27" t="str">
            <v>0</v>
          </cell>
          <cell r="E27">
            <v>0</v>
          </cell>
          <cell r="F27">
            <v>9476</v>
          </cell>
          <cell r="G27">
            <v>2865634</v>
          </cell>
          <cell r="H27">
            <v>0</v>
          </cell>
        </row>
        <row r="28">
          <cell r="A28" t="str">
            <v>LSR</v>
          </cell>
          <cell r="B28" t="str">
            <v>Потери безвозвратные</v>
          </cell>
          <cell r="C28" t="str">
            <v>27886</v>
          </cell>
          <cell r="D28" t="str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A29" t="str">
            <v>M35</v>
          </cell>
          <cell r="B29" t="str">
            <v>Г/о комп. с/вязкий</v>
          </cell>
          <cell r="C29" t="str">
            <v>3000</v>
          </cell>
          <cell r="D29" t="str">
            <v>0</v>
          </cell>
          <cell r="E29" t="str">
            <v>3000</v>
          </cell>
          <cell r="F29">
            <v>14416</v>
          </cell>
          <cell r="G29">
            <v>43248</v>
          </cell>
          <cell r="H29">
            <v>3691</v>
          </cell>
        </row>
        <row r="30">
          <cell r="A30" t="str">
            <v>M37</v>
          </cell>
          <cell r="B30" t="str">
            <v>Г/о комп. вязкий</v>
          </cell>
          <cell r="C30" t="str">
            <v>7700</v>
          </cell>
          <cell r="D30" t="str">
            <v>0</v>
          </cell>
          <cell r="E30" t="str">
            <v>7699,99980926514</v>
          </cell>
          <cell r="F30">
            <v>14416</v>
          </cell>
          <cell r="G30">
            <v>111003</v>
          </cell>
          <cell r="H30">
            <v>2730</v>
          </cell>
        </row>
        <row r="31">
          <cell r="A31" t="str">
            <v>MBS</v>
          </cell>
          <cell r="B31" t="str">
            <v>Г/о комп. остаточ.</v>
          </cell>
          <cell r="C31" t="str">
            <v>2800</v>
          </cell>
          <cell r="D31" t="str">
            <v>0</v>
          </cell>
          <cell r="E31" t="str">
            <v>2799,99995231628</v>
          </cell>
          <cell r="F31">
            <v>14416</v>
          </cell>
          <cell r="G31">
            <v>40365</v>
          </cell>
          <cell r="H31">
            <v>1909</v>
          </cell>
        </row>
        <row r="32">
          <cell r="A32" t="str">
            <v>MH1</v>
          </cell>
          <cell r="B32" t="str">
            <v>2 г/о комп. с/вяз.</v>
          </cell>
          <cell r="C32" t="str">
            <v>900</v>
          </cell>
          <cell r="D32" t="str">
            <v>0</v>
          </cell>
          <cell r="E32" t="str">
            <v>899,999976158142</v>
          </cell>
          <cell r="F32">
            <v>14416</v>
          </cell>
          <cell r="G32">
            <v>12974</v>
          </cell>
          <cell r="H32">
            <v>3486</v>
          </cell>
        </row>
        <row r="33">
          <cell r="A33" t="str">
            <v>MH2</v>
          </cell>
          <cell r="B33" t="str">
            <v>2 г/о комп. вязкий</v>
          </cell>
          <cell r="C33" t="str">
            <v>600</v>
          </cell>
          <cell r="D33" t="str">
            <v>0</v>
          </cell>
          <cell r="E33" t="str">
            <v>600,000023841858</v>
          </cell>
          <cell r="F33">
            <v>14416</v>
          </cell>
          <cell r="G33">
            <v>8650</v>
          </cell>
          <cell r="H33">
            <v>2486</v>
          </cell>
        </row>
        <row r="34">
          <cell r="A34" t="str">
            <v>MTB</v>
          </cell>
          <cell r="B34" t="str">
            <v>МТБЭ</v>
          </cell>
          <cell r="C34" t="str">
            <v>4791</v>
          </cell>
          <cell r="D34" t="str">
            <v>0</v>
          </cell>
          <cell r="E34" t="str">
            <v>5000</v>
          </cell>
          <cell r="F34">
            <v>17712</v>
          </cell>
          <cell r="G34">
            <v>84867</v>
          </cell>
          <cell r="H34">
            <v>0</v>
          </cell>
        </row>
        <row r="35">
          <cell r="A35" t="str">
            <v>MZT</v>
          </cell>
          <cell r="B35" t="str">
            <v>М-100-3,5 (14 ВУ)</v>
          </cell>
          <cell r="C35" t="str">
            <v>240141</v>
          </cell>
          <cell r="D35" t="str">
            <v>0</v>
          </cell>
          <cell r="E35">
            <v>0</v>
          </cell>
          <cell r="F35">
            <v>2902</v>
          </cell>
          <cell r="G35">
            <v>696861</v>
          </cell>
          <cell r="H35">
            <v>0</v>
          </cell>
        </row>
        <row r="36">
          <cell r="A36" t="str">
            <v>NC2</v>
          </cell>
          <cell r="B36" t="str">
            <v>Нефрас-С2-80/120</v>
          </cell>
          <cell r="C36" t="str">
            <v>3000</v>
          </cell>
          <cell r="D36" t="str">
            <v>0</v>
          </cell>
          <cell r="E36" t="str">
            <v>3000</v>
          </cell>
          <cell r="F36">
            <v>18644</v>
          </cell>
          <cell r="G36">
            <v>55932</v>
          </cell>
          <cell r="H36">
            <v>11648</v>
          </cell>
        </row>
        <row r="37">
          <cell r="A37" t="str">
            <v>NFB</v>
          </cell>
          <cell r="B37" t="str">
            <v>Нафта марки Б</v>
          </cell>
          <cell r="C37" t="str">
            <v>15000</v>
          </cell>
          <cell r="D37" t="str">
            <v>0</v>
          </cell>
          <cell r="E37" t="str">
            <v>15000</v>
          </cell>
          <cell r="F37">
            <v>8262</v>
          </cell>
          <cell r="G37">
            <v>123928</v>
          </cell>
          <cell r="H37">
            <v>1266</v>
          </cell>
        </row>
        <row r="38">
          <cell r="A38" t="str">
            <v>NGS</v>
          </cell>
          <cell r="B38" t="str">
            <v>Природный газ</v>
          </cell>
          <cell r="C38" t="str">
            <v>9175</v>
          </cell>
          <cell r="D38" t="str">
            <v>0</v>
          </cell>
          <cell r="E38">
            <v>0</v>
          </cell>
          <cell r="F38">
            <v>1678</v>
          </cell>
          <cell r="G38">
            <v>15396</v>
          </cell>
          <cell r="H38">
            <v>0</v>
          </cell>
        </row>
        <row r="39">
          <cell r="A39" t="str">
            <v>NOL</v>
          </cell>
          <cell r="B39" t="str">
            <v>Потери АКУ</v>
          </cell>
          <cell r="C39" t="str">
            <v>333</v>
          </cell>
          <cell r="D39" t="str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 t="str">
            <v>NP1</v>
          </cell>
          <cell r="B40" t="str">
            <v>Нефрас-П1-63/75</v>
          </cell>
          <cell r="C40" t="str">
            <v>1000</v>
          </cell>
          <cell r="D40" t="str">
            <v>0</v>
          </cell>
          <cell r="E40" t="str">
            <v>1000</v>
          </cell>
          <cell r="F40">
            <v>15254</v>
          </cell>
          <cell r="G40">
            <v>15254</v>
          </cell>
          <cell r="H40">
            <v>8259</v>
          </cell>
        </row>
        <row r="41">
          <cell r="A41" t="str">
            <v>NST</v>
          </cell>
          <cell r="B41" t="str">
            <v>Азот (с/н)</v>
          </cell>
          <cell r="C41" t="str">
            <v>931</v>
          </cell>
          <cell r="D41" t="str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A42" t="str">
            <v>OXN</v>
          </cell>
          <cell r="B42" t="str">
            <v>Кислород</v>
          </cell>
          <cell r="C42" t="str">
            <v>713</v>
          </cell>
          <cell r="D42" t="str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A43" t="str">
            <v>PPM</v>
          </cell>
          <cell r="B43" t="str">
            <v>Фр.пропан-пропилен</v>
          </cell>
          <cell r="C43" t="str">
            <v>9367</v>
          </cell>
          <cell r="D43" t="str">
            <v>0</v>
          </cell>
          <cell r="E43">
            <v>0</v>
          </cell>
          <cell r="F43">
            <v>7627</v>
          </cell>
          <cell r="G43">
            <v>71440</v>
          </cell>
          <cell r="H43">
            <v>0</v>
          </cell>
        </row>
        <row r="44">
          <cell r="A44" t="str">
            <v>SAC</v>
          </cell>
          <cell r="B44" t="str">
            <v>Кислота серная</v>
          </cell>
          <cell r="C44" t="str">
            <v>18360</v>
          </cell>
          <cell r="D44" t="str">
            <v>0</v>
          </cell>
          <cell r="E44">
            <v>0</v>
          </cell>
          <cell r="F44">
            <v>0</v>
          </cell>
          <cell r="G44">
            <v>3</v>
          </cell>
          <cell r="H44">
            <v>0</v>
          </cell>
        </row>
        <row r="45">
          <cell r="A45" t="str">
            <v>SKN</v>
          </cell>
          <cell r="B45" t="str">
            <v>Кислота серная (с/н)</v>
          </cell>
          <cell r="C45" t="str">
            <v>31</v>
          </cell>
          <cell r="D45" t="str">
            <v>0</v>
          </cell>
          <cell r="E45" t="str">
            <v>30,9999994933605</v>
          </cell>
          <cell r="F45">
            <v>0</v>
          </cell>
          <cell r="G45">
            <v>0</v>
          </cell>
          <cell r="H45">
            <v>188371</v>
          </cell>
        </row>
        <row r="46">
          <cell r="A46" t="str">
            <v>SP1</v>
          </cell>
          <cell r="B46" t="str">
            <v>Kerokorr LA 99C</v>
          </cell>
          <cell r="C46" t="str">
            <v>17</v>
          </cell>
          <cell r="D46" t="str">
            <v>0</v>
          </cell>
          <cell r="E46">
            <v>0</v>
          </cell>
          <cell r="F46">
            <v>63384</v>
          </cell>
          <cell r="G46">
            <v>1078</v>
          </cell>
          <cell r="H46">
            <v>0</v>
          </cell>
        </row>
        <row r="47">
          <cell r="A47" t="str">
            <v>SVG</v>
          </cell>
          <cell r="B47" t="str">
            <v>Саратов. вак. газ.</v>
          </cell>
          <cell r="C47" t="str">
            <v>15826</v>
          </cell>
          <cell r="D47" t="str">
            <v>0</v>
          </cell>
          <cell r="E47" t="str">
            <v>30000</v>
          </cell>
          <cell r="F47">
            <v>6936</v>
          </cell>
          <cell r="G47">
            <v>109771</v>
          </cell>
          <cell r="H47">
            <v>0</v>
          </cell>
        </row>
        <row r="48">
          <cell r="A48" t="str">
            <v>TOS</v>
          </cell>
          <cell r="B48" t="str">
            <v>Толуол (с/н)</v>
          </cell>
          <cell r="C48" t="str">
            <v>154</v>
          </cell>
          <cell r="D48" t="str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A49" t="str">
            <v>WAX</v>
          </cell>
          <cell r="B49" t="str">
            <v>Гач дистиллятный</v>
          </cell>
          <cell r="C49" t="str">
            <v>1500</v>
          </cell>
          <cell r="D49" t="str">
            <v>0</v>
          </cell>
          <cell r="E49" t="str">
            <v>1500</v>
          </cell>
          <cell r="F49">
            <v>15939</v>
          </cell>
          <cell r="G49">
            <v>23909</v>
          </cell>
          <cell r="H49">
            <v>9162</v>
          </cell>
        </row>
        <row r="50">
          <cell r="A50" t="str">
            <v>XYL</v>
          </cell>
          <cell r="B50" t="str">
            <v>Нефрас-А-110/150</v>
          </cell>
          <cell r="C50" t="str">
            <v>300</v>
          </cell>
          <cell r="D50" t="str">
            <v>0</v>
          </cell>
          <cell r="E50" t="str">
            <v>300,000011920929</v>
          </cell>
          <cell r="F50">
            <v>15678</v>
          </cell>
          <cell r="G50">
            <v>4703</v>
          </cell>
          <cell r="H50">
            <v>3952</v>
          </cell>
        </row>
        <row r="51">
          <cell r="A51" t="str">
            <v>ЖМЬA</v>
          </cell>
          <cell r="B51" t="str">
            <v>0</v>
          </cell>
          <cell r="C51">
            <v>0</v>
          </cell>
          <cell r="D51" t="str">
            <v>0</v>
          </cell>
          <cell r="E51" t="str">
            <v>1</v>
          </cell>
          <cell r="F51">
            <v>1570595</v>
          </cell>
        </row>
      </sheetData>
      <sheetData sheetId="8">
        <row r="1">
          <cell r="A1" t="str">
            <v>Код</v>
          </cell>
          <cell r="B1" t="str">
            <v>Наименование</v>
          </cell>
          <cell r="C1" t="str">
            <v>Кол-во</v>
          </cell>
          <cell r="D1" t="str">
            <v>Мин</v>
          </cell>
          <cell r="E1" t="str">
            <v>Макс</v>
          </cell>
          <cell r="F1" t="str">
            <v>Цена</v>
          </cell>
          <cell r="G1" t="str">
            <v>Стои-ть (тыс руб)</v>
          </cell>
          <cell r="H1" t="str">
            <v>Маржа</v>
          </cell>
        </row>
        <row r="2">
          <cell r="A2" t="str">
            <v>80S</v>
          </cell>
          <cell r="B2" t="str">
            <v>АИ-80 (до 0,1 % S)</v>
          </cell>
          <cell r="C2" t="str">
            <v>61565</v>
          </cell>
          <cell r="D2" t="str">
            <v>0</v>
          </cell>
          <cell r="E2">
            <v>0</v>
          </cell>
          <cell r="F2">
            <v>8506</v>
          </cell>
          <cell r="G2">
            <v>523704</v>
          </cell>
          <cell r="H2">
            <v>0</v>
          </cell>
        </row>
        <row r="3">
          <cell r="A3" t="str">
            <v>92M</v>
          </cell>
          <cell r="B3" t="str">
            <v>А-92 авт. экс.(80ppm</v>
          </cell>
          <cell r="C3" t="str">
            <v>43923</v>
          </cell>
          <cell r="D3" t="str">
            <v>0</v>
          </cell>
          <cell r="E3">
            <v>0</v>
          </cell>
          <cell r="F3">
            <v>9779</v>
          </cell>
          <cell r="G3">
            <v>429527</v>
          </cell>
          <cell r="H3">
            <v>0</v>
          </cell>
        </row>
        <row r="4">
          <cell r="A4" t="str">
            <v>92R</v>
          </cell>
          <cell r="B4" t="str">
            <v>Регуляр-92 (150ррм)</v>
          </cell>
          <cell r="C4" t="str">
            <v>110000</v>
          </cell>
          <cell r="D4" t="str">
            <v>0</v>
          </cell>
          <cell r="E4">
            <v>0</v>
          </cell>
          <cell r="F4">
            <v>9362</v>
          </cell>
          <cell r="G4">
            <v>1029870</v>
          </cell>
          <cell r="H4">
            <v>0</v>
          </cell>
        </row>
        <row r="5">
          <cell r="A5" t="str">
            <v>95P</v>
          </cell>
          <cell r="B5" t="str">
            <v>Премиум-95 (150ррм)</v>
          </cell>
          <cell r="C5" t="str">
            <v>85000</v>
          </cell>
          <cell r="D5" t="str">
            <v>0</v>
          </cell>
          <cell r="E5">
            <v>0</v>
          </cell>
          <cell r="F5">
            <v>10139</v>
          </cell>
          <cell r="G5">
            <v>861849</v>
          </cell>
          <cell r="H5">
            <v>0</v>
          </cell>
        </row>
        <row r="6">
          <cell r="A6" t="str">
            <v>A12</v>
          </cell>
          <cell r="B6" t="str">
            <v>Агидол-12 кг</v>
          </cell>
          <cell r="C6" t="str">
            <v>23,7735004425049</v>
          </cell>
          <cell r="D6" t="str">
            <v>0</v>
          </cell>
          <cell r="E6">
            <v>0</v>
          </cell>
          <cell r="F6">
            <v>55.762699127197266</v>
          </cell>
          <cell r="G6">
            <v>1325.6745523756908</v>
          </cell>
          <cell r="H6">
            <v>0</v>
          </cell>
        </row>
        <row r="7">
          <cell r="A7" t="str">
            <v>AIR</v>
          </cell>
          <cell r="B7" t="str">
            <v>Воздух атмосферный</v>
          </cell>
          <cell r="C7" t="str">
            <v>10661</v>
          </cell>
          <cell r="D7" t="str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</row>
        <row r="8">
          <cell r="A8" t="str">
            <v>B40</v>
          </cell>
          <cell r="B8" t="str">
            <v>Битум БНК-40/180</v>
          </cell>
          <cell r="C8" t="str">
            <v>42489</v>
          </cell>
          <cell r="D8" t="str">
            <v>0</v>
          </cell>
          <cell r="E8">
            <v>0</v>
          </cell>
          <cell r="F8">
            <v>3090</v>
          </cell>
          <cell r="G8">
            <v>131286</v>
          </cell>
          <cell r="H8">
            <v>0</v>
          </cell>
        </row>
        <row r="9">
          <cell r="A9" t="str">
            <v>B60</v>
          </cell>
          <cell r="B9" t="str">
            <v>Битум БНД-90/130</v>
          </cell>
          <cell r="C9" t="str">
            <v>16426</v>
          </cell>
          <cell r="D9" t="str">
            <v>0</v>
          </cell>
          <cell r="E9">
            <v>0</v>
          </cell>
          <cell r="F9">
            <v>3090</v>
          </cell>
          <cell r="G9">
            <v>50756</v>
          </cell>
          <cell r="H9">
            <v>0</v>
          </cell>
        </row>
        <row r="10">
          <cell r="A10" t="str">
            <v>B9G</v>
          </cell>
          <cell r="B10" t="str">
            <v>Битум БН-90/10 (ж)</v>
          </cell>
          <cell r="C10" t="str">
            <v>11085</v>
          </cell>
          <cell r="D10" t="str">
            <v>0</v>
          </cell>
          <cell r="E10">
            <v>0</v>
          </cell>
          <cell r="F10">
            <v>3090</v>
          </cell>
          <cell r="G10">
            <v>34252</v>
          </cell>
          <cell r="H10">
            <v>0</v>
          </cell>
        </row>
        <row r="11">
          <cell r="A11" t="str">
            <v>BGS</v>
          </cell>
          <cell r="B11" t="str">
            <v>Бензин газов. стаб</v>
          </cell>
          <cell r="C11" t="str">
            <v>10000</v>
          </cell>
          <cell r="D11" t="str">
            <v>0</v>
          </cell>
          <cell r="E11" t="str">
            <v>10000</v>
          </cell>
          <cell r="F11">
            <v>7382</v>
          </cell>
          <cell r="G11">
            <v>73816</v>
          </cell>
          <cell r="H11">
            <v>795</v>
          </cell>
        </row>
        <row r="12">
          <cell r="A12" t="str">
            <v>BNZ</v>
          </cell>
          <cell r="B12" t="str">
            <v>Бензол</v>
          </cell>
          <cell r="C12" t="str">
            <v>3000</v>
          </cell>
          <cell r="D12" t="str">
            <v>3000</v>
          </cell>
          <cell r="E12">
            <v>0</v>
          </cell>
          <cell r="F12">
            <v>17797</v>
          </cell>
          <cell r="G12">
            <v>53390</v>
          </cell>
          <cell r="H12">
            <v>-10457</v>
          </cell>
        </row>
        <row r="13">
          <cell r="A13" t="str">
            <v>C3E</v>
          </cell>
          <cell r="B13" t="str">
            <v>Пропилен</v>
          </cell>
          <cell r="C13" t="str">
            <v>177</v>
          </cell>
          <cell r="D13" t="str">
            <v>0</v>
          </cell>
          <cell r="E13">
            <v>0</v>
          </cell>
          <cell r="F13">
            <v>7627</v>
          </cell>
          <cell r="G13">
            <v>1346</v>
          </cell>
          <cell r="H13">
            <v>0</v>
          </cell>
        </row>
        <row r="14">
          <cell r="A14" t="str">
            <v>CO2</v>
          </cell>
          <cell r="B14" t="str">
            <v>Потери ПВ</v>
          </cell>
          <cell r="C14" t="str">
            <v>6040</v>
          </cell>
          <cell r="D14" t="str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 t="str">
            <v>COP</v>
          </cell>
          <cell r="B15" t="str">
            <v>Нефть из т/провода</v>
          </cell>
          <cell r="C15" t="str">
            <v>1323890</v>
          </cell>
          <cell r="D15" t="str">
            <v>0</v>
          </cell>
          <cell r="E15">
            <v>0</v>
          </cell>
          <cell r="F15">
            <v>5525</v>
          </cell>
          <cell r="G15">
            <v>7315099</v>
          </cell>
          <cell r="H15">
            <v>0</v>
          </cell>
        </row>
        <row r="16">
          <cell r="A16" t="str">
            <v>DEN</v>
          </cell>
          <cell r="B16" t="str">
            <v>ТДА Сорт С (50ppm)</v>
          </cell>
          <cell r="C16" t="str">
            <v>50000</v>
          </cell>
          <cell r="D16" t="str">
            <v>0</v>
          </cell>
          <cell r="E16" t="str">
            <v>50000</v>
          </cell>
          <cell r="F16">
            <v>10170</v>
          </cell>
          <cell r="G16">
            <v>508515</v>
          </cell>
          <cell r="H16">
            <v>533</v>
          </cell>
        </row>
        <row r="17">
          <cell r="A17" t="str">
            <v>ENL</v>
          </cell>
          <cell r="B17" t="str">
            <v>ТД Сорт С (350ppm)</v>
          </cell>
          <cell r="C17" t="str">
            <v>35000</v>
          </cell>
          <cell r="D17" t="str">
            <v>35000</v>
          </cell>
          <cell r="E17" t="str">
            <v>35000</v>
          </cell>
          <cell r="F17">
            <v>9476</v>
          </cell>
          <cell r="G17">
            <v>331674</v>
          </cell>
          <cell r="H17">
            <v>-162</v>
          </cell>
        </row>
        <row r="18">
          <cell r="A18" t="str">
            <v>FCK</v>
          </cell>
          <cell r="B18" t="str">
            <v>Кокс</v>
          </cell>
          <cell r="C18" t="str">
            <v>9,11097444282629</v>
          </cell>
          <cell r="D18" t="str">
            <v>SCCW</v>
          </cell>
          <cell r="E18" t="str">
            <v>1А/1М (г/о сырье)</v>
          </cell>
          <cell r="F18">
            <v>0</v>
          </cell>
          <cell r="G18">
            <v>0</v>
          </cell>
          <cell r="H18">
            <v>0</v>
          </cell>
        </row>
        <row r="19">
          <cell r="A19" t="str">
            <v>FLC</v>
          </cell>
          <cell r="B19" t="str">
            <v>Факельный конденсат</v>
          </cell>
          <cell r="C19" t="str">
            <v>93</v>
          </cell>
          <cell r="D19" t="str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A20" t="str">
            <v>FOL</v>
          </cell>
          <cell r="B20" t="str">
            <v>Топливо натуральное</v>
          </cell>
          <cell r="C20" t="str">
            <v>69564</v>
          </cell>
          <cell r="D20" t="str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 t="str">
            <v>GGP</v>
          </cell>
          <cell r="B21" t="str">
            <v>СПБТ бал.задание</v>
          </cell>
          <cell r="C21" t="str">
            <v>5000</v>
          </cell>
          <cell r="D21" t="str">
            <v>5000</v>
          </cell>
          <cell r="E21">
            <v>0</v>
          </cell>
          <cell r="F21">
            <v>1350</v>
          </cell>
          <cell r="G21">
            <v>6751</v>
          </cell>
          <cell r="H21">
            <v>-6277</v>
          </cell>
        </row>
        <row r="22">
          <cell r="A22" t="str">
            <v>GJT</v>
          </cell>
          <cell r="B22" t="str">
            <v>Топливо ТС-1</v>
          </cell>
          <cell r="C22" t="str">
            <v>95000</v>
          </cell>
          <cell r="D22" t="str">
            <v>0</v>
          </cell>
          <cell r="E22" t="str">
            <v>95000</v>
          </cell>
          <cell r="F22">
            <v>10717</v>
          </cell>
          <cell r="G22">
            <v>1018077</v>
          </cell>
          <cell r="H22">
            <v>1152</v>
          </cell>
        </row>
        <row r="23">
          <cell r="A23" t="str">
            <v>GLF</v>
          </cell>
          <cell r="B23" t="str">
            <v>Мазут М-100+CBC</v>
          </cell>
          <cell r="C23" t="str">
            <v>110000</v>
          </cell>
          <cell r="D23" t="str">
            <v>0</v>
          </cell>
          <cell r="E23" t="str">
            <v>110000</v>
          </cell>
          <cell r="F23">
            <v>3090</v>
          </cell>
          <cell r="G23">
            <v>339889</v>
          </cell>
          <cell r="H23">
            <v>279</v>
          </cell>
        </row>
        <row r="24">
          <cell r="A24" t="str">
            <v>HO2</v>
          </cell>
          <cell r="B24" t="str">
            <v>Вода</v>
          </cell>
          <cell r="C24" t="str">
            <v>86</v>
          </cell>
          <cell r="D24" t="str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 t="str">
            <v>KRP</v>
          </cell>
          <cell r="B25" t="str">
            <v>Keropur 3430N кг</v>
          </cell>
          <cell r="C25" t="str">
            <v>11,9461326599121</v>
          </cell>
          <cell r="D25" t="str">
            <v>0</v>
          </cell>
          <cell r="E25">
            <v>0</v>
          </cell>
          <cell r="F25">
            <v>84.537002563476563</v>
          </cell>
          <cell r="G25">
            <v>1009.8902472946211</v>
          </cell>
          <cell r="H25">
            <v>0</v>
          </cell>
        </row>
        <row r="26">
          <cell r="A26" t="str">
            <v>L62</v>
          </cell>
          <cell r="B26" t="str">
            <v>Л-0,2-62</v>
          </cell>
          <cell r="C26" t="str">
            <v>303869</v>
          </cell>
          <cell r="D26" t="str">
            <v>0</v>
          </cell>
          <cell r="E26">
            <v>0</v>
          </cell>
          <cell r="F26">
            <v>9476</v>
          </cell>
          <cell r="G26">
            <v>2879589</v>
          </cell>
          <cell r="H26">
            <v>0</v>
          </cell>
        </row>
        <row r="27">
          <cell r="A27" t="str">
            <v>LSR</v>
          </cell>
          <cell r="B27" t="str">
            <v>Потери безвозвратные</v>
          </cell>
          <cell r="C27" t="str">
            <v>27883</v>
          </cell>
          <cell r="D27" t="str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 t="str">
            <v>M35</v>
          </cell>
          <cell r="B28" t="str">
            <v>Г/о комп. с/вязкий</v>
          </cell>
          <cell r="C28" t="str">
            <v>3000</v>
          </cell>
          <cell r="D28" t="str">
            <v>0</v>
          </cell>
          <cell r="E28" t="str">
            <v>3000</v>
          </cell>
          <cell r="F28">
            <v>14416</v>
          </cell>
          <cell r="G28">
            <v>43248</v>
          </cell>
          <cell r="H28">
            <v>3692</v>
          </cell>
        </row>
        <row r="29">
          <cell r="A29" t="str">
            <v>M37</v>
          </cell>
          <cell r="B29" t="str">
            <v>Г/о комп. вязкий</v>
          </cell>
          <cell r="C29" t="str">
            <v>7700</v>
          </cell>
          <cell r="D29" t="str">
            <v>0</v>
          </cell>
          <cell r="E29" t="str">
            <v>7699,99980926514</v>
          </cell>
          <cell r="F29">
            <v>14416</v>
          </cell>
          <cell r="G29">
            <v>111003</v>
          </cell>
          <cell r="H29">
            <v>2730</v>
          </cell>
        </row>
        <row r="30">
          <cell r="A30" t="str">
            <v>MBS</v>
          </cell>
          <cell r="B30" t="str">
            <v>Г/о комп. остаточ.</v>
          </cell>
          <cell r="C30" t="str">
            <v>2800</v>
          </cell>
          <cell r="D30" t="str">
            <v>0</v>
          </cell>
          <cell r="E30" t="str">
            <v>2799,99995231628</v>
          </cell>
          <cell r="F30">
            <v>14416</v>
          </cell>
          <cell r="G30">
            <v>40365</v>
          </cell>
          <cell r="H30">
            <v>1910</v>
          </cell>
        </row>
        <row r="31">
          <cell r="A31" t="str">
            <v>MH1</v>
          </cell>
          <cell r="B31" t="str">
            <v>2 г/о комп. с/вяз.</v>
          </cell>
          <cell r="C31" t="str">
            <v>900</v>
          </cell>
          <cell r="D31" t="str">
            <v>0</v>
          </cell>
          <cell r="E31" t="str">
            <v>899,999976158142</v>
          </cell>
          <cell r="F31">
            <v>14416</v>
          </cell>
          <cell r="G31">
            <v>12974</v>
          </cell>
          <cell r="H31">
            <v>3487</v>
          </cell>
        </row>
        <row r="32">
          <cell r="A32" t="str">
            <v>MH2</v>
          </cell>
          <cell r="B32" t="str">
            <v>2 г/о комп. вязкий</v>
          </cell>
          <cell r="C32" t="str">
            <v>600</v>
          </cell>
          <cell r="D32" t="str">
            <v>0</v>
          </cell>
          <cell r="E32" t="str">
            <v>600,000023841858</v>
          </cell>
          <cell r="F32">
            <v>14416</v>
          </cell>
          <cell r="G32">
            <v>8650</v>
          </cell>
          <cell r="H32">
            <v>2487</v>
          </cell>
        </row>
        <row r="33">
          <cell r="A33" t="str">
            <v>MTB</v>
          </cell>
          <cell r="B33" t="str">
            <v>МТБЭ</v>
          </cell>
          <cell r="C33" t="str">
            <v>3993</v>
          </cell>
          <cell r="D33" t="str">
            <v>0</v>
          </cell>
          <cell r="E33" t="str">
            <v>5000</v>
          </cell>
          <cell r="F33">
            <v>17712</v>
          </cell>
          <cell r="G33">
            <v>70733</v>
          </cell>
          <cell r="H33">
            <v>0</v>
          </cell>
        </row>
        <row r="34">
          <cell r="A34" t="str">
            <v>MZT</v>
          </cell>
          <cell r="B34" t="str">
            <v>М-100-3,5 (14 ВУ)</v>
          </cell>
          <cell r="C34" t="str">
            <v>233569</v>
          </cell>
          <cell r="D34" t="str">
            <v>0</v>
          </cell>
          <cell r="E34">
            <v>0</v>
          </cell>
          <cell r="F34">
            <v>2902</v>
          </cell>
          <cell r="G34">
            <v>677788</v>
          </cell>
          <cell r="H34">
            <v>0</v>
          </cell>
        </row>
        <row r="35">
          <cell r="A35" t="str">
            <v>NC2</v>
          </cell>
          <cell r="B35" t="str">
            <v>Нефрас-С2-80/120</v>
          </cell>
          <cell r="C35" t="str">
            <v>3000</v>
          </cell>
          <cell r="D35" t="str">
            <v>0</v>
          </cell>
          <cell r="E35" t="str">
            <v>3000</v>
          </cell>
          <cell r="F35">
            <v>18644</v>
          </cell>
          <cell r="G35">
            <v>55932</v>
          </cell>
          <cell r="H35">
            <v>11662</v>
          </cell>
        </row>
        <row r="36">
          <cell r="A36" t="str">
            <v>NFB</v>
          </cell>
          <cell r="B36" t="str">
            <v>Нафта марки Б</v>
          </cell>
          <cell r="C36" t="str">
            <v>15000</v>
          </cell>
          <cell r="D36" t="str">
            <v>0</v>
          </cell>
          <cell r="E36" t="str">
            <v>15000</v>
          </cell>
          <cell r="F36">
            <v>8262</v>
          </cell>
          <cell r="G36">
            <v>123928</v>
          </cell>
          <cell r="H36">
            <v>1280</v>
          </cell>
        </row>
        <row r="37">
          <cell r="A37" t="str">
            <v>NGS</v>
          </cell>
          <cell r="B37" t="str">
            <v>Природный газ</v>
          </cell>
          <cell r="C37" t="str">
            <v>9175</v>
          </cell>
          <cell r="D37" t="str">
            <v>0</v>
          </cell>
          <cell r="E37">
            <v>0</v>
          </cell>
          <cell r="F37">
            <v>1678</v>
          </cell>
          <cell r="G37">
            <v>15396</v>
          </cell>
          <cell r="H37">
            <v>0</v>
          </cell>
        </row>
        <row r="38">
          <cell r="A38" t="str">
            <v>NOL</v>
          </cell>
          <cell r="B38" t="str">
            <v>Потери АКУ</v>
          </cell>
          <cell r="C38" t="str">
            <v>303</v>
          </cell>
          <cell r="D38" t="str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A39" t="str">
            <v>NP1</v>
          </cell>
          <cell r="B39" t="str">
            <v>Нефрас-П1-63/75</v>
          </cell>
          <cell r="C39" t="str">
            <v>1000</v>
          </cell>
          <cell r="D39" t="str">
            <v>0</v>
          </cell>
          <cell r="E39" t="str">
            <v>1000</v>
          </cell>
          <cell r="F39">
            <v>15254</v>
          </cell>
          <cell r="G39">
            <v>15254</v>
          </cell>
          <cell r="H39">
            <v>8272</v>
          </cell>
        </row>
        <row r="40">
          <cell r="A40" t="str">
            <v>NST</v>
          </cell>
          <cell r="B40" t="str">
            <v>Азот (с/н)</v>
          </cell>
          <cell r="C40" t="str">
            <v>847</v>
          </cell>
          <cell r="D40" t="str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 t="str">
            <v>OXN</v>
          </cell>
          <cell r="B41" t="str">
            <v>Кислород</v>
          </cell>
          <cell r="C41" t="str">
            <v>649</v>
          </cell>
          <cell r="D41" t="str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A42" t="str">
            <v>PPM</v>
          </cell>
          <cell r="B42" t="str">
            <v>Фр.пропан-пропилен</v>
          </cell>
          <cell r="C42" t="str">
            <v>9279</v>
          </cell>
          <cell r="D42" t="str">
            <v>0</v>
          </cell>
          <cell r="E42">
            <v>0</v>
          </cell>
          <cell r="F42">
            <v>7627</v>
          </cell>
          <cell r="G42">
            <v>70770</v>
          </cell>
          <cell r="H42">
            <v>0</v>
          </cell>
        </row>
        <row r="43">
          <cell r="A43" t="str">
            <v>SAC</v>
          </cell>
          <cell r="B43" t="str">
            <v>Кислота серная</v>
          </cell>
          <cell r="C43" t="str">
            <v>18194</v>
          </cell>
          <cell r="D43" t="str">
            <v>0</v>
          </cell>
          <cell r="E43">
            <v>0</v>
          </cell>
          <cell r="F43">
            <v>0</v>
          </cell>
          <cell r="G43">
            <v>3</v>
          </cell>
          <cell r="H43">
            <v>0</v>
          </cell>
        </row>
        <row r="44">
          <cell r="A44" t="str">
            <v>SKN</v>
          </cell>
          <cell r="B44" t="str">
            <v>Кислота серная (с/н)</v>
          </cell>
          <cell r="C44" t="str">
            <v>31</v>
          </cell>
          <cell r="D44" t="str">
            <v>0</v>
          </cell>
          <cell r="E44" t="str">
            <v>30,9999994933605</v>
          </cell>
          <cell r="F44">
            <v>0</v>
          </cell>
          <cell r="G44">
            <v>0</v>
          </cell>
          <cell r="H44">
            <v>188371</v>
          </cell>
        </row>
        <row r="45">
          <cell r="A45" t="str">
            <v>SP1</v>
          </cell>
          <cell r="B45" t="str">
            <v>Kerokorr LA 99C</v>
          </cell>
          <cell r="C45" t="str">
            <v>17</v>
          </cell>
          <cell r="D45" t="str">
            <v>0</v>
          </cell>
          <cell r="E45">
            <v>0</v>
          </cell>
          <cell r="F45">
            <v>63384</v>
          </cell>
          <cell r="G45">
            <v>1078</v>
          </cell>
          <cell r="H45">
            <v>0</v>
          </cell>
        </row>
        <row r="46">
          <cell r="A46" t="str">
            <v>SVG</v>
          </cell>
          <cell r="B46" t="str">
            <v>Саратов. вак. газ.</v>
          </cell>
          <cell r="C46" t="str">
            <v>15825</v>
          </cell>
          <cell r="D46" t="str">
            <v>0</v>
          </cell>
          <cell r="E46" t="str">
            <v>30000</v>
          </cell>
          <cell r="F46">
            <v>6936</v>
          </cell>
          <cell r="G46">
            <v>109766</v>
          </cell>
          <cell r="H46">
            <v>0</v>
          </cell>
        </row>
        <row r="47">
          <cell r="A47" t="str">
            <v>TOS</v>
          </cell>
          <cell r="B47" t="str">
            <v>Толуол (с/н)</v>
          </cell>
          <cell r="C47" t="str">
            <v>155</v>
          </cell>
          <cell r="D47" t="str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A48" t="str">
            <v>WAX</v>
          </cell>
          <cell r="B48" t="str">
            <v>Гач дистиллятный</v>
          </cell>
          <cell r="C48" t="str">
            <v>1500</v>
          </cell>
          <cell r="D48" t="str">
            <v>0</v>
          </cell>
          <cell r="E48" t="str">
            <v>1500</v>
          </cell>
          <cell r="F48">
            <v>15939</v>
          </cell>
          <cell r="G48">
            <v>23909</v>
          </cell>
          <cell r="H48">
            <v>9162</v>
          </cell>
        </row>
        <row r="49">
          <cell r="A49" t="str">
            <v>XYL</v>
          </cell>
          <cell r="B49" t="str">
            <v>Нефрас-А-110/150</v>
          </cell>
          <cell r="C49" t="str">
            <v>300</v>
          </cell>
          <cell r="D49" t="str">
            <v>0</v>
          </cell>
          <cell r="E49" t="str">
            <v>300,000011920929</v>
          </cell>
          <cell r="F49">
            <v>15678</v>
          </cell>
          <cell r="G49">
            <v>4703</v>
          </cell>
          <cell r="H49">
            <v>4029</v>
          </cell>
        </row>
        <row r="50">
          <cell r="A50" t="str">
            <v>ЖМЬ2</v>
          </cell>
          <cell r="B50" t="str">
            <v>0</v>
          </cell>
          <cell r="C50">
            <v>0</v>
          </cell>
          <cell r="D50" t="str">
            <v>0</v>
          </cell>
          <cell r="E50" t="str">
            <v>1</v>
          </cell>
          <cell r="F50">
            <v>1575219.125</v>
          </cell>
        </row>
      </sheetData>
      <sheetData sheetId="9">
        <row r="1">
          <cell r="A1" t="str">
            <v>Код</v>
          </cell>
          <cell r="B1" t="str">
            <v>Наименование</v>
          </cell>
          <cell r="C1" t="str">
            <v>Кол-во</v>
          </cell>
          <cell r="D1" t="str">
            <v>Мин</v>
          </cell>
          <cell r="E1" t="str">
            <v>Макс</v>
          </cell>
          <cell r="F1" t="str">
            <v>Цена</v>
          </cell>
          <cell r="G1" t="str">
            <v>Стои-ть (тыс руб)</v>
          </cell>
          <cell r="H1" t="str">
            <v>Маржа</v>
          </cell>
        </row>
        <row r="2">
          <cell r="A2" t="str">
            <v>80S</v>
          </cell>
          <cell r="B2" t="str">
            <v>АИ-80 (до 0,1 % S)</v>
          </cell>
          <cell r="C2" t="str">
            <v>57787</v>
          </cell>
          <cell r="D2" t="str">
            <v>0</v>
          </cell>
          <cell r="E2">
            <v>0</v>
          </cell>
          <cell r="F2">
            <v>8506</v>
          </cell>
          <cell r="G2">
            <v>491568</v>
          </cell>
          <cell r="H2">
            <v>0</v>
          </cell>
        </row>
        <row r="3">
          <cell r="A3" t="str">
            <v>92M</v>
          </cell>
          <cell r="B3" t="str">
            <v>А-92 авт. экс.(80ppm</v>
          </cell>
          <cell r="C3" t="str">
            <v>38968</v>
          </cell>
          <cell r="D3" t="str">
            <v>0</v>
          </cell>
          <cell r="E3">
            <v>0</v>
          </cell>
          <cell r="F3">
            <v>9779</v>
          </cell>
          <cell r="G3">
            <v>381073</v>
          </cell>
          <cell r="H3">
            <v>0</v>
          </cell>
        </row>
        <row r="4">
          <cell r="A4" t="str">
            <v>92R</v>
          </cell>
          <cell r="B4" t="str">
            <v>Регуляр-92 (150ррм)</v>
          </cell>
          <cell r="C4" t="str">
            <v>72416</v>
          </cell>
          <cell r="D4" t="str">
            <v>0</v>
          </cell>
          <cell r="E4">
            <v>0</v>
          </cell>
          <cell r="F4">
            <v>9362</v>
          </cell>
          <cell r="G4">
            <v>677993</v>
          </cell>
          <cell r="H4">
            <v>0</v>
          </cell>
        </row>
        <row r="5">
          <cell r="A5" t="str">
            <v>95P</v>
          </cell>
          <cell r="B5" t="str">
            <v>Премиум-95 (150ррм)</v>
          </cell>
          <cell r="C5" t="str">
            <v>85000</v>
          </cell>
          <cell r="D5" t="str">
            <v>0</v>
          </cell>
          <cell r="E5">
            <v>0</v>
          </cell>
          <cell r="F5">
            <v>10139</v>
          </cell>
          <cell r="G5">
            <v>861849</v>
          </cell>
          <cell r="H5">
            <v>0</v>
          </cell>
        </row>
        <row r="6">
          <cell r="A6" t="str">
            <v>A12</v>
          </cell>
          <cell r="B6" t="str">
            <v>Агидол-12 кг</v>
          </cell>
          <cell r="C6" t="str">
            <v>23,1541080474854</v>
          </cell>
          <cell r="D6" t="str">
            <v>0</v>
          </cell>
          <cell r="E6">
            <v>0</v>
          </cell>
          <cell r="F6">
            <v>55.762699127197266</v>
          </cell>
          <cell r="G6">
            <v>1291.1355606105426</v>
          </cell>
          <cell r="H6">
            <v>0</v>
          </cell>
        </row>
        <row r="7">
          <cell r="A7" t="str">
            <v>ADA</v>
          </cell>
          <cell r="B7" t="str">
            <v>АДА-Р</v>
          </cell>
          <cell r="C7" t="str">
            <v>301</v>
          </cell>
          <cell r="D7" t="str">
            <v>0</v>
          </cell>
          <cell r="E7" t="str">
            <v>800,000011920929</v>
          </cell>
          <cell r="F7">
            <v>58850</v>
          </cell>
          <cell r="G7">
            <v>17694</v>
          </cell>
          <cell r="H7">
            <v>0</v>
          </cell>
        </row>
        <row r="8">
          <cell r="A8" t="str">
            <v>AIR</v>
          </cell>
          <cell r="B8" t="str">
            <v>Воздух атмосферный</v>
          </cell>
          <cell r="C8" t="str">
            <v>11143</v>
          </cell>
          <cell r="D8" t="str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A9" t="str">
            <v>B40</v>
          </cell>
          <cell r="B9" t="str">
            <v>Битум БНК-40/180</v>
          </cell>
          <cell r="C9" t="str">
            <v>18155</v>
          </cell>
          <cell r="D9" t="str">
            <v>0</v>
          </cell>
          <cell r="E9">
            <v>0</v>
          </cell>
          <cell r="F9">
            <v>3090</v>
          </cell>
          <cell r="G9">
            <v>56096</v>
          </cell>
          <cell r="H9">
            <v>0</v>
          </cell>
        </row>
        <row r="10">
          <cell r="A10" t="str">
            <v>B60</v>
          </cell>
          <cell r="B10" t="str">
            <v>Битум БНД-90/130</v>
          </cell>
          <cell r="C10" t="str">
            <v>41118</v>
          </cell>
          <cell r="D10" t="str">
            <v>0</v>
          </cell>
          <cell r="E10">
            <v>0</v>
          </cell>
          <cell r="F10">
            <v>3090</v>
          </cell>
          <cell r="G10">
            <v>127051</v>
          </cell>
          <cell r="H10">
            <v>0</v>
          </cell>
        </row>
        <row r="11">
          <cell r="A11" t="str">
            <v>B9G</v>
          </cell>
          <cell r="B11" t="str">
            <v>Битум БН-90/10 (ж)</v>
          </cell>
          <cell r="C11" t="str">
            <v>10727</v>
          </cell>
          <cell r="D11" t="str">
            <v>0</v>
          </cell>
          <cell r="E11">
            <v>0</v>
          </cell>
          <cell r="F11">
            <v>3090</v>
          </cell>
          <cell r="G11">
            <v>33147</v>
          </cell>
          <cell r="H11">
            <v>0</v>
          </cell>
        </row>
        <row r="12">
          <cell r="A12" t="str">
            <v>BGS</v>
          </cell>
          <cell r="B12" t="str">
            <v>Бензин газов. стаб</v>
          </cell>
          <cell r="C12" t="str">
            <v>10000</v>
          </cell>
          <cell r="D12" t="str">
            <v>0</v>
          </cell>
          <cell r="E12" t="str">
            <v>10000</v>
          </cell>
          <cell r="F12">
            <v>7382</v>
          </cell>
          <cell r="G12">
            <v>73816</v>
          </cell>
          <cell r="H12">
            <v>710</v>
          </cell>
        </row>
        <row r="13">
          <cell r="A13" t="str">
            <v>BNZ</v>
          </cell>
          <cell r="B13" t="str">
            <v>Бензол</v>
          </cell>
          <cell r="C13" t="str">
            <v>3000</v>
          </cell>
          <cell r="D13" t="str">
            <v>3000</v>
          </cell>
          <cell r="E13">
            <v>0</v>
          </cell>
          <cell r="F13">
            <v>17797</v>
          </cell>
          <cell r="G13">
            <v>53390</v>
          </cell>
          <cell r="H13">
            <v>-8055</v>
          </cell>
        </row>
        <row r="14">
          <cell r="A14" t="str">
            <v>C3E</v>
          </cell>
          <cell r="B14" t="str">
            <v>Пропилен</v>
          </cell>
          <cell r="C14" t="str">
            <v>171</v>
          </cell>
          <cell r="D14" t="str">
            <v>0</v>
          </cell>
          <cell r="E14">
            <v>0</v>
          </cell>
          <cell r="F14">
            <v>7627</v>
          </cell>
          <cell r="G14">
            <v>1303</v>
          </cell>
          <cell r="H14">
            <v>0</v>
          </cell>
        </row>
        <row r="15">
          <cell r="A15" t="str">
            <v>CO2</v>
          </cell>
          <cell r="B15" t="str">
            <v>Потери ПВ</v>
          </cell>
          <cell r="C15" t="str">
            <v>5845</v>
          </cell>
          <cell r="D15" t="str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 t="str">
            <v>COP</v>
          </cell>
          <cell r="B16" t="str">
            <v>Нефть из т/провода</v>
          </cell>
          <cell r="C16" t="str">
            <v>1281184</v>
          </cell>
          <cell r="D16" t="str">
            <v>0</v>
          </cell>
          <cell r="E16">
            <v>0</v>
          </cell>
          <cell r="F16">
            <v>5525</v>
          </cell>
          <cell r="G16">
            <v>7079129</v>
          </cell>
          <cell r="H16">
            <v>0</v>
          </cell>
        </row>
        <row r="17">
          <cell r="A17" t="str">
            <v>DEN</v>
          </cell>
          <cell r="B17" t="str">
            <v>ТДА Сорт С (50ppm)</v>
          </cell>
          <cell r="C17" t="str">
            <v>49004</v>
          </cell>
          <cell r="D17" t="str">
            <v>0</v>
          </cell>
          <cell r="E17" t="str">
            <v>50000</v>
          </cell>
          <cell r="F17">
            <v>10170</v>
          </cell>
          <cell r="G17">
            <v>498384</v>
          </cell>
          <cell r="H17">
            <v>0</v>
          </cell>
        </row>
        <row r="18">
          <cell r="A18" t="str">
            <v>ENL</v>
          </cell>
          <cell r="B18" t="str">
            <v>ТД Сорт С (350ppm)</v>
          </cell>
          <cell r="C18" t="str">
            <v>35000</v>
          </cell>
          <cell r="D18" t="str">
            <v>35000</v>
          </cell>
          <cell r="E18" t="str">
            <v>35000</v>
          </cell>
          <cell r="F18">
            <v>9476</v>
          </cell>
          <cell r="G18">
            <v>331674</v>
          </cell>
          <cell r="H18">
            <v>-694</v>
          </cell>
        </row>
        <row r="19">
          <cell r="A19" t="str">
            <v>FCK</v>
          </cell>
          <cell r="B19" t="str">
            <v>Кокс</v>
          </cell>
          <cell r="C19" t="str">
            <v>8,80331771225937</v>
          </cell>
          <cell r="D19" t="str">
            <v>SCCW</v>
          </cell>
          <cell r="E19" t="str">
            <v>1А/1М (г/о сырье)</v>
          </cell>
          <cell r="F19">
            <v>0</v>
          </cell>
          <cell r="G19">
            <v>0</v>
          </cell>
          <cell r="H19">
            <v>0</v>
          </cell>
        </row>
        <row r="20">
          <cell r="A20" t="str">
            <v>FLC</v>
          </cell>
          <cell r="B20" t="str">
            <v>Факельный конденсат</v>
          </cell>
          <cell r="C20" t="str">
            <v>83</v>
          </cell>
          <cell r="D20" t="str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 t="str">
            <v>FOL</v>
          </cell>
          <cell r="B21" t="str">
            <v>Топливо натуральное</v>
          </cell>
          <cell r="C21" t="str">
            <v>67493</v>
          </cell>
          <cell r="D21" t="str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 t="str">
            <v>GGP</v>
          </cell>
          <cell r="B22" t="str">
            <v>СПБТ бал.задание</v>
          </cell>
          <cell r="C22" t="str">
            <v>5000</v>
          </cell>
          <cell r="D22" t="str">
            <v>5000</v>
          </cell>
          <cell r="E22">
            <v>0</v>
          </cell>
          <cell r="F22">
            <v>1350</v>
          </cell>
          <cell r="G22">
            <v>6751</v>
          </cell>
          <cell r="H22">
            <v>-6277</v>
          </cell>
        </row>
        <row r="23">
          <cell r="A23" t="str">
            <v>GJT</v>
          </cell>
          <cell r="B23" t="str">
            <v>Топливо ТС-1</v>
          </cell>
          <cell r="C23" t="str">
            <v>95000</v>
          </cell>
          <cell r="D23" t="str">
            <v>0</v>
          </cell>
          <cell r="E23" t="str">
            <v>95000</v>
          </cell>
          <cell r="F23">
            <v>10717</v>
          </cell>
          <cell r="G23">
            <v>1018077</v>
          </cell>
          <cell r="H23">
            <v>847</v>
          </cell>
        </row>
        <row r="24">
          <cell r="A24" t="str">
            <v>GLF</v>
          </cell>
          <cell r="B24" t="str">
            <v>Мазут М-100+CBC</v>
          </cell>
          <cell r="C24" t="str">
            <v>110000</v>
          </cell>
          <cell r="D24" t="str">
            <v>0</v>
          </cell>
          <cell r="E24" t="str">
            <v>110000</v>
          </cell>
          <cell r="F24">
            <v>3090</v>
          </cell>
          <cell r="G24">
            <v>339889</v>
          </cell>
          <cell r="H24">
            <v>279</v>
          </cell>
        </row>
        <row r="25">
          <cell r="A25" t="str">
            <v>HO2</v>
          </cell>
          <cell r="B25" t="str">
            <v>Вода</v>
          </cell>
          <cell r="C25" t="str">
            <v>78</v>
          </cell>
          <cell r="D25" t="str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A26" t="str">
            <v>KRP</v>
          </cell>
          <cell r="B26" t="str">
            <v>Keropur 3430N кг</v>
          </cell>
          <cell r="C26" t="str">
            <v>11,698390007019</v>
          </cell>
          <cell r="D26" t="str">
            <v>0</v>
          </cell>
          <cell r="E26">
            <v>0</v>
          </cell>
          <cell r="F26">
            <v>84.537002563476563</v>
          </cell>
          <cell r="G26">
            <v>988.94682601191744</v>
          </cell>
          <cell r="H26">
            <v>0</v>
          </cell>
        </row>
        <row r="27">
          <cell r="A27" t="str">
            <v>L62</v>
          </cell>
          <cell r="B27" t="str">
            <v>Л-0,2-62</v>
          </cell>
          <cell r="C27" t="str">
            <v>290253</v>
          </cell>
          <cell r="D27" t="str">
            <v>0</v>
          </cell>
          <cell r="E27">
            <v>0</v>
          </cell>
          <cell r="F27">
            <v>9476</v>
          </cell>
          <cell r="G27">
            <v>2750554</v>
          </cell>
          <cell r="H27">
            <v>0</v>
          </cell>
        </row>
        <row r="28">
          <cell r="A28" t="str">
            <v>LSR</v>
          </cell>
          <cell r="B28" t="str">
            <v>Потери безвозвратные</v>
          </cell>
          <cell r="C28" t="str">
            <v>26324</v>
          </cell>
          <cell r="D28" t="str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A29" t="str">
            <v>M35</v>
          </cell>
          <cell r="B29" t="str">
            <v>Г/о комп. с/вязкий</v>
          </cell>
          <cell r="C29" t="str">
            <v>3000</v>
          </cell>
          <cell r="D29" t="str">
            <v>0</v>
          </cell>
          <cell r="E29" t="str">
            <v>3000</v>
          </cell>
          <cell r="F29">
            <v>14416</v>
          </cell>
          <cell r="G29">
            <v>43248</v>
          </cell>
          <cell r="H29">
            <v>3690</v>
          </cell>
        </row>
        <row r="30">
          <cell r="A30" t="str">
            <v>M37</v>
          </cell>
          <cell r="B30" t="str">
            <v>Г/о комп. вязкий</v>
          </cell>
          <cell r="C30" t="str">
            <v>7700</v>
          </cell>
          <cell r="D30" t="str">
            <v>0</v>
          </cell>
          <cell r="E30" t="str">
            <v>7699,99980926514</v>
          </cell>
          <cell r="F30">
            <v>14416</v>
          </cell>
          <cell r="G30">
            <v>111003</v>
          </cell>
          <cell r="H30">
            <v>2727</v>
          </cell>
        </row>
        <row r="31">
          <cell r="A31" t="str">
            <v>MBS</v>
          </cell>
          <cell r="B31" t="str">
            <v>Г/о комп. остаточ.</v>
          </cell>
          <cell r="C31" t="str">
            <v>2800</v>
          </cell>
          <cell r="D31" t="str">
            <v>0</v>
          </cell>
          <cell r="E31" t="str">
            <v>2799,99995231628</v>
          </cell>
          <cell r="F31">
            <v>14416</v>
          </cell>
          <cell r="G31">
            <v>40365</v>
          </cell>
          <cell r="H31">
            <v>1901</v>
          </cell>
        </row>
        <row r="32">
          <cell r="A32" t="str">
            <v>MH1</v>
          </cell>
          <cell r="B32" t="str">
            <v>2 г/о комп. с/вяз.</v>
          </cell>
          <cell r="C32" t="str">
            <v>900</v>
          </cell>
          <cell r="D32" t="str">
            <v>0</v>
          </cell>
          <cell r="E32" t="str">
            <v>899,999976158142</v>
          </cell>
          <cell r="F32">
            <v>14416</v>
          </cell>
          <cell r="G32">
            <v>12974</v>
          </cell>
          <cell r="H32">
            <v>3485</v>
          </cell>
        </row>
        <row r="33">
          <cell r="A33" t="str">
            <v>MH2</v>
          </cell>
          <cell r="B33" t="str">
            <v>2 г/о комп. вязкий</v>
          </cell>
          <cell r="C33" t="str">
            <v>600</v>
          </cell>
          <cell r="D33" t="str">
            <v>0</v>
          </cell>
          <cell r="E33" t="str">
            <v>600,000023841858</v>
          </cell>
          <cell r="F33">
            <v>14416</v>
          </cell>
          <cell r="G33">
            <v>8650</v>
          </cell>
          <cell r="H33">
            <v>2484</v>
          </cell>
        </row>
        <row r="34">
          <cell r="A34" t="str">
            <v>MTB</v>
          </cell>
          <cell r="B34" t="str">
            <v>МТБЭ</v>
          </cell>
          <cell r="C34" t="str">
            <v>5000</v>
          </cell>
          <cell r="D34" t="str">
            <v>0</v>
          </cell>
          <cell r="E34" t="str">
            <v>5000</v>
          </cell>
          <cell r="F34">
            <v>17712</v>
          </cell>
          <cell r="G34">
            <v>88561</v>
          </cell>
          <cell r="H34">
            <v>4665</v>
          </cell>
        </row>
        <row r="35">
          <cell r="A35" t="str">
            <v>MZT</v>
          </cell>
          <cell r="B35" t="str">
            <v>М-100-3,5 (14 ВУ)</v>
          </cell>
          <cell r="C35" t="str">
            <v>220014</v>
          </cell>
          <cell r="D35" t="str">
            <v>0</v>
          </cell>
          <cell r="E35">
            <v>0</v>
          </cell>
          <cell r="F35">
            <v>2902</v>
          </cell>
          <cell r="G35">
            <v>638455</v>
          </cell>
          <cell r="H35">
            <v>0</v>
          </cell>
        </row>
        <row r="36">
          <cell r="A36" t="str">
            <v>NC2</v>
          </cell>
          <cell r="B36" t="str">
            <v>Нефрас-С2-80/120</v>
          </cell>
          <cell r="C36" t="str">
            <v>3000</v>
          </cell>
          <cell r="D36" t="str">
            <v>0</v>
          </cell>
          <cell r="E36" t="str">
            <v>3000</v>
          </cell>
          <cell r="F36">
            <v>18644</v>
          </cell>
          <cell r="G36">
            <v>55932</v>
          </cell>
          <cell r="H36">
            <v>11505</v>
          </cell>
        </row>
        <row r="37">
          <cell r="A37" t="str">
            <v>NFB</v>
          </cell>
          <cell r="B37" t="str">
            <v>Нафта марки Б</v>
          </cell>
          <cell r="C37" t="str">
            <v>15000</v>
          </cell>
          <cell r="D37" t="str">
            <v>0</v>
          </cell>
          <cell r="E37" t="str">
            <v>15000</v>
          </cell>
          <cell r="F37">
            <v>8262</v>
          </cell>
          <cell r="G37">
            <v>123928</v>
          </cell>
          <cell r="H37">
            <v>1122</v>
          </cell>
        </row>
        <row r="38">
          <cell r="A38" t="str">
            <v>NGS</v>
          </cell>
          <cell r="B38" t="str">
            <v>Природный газ</v>
          </cell>
          <cell r="C38" t="str">
            <v>8878</v>
          </cell>
          <cell r="D38" t="str">
            <v>0</v>
          </cell>
          <cell r="E38">
            <v>0</v>
          </cell>
          <cell r="F38">
            <v>1678</v>
          </cell>
          <cell r="G38">
            <v>14898</v>
          </cell>
          <cell r="H38">
            <v>0</v>
          </cell>
        </row>
        <row r="39">
          <cell r="A39" t="str">
            <v>NOL</v>
          </cell>
          <cell r="B39" t="str">
            <v>Потери АКУ</v>
          </cell>
          <cell r="C39" t="str">
            <v>275</v>
          </cell>
          <cell r="D39" t="str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 t="str">
            <v>NP1</v>
          </cell>
          <cell r="B40" t="str">
            <v>Нефрас-П1-63/75</v>
          </cell>
          <cell r="C40" t="str">
            <v>1000</v>
          </cell>
          <cell r="D40" t="str">
            <v>0</v>
          </cell>
          <cell r="E40" t="str">
            <v>1000</v>
          </cell>
          <cell r="F40">
            <v>15254</v>
          </cell>
          <cell r="G40">
            <v>15254</v>
          </cell>
          <cell r="H40">
            <v>8115</v>
          </cell>
        </row>
        <row r="41">
          <cell r="A41" t="str">
            <v>NST</v>
          </cell>
          <cell r="B41" t="str">
            <v>Азот (с/н)</v>
          </cell>
          <cell r="C41" t="str">
            <v>769</v>
          </cell>
          <cell r="D41" t="str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A42" t="str">
            <v>OXN</v>
          </cell>
          <cell r="B42" t="str">
            <v>Кислород</v>
          </cell>
          <cell r="C42" t="str">
            <v>589</v>
          </cell>
          <cell r="D42" t="str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A43" t="str">
            <v>PPM</v>
          </cell>
          <cell r="B43" t="str">
            <v>Фр.пропан-пропилен</v>
          </cell>
          <cell r="C43" t="str">
            <v>8756</v>
          </cell>
          <cell r="D43" t="str">
            <v>0</v>
          </cell>
          <cell r="E43">
            <v>0</v>
          </cell>
          <cell r="F43">
            <v>7627</v>
          </cell>
          <cell r="G43">
            <v>66784</v>
          </cell>
          <cell r="H43">
            <v>0</v>
          </cell>
        </row>
        <row r="44">
          <cell r="A44" t="str">
            <v>RS2</v>
          </cell>
          <cell r="B44" t="str">
            <v>Регуляр-92 (АДА,150р</v>
          </cell>
          <cell r="C44" t="str">
            <v>37584</v>
          </cell>
          <cell r="D44" t="str">
            <v>0</v>
          </cell>
          <cell r="E44">
            <v>0</v>
          </cell>
          <cell r="F44">
            <v>9362</v>
          </cell>
          <cell r="G44">
            <v>351877</v>
          </cell>
          <cell r="H44">
            <v>0</v>
          </cell>
        </row>
        <row r="45">
          <cell r="A45" t="str">
            <v>SAC</v>
          </cell>
          <cell r="B45" t="str">
            <v>Кислота серная</v>
          </cell>
          <cell r="C45" t="str">
            <v>19158</v>
          </cell>
          <cell r="D45" t="str">
            <v>0</v>
          </cell>
          <cell r="E45">
            <v>0</v>
          </cell>
          <cell r="F45">
            <v>0</v>
          </cell>
          <cell r="G45">
            <v>3</v>
          </cell>
          <cell r="H45">
            <v>0</v>
          </cell>
        </row>
        <row r="46">
          <cell r="A46" t="str">
            <v>SKN</v>
          </cell>
          <cell r="B46" t="str">
            <v>Кислота серная (с/н)</v>
          </cell>
          <cell r="C46" t="str">
            <v>31</v>
          </cell>
          <cell r="D46" t="str">
            <v>0</v>
          </cell>
          <cell r="E46" t="str">
            <v>30,9999994933605</v>
          </cell>
          <cell r="F46">
            <v>0</v>
          </cell>
          <cell r="G46">
            <v>0</v>
          </cell>
          <cell r="H46">
            <v>188371</v>
          </cell>
        </row>
        <row r="47">
          <cell r="A47" t="str">
            <v>SP1</v>
          </cell>
          <cell r="B47" t="str">
            <v>Kerokorr LA 99C</v>
          </cell>
          <cell r="C47" t="str">
            <v>17</v>
          </cell>
          <cell r="D47" t="str">
            <v>0</v>
          </cell>
          <cell r="E47">
            <v>0</v>
          </cell>
          <cell r="F47">
            <v>63384</v>
          </cell>
          <cell r="G47">
            <v>1065</v>
          </cell>
          <cell r="H47">
            <v>0</v>
          </cell>
        </row>
        <row r="48">
          <cell r="A48" t="str">
            <v>SVG</v>
          </cell>
          <cell r="B48" t="str">
            <v>Саратов. вак. газ.</v>
          </cell>
          <cell r="C48" t="str">
            <v>16695</v>
          </cell>
          <cell r="D48" t="str">
            <v>0</v>
          </cell>
          <cell r="E48" t="str">
            <v>30000</v>
          </cell>
          <cell r="F48">
            <v>6936</v>
          </cell>
          <cell r="G48">
            <v>115802</v>
          </cell>
          <cell r="H48">
            <v>0</v>
          </cell>
        </row>
        <row r="49">
          <cell r="A49" t="str">
            <v>TOS</v>
          </cell>
          <cell r="B49" t="str">
            <v>Толуол (с/н)</v>
          </cell>
          <cell r="C49" t="str">
            <v>153</v>
          </cell>
          <cell r="D49" t="str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A50" t="str">
            <v>WAX</v>
          </cell>
          <cell r="B50" t="str">
            <v>Гач дистиллятный</v>
          </cell>
          <cell r="C50" t="str">
            <v>1500</v>
          </cell>
          <cell r="D50" t="str">
            <v>0</v>
          </cell>
          <cell r="E50" t="str">
            <v>1500</v>
          </cell>
          <cell r="F50">
            <v>15939</v>
          </cell>
          <cell r="G50">
            <v>23909</v>
          </cell>
          <cell r="H50">
            <v>9162</v>
          </cell>
        </row>
        <row r="51">
          <cell r="A51" t="str">
            <v>XYL</v>
          </cell>
          <cell r="B51" t="str">
            <v>Нефрас-А-110/150</v>
          </cell>
          <cell r="C51" t="str">
            <v>300</v>
          </cell>
          <cell r="D51" t="str">
            <v>0</v>
          </cell>
          <cell r="E51" t="str">
            <v>300,000011920929</v>
          </cell>
          <cell r="F51">
            <v>15678</v>
          </cell>
          <cell r="G51">
            <v>4703</v>
          </cell>
          <cell r="H51">
            <v>3245</v>
          </cell>
        </row>
        <row r="52">
          <cell r="A52" t="str">
            <v>ЖМЬП</v>
          </cell>
          <cell r="B52" t="str">
            <v>0</v>
          </cell>
          <cell r="C52">
            <v>0</v>
          </cell>
          <cell r="D52" t="str">
            <v>0</v>
          </cell>
          <cell r="E52" t="str">
            <v>1</v>
          </cell>
          <cell r="F52">
            <v>1513691.125</v>
          </cell>
        </row>
      </sheetData>
      <sheetData sheetId="10">
        <row r="1">
          <cell r="A1" t="str">
            <v>Код</v>
          </cell>
          <cell r="B1" t="str">
            <v>Наименование</v>
          </cell>
          <cell r="C1" t="str">
            <v>Кол-во</v>
          </cell>
          <cell r="D1" t="str">
            <v>Мин</v>
          </cell>
          <cell r="E1" t="str">
            <v>Макс</v>
          </cell>
          <cell r="F1" t="str">
            <v>Цена</v>
          </cell>
          <cell r="G1" t="str">
            <v>Стои-ть (тыс руб)</v>
          </cell>
          <cell r="H1" t="str">
            <v>Маржа</v>
          </cell>
        </row>
        <row r="2">
          <cell r="A2" t="str">
            <v>80S</v>
          </cell>
          <cell r="B2" t="str">
            <v>АИ-80 (до 0,1 % S)</v>
          </cell>
          <cell r="C2" t="str">
            <v>87231</v>
          </cell>
          <cell r="D2" t="str">
            <v>0</v>
          </cell>
          <cell r="E2">
            <v>0</v>
          </cell>
          <cell r="F2">
            <v>8506</v>
          </cell>
          <cell r="G2">
            <v>742032</v>
          </cell>
          <cell r="H2">
            <v>0</v>
          </cell>
        </row>
        <row r="3">
          <cell r="A3" t="str">
            <v>92M</v>
          </cell>
          <cell r="B3" t="str">
            <v>А-92 авт. экс.(80ppm</v>
          </cell>
          <cell r="C3" t="str">
            <v>20468</v>
          </cell>
          <cell r="D3" t="str">
            <v>0</v>
          </cell>
          <cell r="E3">
            <v>0</v>
          </cell>
          <cell r="F3">
            <v>9779</v>
          </cell>
          <cell r="G3">
            <v>200157</v>
          </cell>
          <cell r="H3">
            <v>0</v>
          </cell>
        </row>
        <row r="4">
          <cell r="A4" t="str">
            <v>92R</v>
          </cell>
          <cell r="B4" t="str">
            <v>Регуляр-92 (150ррм)</v>
          </cell>
          <cell r="C4" t="str">
            <v>110000</v>
          </cell>
          <cell r="D4" t="str">
            <v>0</v>
          </cell>
          <cell r="E4">
            <v>0</v>
          </cell>
          <cell r="F4">
            <v>9362</v>
          </cell>
          <cell r="G4">
            <v>1029870</v>
          </cell>
          <cell r="H4">
            <v>0</v>
          </cell>
        </row>
        <row r="5">
          <cell r="A5" t="str">
            <v>95P</v>
          </cell>
          <cell r="B5" t="str">
            <v>Премиум-95 (150ррм)</v>
          </cell>
          <cell r="C5" t="str">
            <v>85000</v>
          </cell>
          <cell r="D5" t="str">
            <v>0</v>
          </cell>
          <cell r="E5">
            <v>0</v>
          </cell>
          <cell r="F5">
            <v>10139</v>
          </cell>
          <cell r="G5">
            <v>861849</v>
          </cell>
          <cell r="H5">
            <v>0</v>
          </cell>
        </row>
        <row r="6">
          <cell r="A6" t="str">
            <v>A12</v>
          </cell>
          <cell r="B6" t="str">
            <v>Агидол-12 кг</v>
          </cell>
          <cell r="C6" t="str">
            <v>23,8409786224365</v>
          </cell>
          <cell r="D6" t="str">
            <v>0</v>
          </cell>
          <cell r="E6">
            <v>0</v>
          </cell>
          <cell r="F6">
            <v>55.762699127197266</v>
          </cell>
          <cell r="G6">
            <v>1329.4373178208698</v>
          </cell>
          <cell r="H6">
            <v>0</v>
          </cell>
        </row>
        <row r="7">
          <cell r="A7" t="str">
            <v>AIR</v>
          </cell>
          <cell r="B7" t="str">
            <v>Воздух атмосферный</v>
          </cell>
          <cell r="C7" t="str">
            <v>10626</v>
          </cell>
          <cell r="D7" t="str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</row>
        <row r="8">
          <cell r="A8" t="str">
            <v>B40</v>
          </cell>
          <cell r="B8" t="str">
            <v>Битум БНК-40/180</v>
          </cell>
          <cell r="C8" t="str">
            <v>38915</v>
          </cell>
          <cell r="D8" t="str">
            <v>0</v>
          </cell>
          <cell r="E8">
            <v>0</v>
          </cell>
          <cell r="F8">
            <v>3090</v>
          </cell>
          <cell r="G8">
            <v>120243</v>
          </cell>
          <cell r="H8">
            <v>0</v>
          </cell>
        </row>
        <row r="9">
          <cell r="A9" t="str">
            <v>B9G</v>
          </cell>
          <cell r="B9" t="str">
            <v>Битум БН-90/10 (ж)</v>
          </cell>
          <cell r="C9" t="str">
            <v>11085</v>
          </cell>
          <cell r="D9" t="str">
            <v>0</v>
          </cell>
          <cell r="E9">
            <v>0</v>
          </cell>
          <cell r="F9">
            <v>3090</v>
          </cell>
          <cell r="G9">
            <v>34252</v>
          </cell>
          <cell r="H9">
            <v>0</v>
          </cell>
        </row>
        <row r="10">
          <cell r="A10" t="str">
            <v>BGS</v>
          </cell>
          <cell r="B10" t="str">
            <v>Бензин газов. стаб</v>
          </cell>
          <cell r="C10" t="str">
            <v>10000</v>
          </cell>
          <cell r="D10" t="str">
            <v>0</v>
          </cell>
          <cell r="E10" t="str">
            <v>10000</v>
          </cell>
          <cell r="F10">
            <v>7382</v>
          </cell>
          <cell r="G10">
            <v>73816</v>
          </cell>
          <cell r="H10">
            <v>250</v>
          </cell>
        </row>
        <row r="11">
          <cell r="A11" t="str">
            <v>BNZ</v>
          </cell>
          <cell r="B11" t="str">
            <v>Бензол</v>
          </cell>
          <cell r="C11" t="str">
            <v>3000</v>
          </cell>
          <cell r="D11" t="str">
            <v>3000</v>
          </cell>
          <cell r="E11">
            <v>0</v>
          </cell>
          <cell r="F11">
            <v>17797</v>
          </cell>
          <cell r="G11">
            <v>53390</v>
          </cell>
          <cell r="H11">
            <v>-8337</v>
          </cell>
        </row>
        <row r="12">
          <cell r="A12" t="str">
            <v>C3E</v>
          </cell>
          <cell r="B12" t="str">
            <v>Пропилен</v>
          </cell>
          <cell r="C12" t="str">
            <v>177</v>
          </cell>
          <cell r="D12" t="str">
            <v>0</v>
          </cell>
          <cell r="E12">
            <v>0</v>
          </cell>
          <cell r="F12">
            <v>7627</v>
          </cell>
          <cell r="G12">
            <v>1346</v>
          </cell>
          <cell r="H12">
            <v>0</v>
          </cell>
        </row>
        <row r="13">
          <cell r="A13" t="str">
            <v>CO2</v>
          </cell>
          <cell r="B13" t="str">
            <v>Потери ПВ</v>
          </cell>
          <cell r="C13" t="str">
            <v>6040</v>
          </cell>
          <cell r="D13" t="str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 t="str">
            <v>COP</v>
          </cell>
          <cell r="B14" t="str">
            <v>Нефть из т/провода</v>
          </cell>
          <cell r="C14" t="str">
            <v>1323890</v>
          </cell>
          <cell r="D14" t="str">
            <v>1000000</v>
          </cell>
          <cell r="E14">
            <v>0</v>
          </cell>
          <cell r="F14">
            <v>5525</v>
          </cell>
          <cell r="G14">
            <v>7315099</v>
          </cell>
          <cell r="H14">
            <v>0</v>
          </cell>
        </row>
        <row r="15">
          <cell r="A15" t="str">
            <v>DEN</v>
          </cell>
          <cell r="B15" t="str">
            <v>ТДА Сорт С (50ppm)</v>
          </cell>
          <cell r="C15" t="str">
            <v>50000</v>
          </cell>
          <cell r="D15" t="str">
            <v>0</v>
          </cell>
          <cell r="E15" t="str">
            <v>50000</v>
          </cell>
          <cell r="F15">
            <v>10170</v>
          </cell>
          <cell r="G15">
            <v>508515</v>
          </cell>
          <cell r="H15">
            <v>621</v>
          </cell>
        </row>
        <row r="16">
          <cell r="A16" t="str">
            <v>ENL</v>
          </cell>
          <cell r="B16" t="str">
            <v>ТД Сорт С (350ppm)</v>
          </cell>
          <cell r="C16" t="str">
            <v>25000</v>
          </cell>
          <cell r="D16" t="str">
            <v>25000</v>
          </cell>
          <cell r="E16" t="str">
            <v>25000</v>
          </cell>
          <cell r="F16">
            <v>9476</v>
          </cell>
          <cell r="G16">
            <v>236910</v>
          </cell>
          <cell r="H16">
            <v>-73</v>
          </cell>
        </row>
        <row r="17">
          <cell r="A17" t="str">
            <v>FCK</v>
          </cell>
          <cell r="B17" t="str">
            <v>Кокс</v>
          </cell>
          <cell r="C17" t="str">
            <v>9,11117476625586</v>
          </cell>
          <cell r="D17" t="str">
            <v>SCCW</v>
          </cell>
          <cell r="E17" t="str">
            <v>1А/1М (г/о сырье)</v>
          </cell>
          <cell r="F17">
            <v>0</v>
          </cell>
          <cell r="G17">
            <v>0</v>
          </cell>
          <cell r="H17">
            <v>0</v>
          </cell>
        </row>
        <row r="18">
          <cell r="A18" t="str">
            <v>FLC</v>
          </cell>
          <cell r="B18" t="str">
            <v>Факельный конденсат</v>
          </cell>
          <cell r="C18" t="str">
            <v>91</v>
          </cell>
          <cell r="D18" t="str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 t="str">
            <v>FOL</v>
          </cell>
          <cell r="B19" t="str">
            <v>Топливо натуральное</v>
          </cell>
          <cell r="C19" t="str">
            <v>67884</v>
          </cell>
          <cell r="D19" t="str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A20" t="str">
            <v>GD6</v>
          </cell>
          <cell r="B20" t="str">
            <v>З-0,2 (Тзаст=-35)</v>
          </cell>
          <cell r="C20" t="str">
            <v>10000</v>
          </cell>
          <cell r="D20" t="str">
            <v>10000</v>
          </cell>
          <cell r="E20">
            <v>0</v>
          </cell>
          <cell r="F20">
            <v>0</v>
          </cell>
          <cell r="G20">
            <v>0</v>
          </cell>
          <cell r="H20">
            <v>-9524</v>
          </cell>
        </row>
        <row r="21">
          <cell r="A21" t="str">
            <v>GGA</v>
          </cell>
          <cell r="B21" t="str">
            <v>СПБТ</v>
          </cell>
          <cell r="C21" t="str">
            <v>294</v>
          </cell>
          <cell r="D21" t="str">
            <v>293,999999761581</v>
          </cell>
          <cell r="E21">
            <v>0</v>
          </cell>
          <cell r="F21">
            <v>936</v>
          </cell>
          <cell r="G21">
            <v>275</v>
          </cell>
          <cell r="H21">
            <v>-414</v>
          </cell>
        </row>
        <row r="22">
          <cell r="A22" t="str">
            <v>GGP</v>
          </cell>
          <cell r="B22" t="str">
            <v>СПБТ бал.задание</v>
          </cell>
          <cell r="C22" t="str">
            <v>3030</v>
          </cell>
          <cell r="D22" t="str">
            <v>0</v>
          </cell>
          <cell r="E22">
            <v>0</v>
          </cell>
          <cell r="F22">
            <v>1350</v>
          </cell>
          <cell r="G22">
            <v>4092</v>
          </cell>
          <cell r="H22">
            <v>0</v>
          </cell>
        </row>
        <row r="23">
          <cell r="A23" t="str">
            <v>GJT</v>
          </cell>
          <cell r="B23" t="str">
            <v>Топливо ТС-1</v>
          </cell>
          <cell r="C23" t="str">
            <v>85000</v>
          </cell>
          <cell r="D23" t="str">
            <v>0</v>
          </cell>
          <cell r="E23" t="str">
            <v>85000</v>
          </cell>
          <cell r="F23">
            <v>10717</v>
          </cell>
          <cell r="G23">
            <v>910911</v>
          </cell>
          <cell r="H23">
            <v>1152</v>
          </cell>
        </row>
        <row r="24">
          <cell r="A24" t="str">
            <v>GLF</v>
          </cell>
          <cell r="B24" t="str">
            <v>Мазут М-100+CBC</v>
          </cell>
          <cell r="C24" t="str">
            <v>110000</v>
          </cell>
          <cell r="D24" t="str">
            <v>0</v>
          </cell>
          <cell r="E24" t="str">
            <v>110000</v>
          </cell>
          <cell r="F24">
            <v>3090</v>
          </cell>
          <cell r="G24">
            <v>339889</v>
          </cell>
          <cell r="H24">
            <v>279</v>
          </cell>
        </row>
        <row r="25">
          <cell r="A25" t="str">
            <v>HO2</v>
          </cell>
          <cell r="B25" t="str">
            <v>Вода</v>
          </cell>
          <cell r="C25" t="str">
            <v>83</v>
          </cell>
          <cell r="D25" t="str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A26" t="str">
            <v>KRF</v>
          </cell>
          <cell r="B26" t="str">
            <v>Керофлюкс ES 3566</v>
          </cell>
          <cell r="C26" t="str">
            <v>6</v>
          </cell>
          <cell r="D26" t="str">
            <v>0</v>
          </cell>
          <cell r="E26">
            <v>0</v>
          </cell>
          <cell r="F26">
            <v>107881</v>
          </cell>
          <cell r="G26">
            <v>647</v>
          </cell>
          <cell r="H26">
            <v>0</v>
          </cell>
        </row>
        <row r="27">
          <cell r="A27" t="str">
            <v>KRP</v>
          </cell>
          <cell r="B27" t="str">
            <v>Keropur 3430N кг</v>
          </cell>
          <cell r="C27" t="str">
            <v>10,7733860015869</v>
          </cell>
          <cell r="D27" t="str">
            <v>0</v>
          </cell>
          <cell r="E27">
            <v>0</v>
          </cell>
          <cell r="F27">
            <v>84.537002563476563</v>
          </cell>
          <cell r="G27">
            <v>910.74976003347547</v>
          </cell>
          <cell r="H27">
            <v>0</v>
          </cell>
        </row>
        <row r="28">
          <cell r="A28" t="str">
            <v>L62</v>
          </cell>
          <cell r="B28" t="str">
            <v>Л-0,2-62</v>
          </cell>
          <cell r="C28" t="str">
            <v>298261</v>
          </cell>
          <cell r="D28" t="str">
            <v>0</v>
          </cell>
          <cell r="E28">
            <v>0</v>
          </cell>
          <cell r="F28">
            <v>9476</v>
          </cell>
          <cell r="G28">
            <v>2826441</v>
          </cell>
          <cell r="H28">
            <v>0</v>
          </cell>
        </row>
        <row r="29">
          <cell r="A29" t="str">
            <v>LSR</v>
          </cell>
          <cell r="B29" t="str">
            <v>Потери безвозвратные</v>
          </cell>
          <cell r="C29" t="str">
            <v>27358</v>
          </cell>
          <cell r="D29" t="str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A30" t="str">
            <v>M35</v>
          </cell>
          <cell r="B30" t="str">
            <v>Г/о комп. с/вязкий</v>
          </cell>
          <cell r="C30" t="str">
            <v>3000</v>
          </cell>
          <cell r="D30" t="str">
            <v>0</v>
          </cell>
          <cell r="E30" t="str">
            <v>3000</v>
          </cell>
          <cell r="F30">
            <v>14416</v>
          </cell>
          <cell r="G30">
            <v>43248</v>
          </cell>
          <cell r="H30">
            <v>3686</v>
          </cell>
        </row>
        <row r="31">
          <cell r="A31" t="str">
            <v>M37</v>
          </cell>
          <cell r="B31" t="str">
            <v>Г/о комп. вязкий</v>
          </cell>
          <cell r="C31" t="str">
            <v>7700</v>
          </cell>
          <cell r="D31" t="str">
            <v>0</v>
          </cell>
          <cell r="E31" t="str">
            <v>7699,99980926514</v>
          </cell>
          <cell r="F31">
            <v>14416</v>
          </cell>
          <cell r="G31">
            <v>111003</v>
          </cell>
          <cell r="H31">
            <v>2722</v>
          </cell>
        </row>
        <row r="32">
          <cell r="A32" t="str">
            <v>MBS</v>
          </cell>
          <cell r="B32" t="str">
            <v>Г/о комп. остаточ.</v>
          </cell>
          <cell r="C32" t="str">
            <v>2800</v>
          </cell>
          <cell r="D32" t="str">
            <v>0</v>
          </cell>
          <cell r="E32" t="str">
            <v>2799,99995231628</v>
          </cell>
          <cell r="F32">
            <v>14416</v>
          </cell>
          <cell r="G32">
            <v>40365</v>
          </cell>
          <cell r="H32">
            <v>1897</v>
          </cell>
        </row>
        <row r="33">
          <cell r="A33" t="str">
            <v>MH1</v>
          </cell>
          <cell r="B33" t="str">
            <v>2 г/о комп. с/вяз.</v>
          </cell>
          <cell r="C33" t="str">
            <v>900</v>
          </cell>
          <cell r="D33" t="str">
            <v>0</v>
          </cell>
          <cell r="E33" t="str">
            <v>899,999976158142</v>
          </cell>
          <cell r="F33">
            <v>14416</v>
          </cell>
          <cell r="G33">
            <v>12974</v>
          </cell>
          <cell r="H33">
            <v>3481</v>
          </cell>
        </row>
        <row r="34">
          <cell r="A34" t="str">
            <v>MH2</v>
          </cell>
          <cell r="B34" t="str">
            <v>2 г/о комп. вязкий</v>
          </cell>
          <cell r="C34" t="str">
            <v>600</v>
          </cell>
          <cell r="D34" t="str">
            <v>0</v>
          </cell>
          <cell r="E34" t="str">
            <v>600,000023841858</v>
          </cell>
          <cell r="F34">
            <v>14416</v>
          </cell>
          <cell r="G34">
            <v>8650</v>
          </cell>
          <cell r="H34">
            <v>2478</v>
          </cell>
        </row>
        <row r="35">
          <cell r="A35" t="str">
            <v>MTB</v>
          </cell>
          <cell r="B35" t="str">
            <v>МТБЭ</v>
          </cell>
          <cell r="C35" t="str">
            <v>5000</v>
          </cell>
          <cell r="D35" t="str">
            <v>0</v>
          </cell>
          <cell r="E35" t="str">
            <v>5000</v>
          </cell>
          <cell r="F35">
            <v>17712</v>
          </cell>
          <cell r="G35">
            <v>88561</v>
          </cell>
          <cell r="H35">
            <v>6059</v>
          </cell>
        </row>
        <row r="36">
          <cell r="A36" t="str">
            <v>MTT</v>
          </cell>
          <cell r="B36" t="str">
            <v>МТБЭ &gt;5тыс</v>
          </cell>
          <cell r="C36" t="str">
            <v>400</v>
          </cell>
          <cell r="D36" t="str">
            <v>0</v>
          </cell>
          <cell r="E36" t="str">
            <v>1500</v>
          </cell>
          <cell r="F36">
            <v>23771</v>
          </cell>
          <cell r="G36">
            <v>9505</v>
          </cell>
          <cell r="H36">
            <v>0</v>
          </cell>
        </row>
        <row r="37">
          <cell r="A37" t="str">
            <v>MZT</v>
          </cell>
          <cell r="B37" t="str">
            <v>М-100-3,5 (14 ВУ)</v>
          </cell>
          <cell r="C37" t="str">
            <v>259665</v>
          </cell>
          <cell r="D37" t="str">
            <v>0</v>
          </cell>
          <cell r="E37">
            <v>0</v>
          </cell>
          <cell r="F37">
            <v>2902</v>
          </cell>
          <cell r="G37">
            <v>753518</v>
          </cell>
          <cell r="H37">
            <v>0</v>
          </cell>
        </row>
        <row r="38">
          <cell r="A38" t="str">
            <v>NC2</v>
          </cell>
          <cell r="B38" t="str">
            <v>Нефрас-С2-80/120</v>
          </cell>
          <cell r="C38" t="str">
            <v>3000</v>
          </cell>
          <cell r="D38" t="str">
            <v>0</v>
          </cell>
          <cell r="E38" t="str">
            <v>3000</v>
          </cell>
          <cell r="F38">
            <v>18644</v>
          </cell>
          <cell r="G38">
            <v>55932</v>
          </cell>
          <cell r="H38">
            <v>11597</v>
          </cell>
        </row>
        <row r="39">
          <cell r="A39" t="str">
            <v>NFB</v>
          </cell>
          <cell r="B39" t="str">
            <v>Нафта марки Б</v>
          </cell>
          <cell r="C39" t="str">
            <v>15000</v>
          </cell>
          <cell r="D39" t="str">
            <v>0</v>
          </cell>
          <cell r="E39" t="str">
            <v>15000</v>
          </cell>
          <cell r="F39">
            <v>8262</v>
          </cell>
          <cell r="G39">
            <v>123928</v>
          </cell>
          <cell r="H39">
            <v>1215</v>
          </cell>
        </row>
        <row r="40">
          <cell r="A40" t="str">
            <v>NGS</v>
          </cell>
          <cell r="B40" t="str">
            <v>Природный газ</v>
          </cell>
          <cell r="C40" t="str">
            <v>9175</v>
          </cell>
          <cell r="D40" t="str">
            <v>0</v>
          </cell>
          <cell r="E40">
            <v>0</v>
          </cell>
          <cell r="F40">
            <v>1678</v>
          </cell>
          <cell r="G40">
            <v>15396</v>
          </cell>
          <cell r="H40">
            <v>0</v>
          </cell>
        </row>
        <row r="41">
          <cell r="A41" t="str">
            <v>NOL</v>
          </cell>
          <cell r="B41" t="str">
            <v>Потери АКУ</v>
          </cell>
          <cell r="C41" t="str">
            <v>295</v>
          </cell>
          <cell r="D41" t="str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A42" t="str">
            <v>NP1</v>
          </cell>
          <cell r="B42" t="str">
            <v>Нефрас-П1-63/75</v>
          </cell>
          <cell r="C42" t="str">
            <v>1000</v>
          </cell>
          <cell r="D42" t="str">
            <v>0</v>
          </cell>
          <cell r="E42" t="str">
            <v>1000</v>
          </cell>
          <cell r="F42">
            <v>15254</v>
          </cell>
          <cell r="G42">
            <v>15254</v>
          </cell>
          <cell r="H42">
            <v>8207</v>
          </cell>
        </row>
        <row r="43">
          <cell r="A43" t="str">
            <v>NST</v>
          </cell>
          <cell r="B43" t="str">
            <v>Азот (с/н)</v>
          </cell>
          <cell r="C43" t="str">
            <v>824</v>
          </cell>
          <cell r="D43" t="str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 t="str">
            <v>OXN</v>
          </cell>
          <cell r="B44" t="str">
            <v>Кислород</v>
          </cell>
          <cell r="C44" t="str">
            <v>631</v>
          </cell>
          <cell r="D44" t="str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A45" t="str">
            <v>PPM</v>
          </cell>
          <cell r="B45" t="str">
            <v>Фр.пропан-пропилен</v>
          </cell>
          <cell r="C45" t="str">
            <v>10917</v>
          </cell>
          <cell r="D45" t="str">
            <v>0</v>
          </cell>
          <cell r="E45">
            <v>0</v>
          </cell>
          <cell r="F45">
            <v>7627</v>
          </cell>
          <cell r="G45">
            <v>83261</v>
          </cell>
          <cell r="H45">
            <v>0</v>
          </cell>
        </row>
        <row r="46">
          <cell r="A46" t="str">
            <v>SAC</v>
          </cell>
          <cell r="B46" t="str">
            <v>Кислота серная</v>
          </cell>
          <cell r="C46" t="str">
            <v>18147</v>
          </cell>
          <cell r="D46" t="str">
            <v>0</v>
          </cell>
          <cell r="E46">
            <v>0</v>
          </cell>
          <cell r="F46">
            <v>0</v>
          </cell>
          <cell r="G46">
            <v>3</v>
          </cell>
          <cell r="H46">
            <v>0</v>
          </cell>
        </row>
        <row r="47">
          <cell r="A47" t="str">
            <v>SKN</v>
          </cell>
          <cell r="B47" t="str">
            <v>Кислота серная (с/н)</v>
          </cell>
          <cell r="C47" t="str">
            <v>31</v>
          </cell>
          <cell r="D47" t="str">
            <v>0</v>
          </cell>
          <cell r="E47" t="str">
            <v>30,9999994933605</v>
          </cell>
          <cell r="F47">
            <v>0</v>
          </cell>
          <cell r="G47">
            <v>0</v>
          </cell>
          <cell r="H47">
            <v>188371</v>
          </cell>
        </row>
        <row r="48">
          <cell r="A48" t="str">
            <v>SP1</v>
          </cell>
          <cell r="B48" t="str">
            <v>Kerokorr LA 99C</v>
          </cell>
          <cell r="C48" t="str">
            <v>16</v>
          </cell>
          <cell r="D48" t="str">
            <v>0</v>
          </cell>
          <cell r="E48">
            <v>0</v>
          </cell>
          <cell r="F48">
            <v>63384</v>
          </cell>
          <cell r="G48">
            <v>1014</v>
          </cell>
          <cell r="H48">
            <v>0</v>
          </cell>
        </row>
        <row r="49">
          <cell r="A49" t="str">
            <v>SVG</v>
          </cell>
          <cell r="B49" t="str">
            <v>Саратов. вак. газ.</v>
          </cell>
          <cell r="C49" t="str">
            <v>15841</v>
          </cell>
          <cell r="D49" t="str">
            <v>0</v>
          </cell>
          <cell r="E49" t="str">
            <v>30000</v>
          </cell>
          <cell r="F49">
            <v>6936</v>
          </cell>
          <cell r="G49">
            <v>109876</v>
          </cell>
          <cell r="H49">
            <v>0</v>
          </cell>
        </row>
        <row r="50">
          <cell r="A50" t="str">
            <v>TOS</v>
          </cell>
          <cell r="B50" t="str">
            <v>Толуол (с/н)</v>
          </cell>
          <cell r="C50" t="str">
            <v>155</v>
          </cell>
          <cell r="D50" t="str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A51" t="str">
            <v>U98</v>
          </cell>
          <cell r="B51" t="str">
            <v>Ultimate 98</v>
          </cell>
          <cell r="C51" t="str">
            <v>1000</v>
          </cell>
          <cell r="D51" t="str">
            <v>1000</v>
          </cell>
          <cell r="E51" t="str">
            <v>2000</v>
          </cell>
          <cell r="F51">
            <v>10753</v>
          </cell>
          <cell r="G51">
            <v>10753</v>
          </cell>
          <cell r="H51">
            <v>-1573</v>
          </cell>
        </row>
        <row r="52">
          <cell r="A52" t="str">
            <v>WAX</v>
          </cell>
          <cell r="B52" t="str">
            <v>Гач дистиллятный</v>
          </cell>
          <cell r="C52" t="str">
            <v>1500</v>
          </cell>
          <cell r="D52" t="str">
            <v>0</v>
          </cell>
          <cell r="E52" t="str">
            <v>1500</v>
          </cell>
          <cell r="F52">
            <v>15939</v>
          </cell>
          <cell r="G52">
            <v>23909</v>
          </cell>
          <cell r="H52">
            <v>9162</v>
          </cell>
        </row>
        <row r="53">
          <cell r="A53" t="str">
            <v>XYL</v>
          </cell>
          <cell r="B53" t="str">
            <v>Нефрас-А-110/150</v>
          </cell>
          <cell r="C53" t="str">
            <v>300</v>
          </cell>
          <cell r="D53" t="str">
            <v>0</v>
          </cell>
          <cell r="E53" t="str">
            <v>300,000011920929</v>
          </cell>
          <cell r="F53">
            <v>15678</v>
          </cell>
          <cell r="G53">
            <v>4703</v>
          </cell>
          <cell r="H53">
            <v>2640</v>
          </cell>
        </row>
        <row r="54">
          <cell r="A54" t="str">
            <v>Z35</v>
          </cell>
          <cell r="B54" t="str">
            <v>З-0,035 (Тзаст=-35)</v>
          </cell>
          <cell r="C54" t="str">
            <v>10000</v>
          </cell>
          <cell r="D54" t="str">
            <v>10000</v>
          </cell>
          <cell r="E54" t="str">
            <v>20000</v>
          </cell>
          <cell r="F54">
            <v>9476</v>
          </cell>
          <cell r="G54">
            <v>94764</v>
          </cell>
          <cell r="H54">
            <v>-130</v>
          </cell>
        </row>
        <row r="55">
          <cell r="A55" t="str">
            <v>ЖМЭK</v>
          </cell>
          <cell r="B55" t="str">
            <v>0</v>
          </cell>
          <cell r="C55">
            <v>0</v>
          </cell>
          <cell r="D55" t="str">
            <v>0</v>
          </cell>
          <cell r="E55" t="str">
            <v>1</v>
          </cell>
          <cell r="F55">
            <v>1413309.25</v>
          </cell>
        </row>
      </sheetData>
      <sheetData sheetId="11">
        <row r="1">
          <cell r="A1" t="str">
            <v>Код</v>
          </cell>
          <cell r="B1" t="str">
            <v>Наименование</v>
          </cell>
          <cell r="C1" t="str">
            <v>Кол-во</v>
          </cell>
          <cell r="D1" t="str">
            <v>Мин</v>
          </cell>
          <cell r="E1" t="str">
            <v>Макс</v>
          </cell>
          <cell r="F1" t="str">
            <v>Цена</v>
          </cell>
          <cell r="G1" t="str">
            <v>Стои-ть (тыс руб)</v>
          </cell>
          <cell r="H1" t="str">
            <v>Маржа</v>
          </cell>
        </row>
        <row r="2">
          <cell r="A2" t="str">
            <v>80S</v>
          </cell>
          <cell r="B2" t="str">
            <v>АИ-80 (до 0,1 % S)</v>
          </cell>
          <cell r="C2" t="str">
            <v>61355</v>
          </cell>
          <cell r="D2" t="str">
            <v>0</v>
          </cell>
          <cell r="E2">
            <v>0</v>
          </cell>
          <cell r="F2">
            <v>8506</v>
          </cell>
          <cell r="G2">
            <v>521917</v>
          </cell>
          <cell r="H2">
            <v>0</v>
          </cell>
        </row>
        <row r="3">
          <cell r="A3" t="str">
            <v>92M</v>
          </cell>
          <cell r="B3" t="str">
            <v>А-92 авт. экс.(80ppm</v>
          </cell>
          <cell r="C3" t="str">
            <v>34208</v>
          </cell>
          <cell r="D3" t="str">
            <v>0</v>
          </cell>
          <cell r="E3">
            <v>0</v>
          </cell>
          <cell r="F3">
            <v>9779</v>
          </cell>
          <cell r="G3">
            <v>334523</v>
          </cell>
          <cell r="H3">
            <v>0</v>
          </cell>
        </row>
        <row r="4">
          <cell r="A4" t="str">
            <v>92R</v>
          </cell>
          <cell r="B4" t="str">
            <v>Регуляр-92 (150ррм)</v>
          </cell>
          <cell r="C4" t="str">
            <v>110000</v>
          </cell>
          <cell r="D4" t="str">
            <v>0</v>
          </cell>
          <cell r="E4">
            <v>0</v>
          </cell>
          <cell r="F4">
            <v>9362</v>
          </cell>
          <cell r="G4">
            <v>1029870</v>
          </cell>
          <cell r="H4">
            <v>0</v>
          </cell>
        </row>
        <row r="5">
          <cell r="A5" t="str">
            <v>95P</v>
          </cell>
          <cell r="B5" t="str">
            <v>Премиум-95 (150ррм)</v>
          </cell>
          <cell r="C5" t="str">
            <v>85000</v>
          </cell>
          <cell r="D5" t="str">
            <v>0</v>
          </cell>
          <cell r="E5">
            <v>0</v>
          </cell>
          <cell r="F5">
            <v>10139</v>
          </cell>
          <cell r="G5">
            <v>861849</v>
          </cell>
          <cell r="H5">
            <v>0</v>
          </cell>
        </row>
        <row r="6">
          <cell r="A6" t="str">
            <v>A12</v>
          </cell>
          <cell r="B6" t="str">
            <v>Агидол-12 кг</v>
          </cell>
          <cell r="C6" t="str">
            <v>22,8829402923584</v>
          </cell>
          <cell r="D6" t="str">
            <v>0</v>
          </cell>
          <cell r="E6">
            <v>0</v>
          </cell>
          <cell r="F6">
            <v>55.762699127197266</v>
          </cell>
          <cell r="G6">
            <v>1276.0145146684008</v>
          </cell>
          <cell r="H6">
            <v>0</v>
          </cell>
        </row>
        <row r="7">
          <cell r="A7" t="str">
            <v>AIR</v>
          </cell>
          <cell r="B7" t="str">
            <v>Воздух атмосферный</v>
          </cell>
          <cell r="C7" t="str">
            <v>11287</v>
          </cell>
          <cell r="D7" t="str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</row>
        <row r="8">
          <cell r="A8" t="str">
            <v>B60</v>
          </cell>
          <cell r="B8" t="str">
            <v>Битум БНД-90/130</v>
          </cell>
          <cell r="C8" t="str">
            <v>29273</v>
          </cell>
          <cell r="D8" t="str">
            <v>0</v>
          </cell>
          <cell r="E8">
            <v>0</v>
          </cell>
          <cell r="F8">
            <v>3090</v>
          </cell>
          <cell r="G8">
            <v>90449</v>
          </cell>
          <cell r="H8">
            <v>0</v>
          </cell>
        </row>
        <row r="9">
          <cell r="A9" t="str">
            <v>B9G</v>
          </cell>
          <cell r="B9" t="str">
            <v>Битум БН-90/10 (ж)</v>
          </cell>
          <cell r="C9" t="str">
            <v>10727</v>
          </cell>
          <cell r="D9" t="str">
            <v>0</v>
          </cell>
          <cell r="E9">
            <v>0</v>
          </cell>
          <cell r="F9">
            <v>3090</v>
          </cell>
          <cell r="G9">
            <v>33147</v>
          </cell>
          <cell r="H9">
            <v>0</v>
          </cell>
        </row>
        <row r="10">
          <cell r="A10" t="str">
            <v>BGS</v>
          </cell>
          <cell r="B10" t="str">
            <v>Бензин газов. стаб</v>
          </cell>
          <cell r="C10" t="str">
            <v>10000</v>
          </cell>
          <cell r="D10" t="str">
            <v>0</v>
          </cell>
          <cell r="E10" t="str">
            <v>10000</v>
          </cell>
          <cell r="F10">
            <v>7382</v>
          </cell>
          <cell r="G10">
            <v>73816</v>
          </cell>
          <cell r="H10">
            <v>711</v>
          </cell>
        </row>
        <row r="11">
          <cell r="A11" t="str">
            <v>BNZ</v>
          </cell>
          <cell r="B11" t="str">
            <v>Бензол</v>
          </cell>
          <cell r="C11" t="str">
            <v>3000</v>
          </cell>
          <cell r="D11" t="str">
            <v>3000</v>
          </cell>
          <cell r="E11">
            <v>0</v>
          </cell>
          <cell r="F11">
            <v>17797</v>
          </cell>
          <cell r="G11">
            <v>53390</v>
          </cell>
          <cell r="H11">
            <v>-15071</v>
          </cell>
        </row>
        <row r="12">
          <cell r="A12" t="str">
            <v>C3E</v>
          </cell>
          <cell r="B12" t="str">
            <v>Пропилен</v>
          </cell>
          <cell r="C12" t="str">
            <v>171</v>
          </cell>
          <cell r="D12" t="str">
            <v>0</v>
          </cell>
          <cell r="E12">
            <v>0</v>
          </cell>
          <cell r="F12">
            <v>7627</v>
          </cell>
          <cell r="G12">
            <v>1304</v>
          </cell>
          <cell r="H12">
            <v>0</v>
          </cell>
        </row>
        <row r="13">
          <cell r="A13" t="str">
            <v>CO2</v>
          </cell>
          <cell r="B13" t="str">
            <v>Потери ПВ</v>
          </cell>
          <cell r="C13" t="str">
            <v>5845</v>
          </cell>
          <cell r="D13" t="str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 t="str">
            <v>COP</v>
          </cell>
          <cell r="B14" t="str">
            <v>Нефть из т/провода</v>
          </cell>
          <cell r="C14" t="str">
            <v>1281184</v>
          </cell>
          <cell r="D14" t="str">
            <v>0</v>
          </cell>
          <cell r="E14">
            <v>0</v>
          </cell>
          <cell r="F14">
            <v>5525</v>
          </cell>
          <cell r="G14">
            <v>7079129</v>
          </cell>
          <cell r="H14">
            <v>0</v>
          </cell>
        </row>
        <row r="15">
          <cell r="A15" t="str">
            <v>DEN</v>
          </cell>
          <cell r="B15" t="str">
            <v>ТДА Сорт С (50ppm)</v>
          </cell>
          <cell r="C15" t="str">
            <v>50000</v>
          </cell>
          <cell r="D15" t="str">
            <v>0</v>
          </cell>
          <cell r="E15" t="str">
            <v>50000</v>
          </cell>
          <cell r="F15">
            <v>10170</v>
          </cell>
          <cell r="G15">
            <v>508515</v>
          </cell>
          <cell r="H15">
            <v>621</v>
          </cell>
        </row>
        <row r="16">
          <cell r="A16" t="str">
            <v>ENL</v>
          </cell>
          <cell r="B16" t="str">
            <v>ТД Сорт С (350ppm)</v>
          </cell>
          <cell r="C16" t="str">
            <v>12000</v>
          </cell>
          <cell r="D16" t="str">
            <v>12000</v>
          </cell>
          <cell r="E16" t="str">
            <v>12000</v>
          </cell>
          <cell r="F16">
            <v>9476</v>
          </cell>
          <cell r="G16">
            <v>113717</v>
          </cell>
          <cell r="H16">
            <v>-73</v>
          </cell>
        </row>
        <row r="17">
          <cell r="A17" t="str">
            <v>FCK</v>
          </cell>
          <cell r="B17" t="str">
            <v>Кокс</v>
          </cell>
          <cell r="C17" t="str">
            <v>8,7985031599811</v>
          </cell>
          <cell r="D17" t="str">
            <v>SCCW</v>
          </cell>
          <cell r="E17" t="str">
            <v>1А/1М (г/о сырье)</v>
          </cell>
          <cell r="F17">
            <v>0</v>
          </cell>
          <cell r="G17">
            <v>0</v>
          </cell>
          <cell r="H17">
            <v>0</v>
          </cell>
        </row>
        <row r="18">
          <cell r="A18" t="str">
            <v>FLC</v>
          </cell>
          <cell r="B18" t="str">
            <v>Факельный конденсат</v>
          </cell>
          <cell r="C18" t="str">
            <v>82</v>
          </cell>
          <cell r="D18" t="str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 t="str">
            <v>FOL</v>
          </cell>
          <cell r="B19" t="str">
            <v>Топливо натуральное</v>
          </cell>
          <cell r="C19" t="str">
            <v>67239</v>
          </cell>
          <cell r="D19" t="str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A20" t="str">
            <v>GD6</v>
          </cell>
          <cell r="B20" t="str">
            <v>З-0,2 (Тзаст=-35)</v>
          </cell>
          <cell r="C20" t="str">
            <v>30000</v>
          </cell>
          <cell r="D20" t="str">
            <v>30000</v>
          </cell>
          <cell r="E20">
            <v>0</v>
          </cell>
          <cell r="F20">
            <v>0</v>
          </cell>
          <cell r="G20">
            <v>0</v>
          </cell>
          <cell r="H20">
            <v>-9532</v>
          </cell>
        </row>
        <row r="21">
          <cell r="A21" t="str">
            <v>GGP</v>
          </cell>
          <cell r="B21" t="str">
            <v>СПБТ бал.задание</v>
          </cell>
          <cell r="C21" t="str">
            <v>5000</v>
          </cell>
          <cell r="D21" t="str">
            <v>5000</v>
          </cell>
          <cell r="E21">
            <v>0</v>
          </cell>
          <cell r="F21">
            <v>1350</v>
          </cell>
          <cell r="G21">
            <v>6751</v>
          </cell>
          <cell r="H21">
            <v>-6277</v>
          </cell>
        </row>
        <row r="22">
          <cell r="A22" t="str">
            <v>GJT</v>
          </cell>
          <cell r="B22" t="str">
            <v>Топливо ТС-1</v>
          </cell>
          <cell r="C22" t="str">
            <v>70000</v>
          </cell>
          <cell r="D22" t="str">
            <v>0</v>
          </cell>
          <cell r="E22" t="str">
            <v>70000</v>
          </cell>
          <cell r="F22">
            <v>10717</v>
          </cell>
          <cell r="G22">
            <v>750162</v>
          </cell>
          <cell r="H22">
            <v>1152</v>
          </cell>
        </row>
        <row r="23">
          <cell r="A23" t="str">
            <v>GLF</v>
          </cell>
          <cell r="B23" t="str">
            <v>Мазут М-100+CBC</v>
          </cell>
          <cell r="C23" t="str">
            <v>110000</v>
          </cell>
          <cell r="D23" t="str">
            <v>0</v>
          </cell>
          <cell r="E23" t="str">
            <v>110000</v>
          </cell>
          <cell r="F23">
            <v>3090</v>
          </cell>
          <cell r="G23">
            <v>339889</v>
          </cell>
          <cell r="H23">
            <v>280</v>
          </cell>
        </row>
        <row r="24">
          <cell r="A24" t="str">
            <v>HO2</v>
          </cell>
          <cell r="B24" t="str">
            <v>Вода</v>
          </cell>
          <cell r="C24" t="str">
            <v>88</v>
          </cell>
          <cell r="D24" t="str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 t="str">
            <v>KRF</v>
          </cell>
          <cell r="B25" t="str">
            <v>Керофлюкс ES 3566</v>
          </cell>
          <cell r="C25" t="str">
            <v>15</v>
          </cell>
          <cell r="D25" t="str">
            <v>0</v>
          </cell>
          <cell r="E25">
            <v>0</v>
          </cell>
          <cell r="F25">
            <v>107881</v>
          </cell>
          <cell r="G25">
            <v>1636</v>
          </cell>
          <cell r="H25">
            <v>0</v>
          </cell>
        </row>
        <row r="26">
          <cell r="A26" t="str">
            <v>KRP</v>
          </cell>
          <cell r="B26" t="str">
            <v>Keropur 3430N кг</v>
          </cell>
          <cell r="C26" t="str">
            <v>11,4603843688965</v>
          </cell>
          <cell r="D26" t="str">
            <v>0</v>
          </cell>
          <cell r="E26">
            <v>0</v>
          </cell>
          <cell r="F26">
            <v>84.537002563476563</v>
          </cell>
          <cell r="G26">
            <v>968.82654277182883</v>
          </cell>
          <cell r="H26">
            <v>0</v>
          </cell>
        </row>
        <row r="27">
          <cell r="A27" t="str">
            <v>L62</v>
          </cell>
          <cell r="B27" t="str">
            <v>Л-0,2-62</v>
          </cell>
          <cell r="C27" t="str">
            <v>275527</v>
          </cell>
          <cell r="D27" t="str">
            <v>0</v>
          </cell>
          <cell r="E27">
            <v>0</v>
          </cell>
          <cell r="F27">
            <v>9476</v>
          </cell>
          <cell r="G27">
            <v>2611001</v>
          </cell>
          <cell r="H27">
            <v>0</v>
          </cell>
        </row>
        <row r="28">
          <cell r="A28" t="str">
            <v>LSR</v>
          </cell>
          <cell r="B28" t="str">
            <v>Потери безвозвратные</v>
          </cell>
          <cell r="C28" t="str">
            <v>25854</v>
          </cell>
          <cell r="D28" t="str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A29" t="str">
            <v>M35</v>
          </cell>
          <cell r="B29" t="str">
            <v>Г/о комп. с/вязкий</v>
          </cell>
          <cell r="C29" t="str">
            <v>3100</v>
          </cell>
          <cell r="D29" t="str">
            <v>0</v>
          </cell>
          <cell r="E29" t="str">
            <v>3099,99990463257</v>
          </cell>
          <cell r="F29">
            <v>14416</v>
          </cell>
          <cell r="G29">
            <v>44690</v>
          </cell>
          <cell r="H29">
            <v>3723</v>
          </cell>
        </row>
        <row r="30">
          <cell r="A30" t="str">
            <v>M37</v>
          </cell>
          <cell r="B30" t="str">
            <v>Г/о комп. вязкий</v>
          </cell>
          <cell r="C30" t="str">
            <v>7700</v>
          </cell>
          <cell r="D30" t="str">
            <v>0</v>
          </cell>
          <cell r="E30" t="str">
            <v>7699,99980926514</v>
          </cell>
          <cell r="F30">
            <v>14416</v>
          </cell>
          <cell r="G30">
            <v>111003</v>
          </cell>
          <cell r="H30">
            <v>2756</v>
          </cell>
        </row>
        <row r="31">
          <cell r="A31" t="str">
            <v>MBS</v>
          </cell>
          <cell r="B31" t="str">
            <v>Г/о комп. остаточ.</v>
          </cell>
          <cell r="C31" t="str">
            <v>2700</v>
          </cell>
          <cell r="D31" t="str">
            <v>0</v>
          </cell>
          <cell r="E31" t="str">
            <v>2700,00004768372</v>
          </cell>
          <cell r="F31">
            <v>14416</v>
          </cell>
          <cell r="G31">
            <v>38923</v>
          </cell>
          <cell r="H31">
            <v>1916</v>
          </cell>
        </row>
        <row r="32">
          <cell r="A32" t="str">
            <v>MH1</v>
          </cell>
          <cell r="B32" t="str">
            <v>2 г/о комп. с/вяз.</v>
          </cell>
          <cell r="C32" t="str">
            <v>900</v>
          </cell>
          <cell r="D32" t="str">
            <v>0</v>
          </cell>
          <cell r="E32" t="str">
            <v>899,999976158142</v>
          </cell>
          <cell r="F32">
            <v>14416</v>
          </cell>
          <cell r="G32">
            <v>12974</v>
          </cell>
          <cell r="H32">
            <v>3518</v>
          </cell>
        </row>
        <row r="33">
          <cell r="A33" t="str">
            <v>MH2</v>
          </cell>
          <cell r="B33" t="str">
            <v>2 г/о комп. вязкий</v>
          </cell>
          <cell r="C33" t="str">
            <v>600</v>
          </cell>
          <cell r="D33" t="str">
            <v>0</v>
          </cell>
          <cell r="E33" t="str">
            <v>600,000023841858</v>
          </cell>
          <cell r="F33">
            <v>14416</v>
          </cell>
          <cell r="G33">
            <v>8650</v>
          </cell>
          <cell r="H33">
            <v>2513</v>
          </cell>
        </row>
        <row r="34">
          <cell r="A34" t="str">
            <v>MTB</v>
          </cell>
          <cell r="B34" t="str">
            <v>МТБЭ</v>
          </cell>
          <cell r="C34" t="str">
            <v>5000</v>
          </cell>
          <cell r="D34" t="str">
            <v>0</v>
          </cell>
          <cell r="E34" t="str">
            <v>5000</v>
          </cell>
          <cell r="F34">
            <v>17712</v>
          </cell>
          <cell r="G34">
            <v>88561</v>
          </cell>
          <cell r="H34">
            <v>1454</v>
          </cell>
        </row>
        <row r="35">
          <cell r="A35" t="str">
            <v>MZT</v>
          </cell>
          <cell r="B35" t="str">
            <v>М-100-3,5 (14 ВУ)</v>
          </cell>
          <cell r="C35" t="str">
            <v>259241</v>
          </cell>
          <cell r="D35" t="str">
            <v>0</v>
          </cell>
          <cell r="E35">
            <v>0</v>
          </cell>
          <cell r="F35">
            <v>2902</v>
          </cell>
          <cell r="G35">
            <v>752288</v>
          </cell>
          <cell r="H35">
            <v>0</v>
          </cell>
        </row>
        <row r="36">
          <cell r="A36" t="str">
            <v>NC2</v>
          </cell>
          <cell r="B36" t="str">
            <v>Нефрас-С2-80/120</v>
          </cell>
          <cell r="C36" t="str">
            <v>3000</v>
          </cell>
          <cell r="D36" t="str">
            <v>0</v>
          </cell>
          <cell r="E36" t="str">
            <v>3000</v>
          </cell>
          <cell r="F36">
            <v>18644</v>
          </cell>
          <cell r="G36">
            <v>55932</v>
          </cell>
          <cell r="H36">
            <v>11629</v>
          </cell>
        </row>
        <row r="37">
          <cell r="A37" t="str">
            <v>NFB</v>
          </cell>
          <cell r="B37" t="str">
            <v>Нафта марки Б</v>
          </cell>
          <cell r="C37" t="str">
            <v>15000</v>
          </cell>
          <cell r="D37" t="str">
            <v>0</v>
          </cell>
          <cell r="E37" t="str">
            <v>15000</v>
          </cell>
          <cell r="F37">
            <v>8262</v>
          </cell>
          <cell r="G37">
            <v>123928</v>
          </cell>
          <cell r="H37">
            <v>1247</v>
          </cell>
        </row>
        <row r="38">
          <cell r="A38" t="str">
            <v>NGS</v>
          </cell>
          <cell r="B38" t="str">
            <v>Природный газ</v>
          </cell>
          <cell r="C38" t="str">
            <v>8878</v>
          </cell>
          <cell r="D38" t="str">
            <v>0</v>
          </cell>
          <cell r="E38">
            <v>0</v>
          </cell>
          <cell r="F38">
            <v>1678</v>
          </cell>
          <cell r="G38">
            <v>14899</v>
          </cell>
          <cell r="H38">
            <v>0</v>
          </cell>
        </row>
        <row r="39">
          <cell r="A39" t="str">
            <v>NOL</v>
          </cell>
          <cell r="B39" t="str">
            <v>Потери АКУ</v>
          </cell>
          <cell r="C39" t="str">
            <v>310</v>
          </cell>
          <cell r="D39" t="str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 t="str">
            <v>NP1</v>
          </cell>
          <cell r="B40" t="str">
            <v>Нефрас-П1-63/75</v>
          </cell>
          <cell r="C40" t="str">
            <v>1000</v>
          </cell>
          <cell r="D40" t="str">
            <v>0</v>
          </cell>
          <cell r="E40" t="str">
            <v>1000</v>
          </cell>
          <cell r="F40">
            <v>15254</v>
          </cell>
          <cell r="G40">
            <v>15254</v>
          </cell>
          <cell r="H40">
            <v>8239</v>
          </cell>
        </row>
        <row r="41">
          <cell r="A41" t="str">
            <v>NST</v>
          </cell>
          <cell r="B41" t="str">
            <v>Азот (с/н)</v>
          </cell>
          <cell r="C41" t="str">
            <v>866</v>
          </cell>
          <cell r="D41" t="str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A42" t="str">
            <v>OXN</v>
          </cell>
          <cell r="B42" t="str">
            <v>Кислород</v>
          </cell>
          <cell r="C42" t="str">
            <v>664</v>
          </cell>
          <cell r="D42" t="str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A43" t="str">
            <v>PPM</v>
          </cell>
          <cell r="B43" t="str">
            <v>Фр.пропан-пропилен</v>
          </cell>
          <cell r="C43" t="str">
            <v>8864</v>
          </cell>
          <cell r="D43" t="str">
            <v>0</v>
          </cell>
          <cell r="E43">
            <v>0</v>
          </cell>
          <cell r="F43">
            <v>7627</v>
          </cell>
          <cell r="G43">
            <v>67605</v>
          </cell>
          <cell r="H43">
            <v>0</v>
          </cell>
        </row>
        <row r="44">
          <cell r="A44" t="str">
            <v>SAC</v>
          </cell>
          <cell r="B44" t="str">
            <v>Кислота серная</v>
          </cell>
          <cell r="C44" t="str">
            <v>19350</v>
          </cell>
          <cell r="D44" t="str">
            <v>0</v>
          </cell>
          <cell r="E44">
            <v>0</v>
          </cell>
          <cell r="F44">
            <v>0</v>
          </cell>
          <cell r="G44">
            <v>3</v>
          </cell>
          <cell r="H44">
            <v>0</v>
          </cell>
        </row>
        <row r="45">
          <cell r="A45" t="str">
            <v>SKN</v>
          </cell>
          <cell r="B45" t="str">
            <v>Кислота серная (с/н)</v>
          </cell>
          <cell r="C45" t="str">
            <v>31</v>
          </cell>
          <cell r="D45" t="str">
            <v>0</v>
          </cell>
          <cell r="E45" t="str">
            <v>30,9999994933605</v>
          </cell>
          <cell r="F45">
            <v>0</v>
          </cell>
          <cell r="G45">
            <v>0</v>
          </cell>
          <cell r="H45">
            <v>188371</v>
          </cell>
        </row>
        <row r="46">
          <cell r="A46" t="str">
            <v>SP1</v>
          </cell>
          <cell r="B46" t="str">
            <v>Kerokorr LA 99C</v>
          </cell>
          <cell r="C46" t="str">
            <v>15</v>
          </cell>
          <cell r="D46" t="str">
            <v>0</v>
          </cell>
          <cell r="E46">
            <v>0</v>
          </cell>
          <cell r="F46">
            <v>63384</v>
          </cell>
          <cell r="G46">
            <v>932</v>
          </cell>
          <cell r="H46">
            <v>0</v>
          </cell>
        </row>
        <row r="47">
          <cell r="A47" t="str">
            <v>SVG</v>
          </cell>
          <cell r="B47" t="str">
            <v>Саратов. вак. газ.</v>
          </cell>
          <cell r="C47" t="str">
            <v>16764</v>
          </cell>
          <cell r="D47" t="str">
            <v>0</v>
          </cell>
          <cell r="E47" t="str">
            <v>30000</v>
          </cell>
          <cell r="F47">
            <v>6936</v>
          </cell>
          <cell r="G47">
            <v>116279</v>
          </cell>
          <cell r="H47">
            <v>0</v>
          </cell>
        </row>
        <row r="48">
          <cell r="A48" t="str">
            <v>TOS</v>
          </cell>
          <cell r="B48" t="str">
            <v>Толуол (с/н)</v>
          </cell>
          <cell r="C48" t="str">
            <v>152</v>
          </cell>
          <cell r="D48" t="str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A49" t="str">
            <v>U98</v>
          </cell>
          <cell r="B49" t="str">
            <v>Ultimate 98</v>
          </cell>
          <cell r="C49" t="str">
            <v>1000</v>
          </cell>
          <cell r="D49" t="str">
            <v>1000</v>
          </cell>
          <cell r="E49" t="str">
            <v>2000</v>
          </cell>
          <cell r="F49">
            <v>10753</v>
          </cell>
          <cell r="G49">
            <v>10753</v>
          </cell>
          <cell r="H49">
            <v>-826</v>
          </cell>
        </row>
        <row r="50">
          <cell r="A50" t="str">
            <v>WAX</v>
          </cell>
          <cell r="B50" t="str">
            <v>Гач дистиллятный</v>
          </cell>
          <cell r="C50" t="str">
            <v>1500</v>
          </cell>
          <cell r="D50" t="str">
            <v>0</v>
          </cell>
          <cell r="E50" t="str">
            <v>1500</v>
          </cell>
          <cell r="F50">
            <v>15939</v>
          </cell>
          <cell r="G50">
            <v>23909</v>
          </cell>
          <cell r="H50">
            <v>9136</v>
          </cell>
        </row>
        <row r="51">
          <cell r="A51" t="str">
            <v>XYL</v>
          </cell>
          <cell r="B51" t="str">
            <v>Нефрас-А-110/150</v>
          </cell>
          <cell r="C51" t="str">
            <v>300</v>
          </cell>
          <cell r="D51" t="str">
            <v>0</v>
          </cell>
          <cell r="E51" t="str">
            <v>300,000011920929</v>
          </cell>
          <cell r="F51">
            <v>15678</v>
          </cell>
          <cell r="G51">
            <v>4703</v>
          </cell>
          <cell r="H51">
            <v>3644</v>
          </cell>
        </row>
        <row r="52">
          <cell r="A52" t="str">
            <v>Z35</v>
          </cell>
          <cell r="B52" t="str">
            <v>З-0,035 (Тзаст=-35)</v>
          </cell>
          <cell r="C52" t="str">
            <v>23000</v>
          </cell>
          <cell r="D52" t="str">
            <v>23000</v>
          </cell>
          <cell r="E52" t="str">
            <v>23000</v>
          </cell>
          <cell r="F52">
            <v>9476</v>
          </cell>
          <cell r="G52">
            <v>217957</v>
          </cell>
          <cell r="H52">
            <v>-132</v>
          </cell>
        </row>
        <row r="53">
          <cell r="A53" t="str">
            <v>ЖНAD</v>
          </cell>
          <cell r="B53" t="str">
            <v>0</v>
          </cell>
          <cell r="C53">
            <v>0</v>
          </cell>
          <cell r="D53" t="str">
            <v>0</v>
          </cell>
          <cell r="E53" t="str">
            <v>1</v>
          </cell>
          <cell r="F53">
            <v>1146123</v>
          </cell>
        </row>
      </sheetData>
      <sheetData sheetId="12">
        <row r="1">
          <cell r="A1" t="str">
            <v>Код</v>
          </cell>
          <cell r="B1" t="str">
            <v>Наименование</v>
          </cell>
          <cell r="C1" t="str">
            <v>Кол-во</v>
          </cell>
          <cell r="D1" t="str">
            <v>Мин</v>
          </cell>
          <cell r="E1" t="str">
            <v>Макс</v>
          </cell>
          <cell r="F1" t="str">
            <v>Цена</v>
          </cell>
          <cell r="G1" t="str">
            <v>Стои-ть (тыс руб)</v>
          </cell>
          <cell r="H1" t="str">
            <v>Маржа</v>
          </cell>
        </row>
        <row r="2">
          <cell r="A2" t="str">
            <v>92M</v>
          </cell>
          <cell r="B2" t="str">
            <v>А-92 авт. экс.(80ppm</v>
          </cell>
          <cell r="C2" t="str">
            <v>47134</v>
          </cell>
          <cell r="D2" t="str">
            <v>0</v>
          </cell>
          <cell r="E2">
            <v>0</v>
          </cell>
          <cell r="F2">
            <v>9779</v>
          </cell>
          <cell r="G2">
            <v>460934</v>
          </cell>
          <cell r="H2">
            <v>0</v>
          </cell>
        </row>
        <row r="3">
          <cell r="A3" t="str">
            <v>92R</v>
          </cell>
          <cell r="B3" t="str">
            <v>Регуляр-92 (150ррм)</v>
          </cell>
          <cell r="C3" t="str">
            <v>110000</v>
          </cell>
          <cell r="D3" t="str">
            <v>0</v>
          </cell>
          <cell r="E3">
            <v>0</v>
          </cell>
          <cell r="F3">
            <v>9362</v>
          </cell>
          <cell r="G3">
            <v>1029870</v>
          </cell>
          <cell r="H3">
            <v>0</v>
          </cell>
        </row>
        <row r="4">
          <cell r="A4" t="str">
            <v>95P</v>
          </cell>
          <cell r="B4" t="str">
            <v>Премиум-95 (150ррм)</v>
          </cell>
          <cell r="C4" t="str">
            <v>85000</v>
          </cell>
          <cell r="D4" t="str">
            <v>0</v>
          </cell>
          <cell r="E4">
            <v>0</v>
          </cell>
          <cell r="F4">
            <v>10139</v>
          </cell>
          <cell r="G4">
            <v>861849</v>
          </cell>
          <cell r="H4">
            <v>0</v>
          </cell>
        </row>
        <row r="5">
          <cell r="A5" t="str">
            <v>A12</v>
          </cell>
          <cell r="B5" t="str">
            <v>Агидол-12 кг</v>
          </cell>
          <cell r="C5" t="str">
            <v>23,5460433959961</v>
          </cell>
          <cell r="D5" t="str">
            <v>0</v>
          </cell>
          <cell r="E5">
            <v>0</v>
          </cell>
          <cell r="F5">
            <v>55.762699127197266</v>
          </cell>
          <cell r="G5">
            <v>1312.9909335268603</v>
          </cell>
          <cell r="H5">
            <v>0</v>
          </cell>
        </row>
        <row r="6">
          <cell r="A6" t="str">
            <v>AIR</v>
          </cell>
          <cell r="B6" t="str">
            <v>Воздух атмосферный</v>
          </cell>
          <cell r="C6" t="str">
            <v>10785</v>
          </cell>
          <cell r="D6" t="str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</row>
        <row r="7">
          <cell r="A7" t="str">
            <v>B60</v>
          </cell>
          <cell r="B7" t="str">
            <v>Битум БНД-90/130</v>
          </cell>
          <cell r="C7" t="str">
            <v>18915</v>
          </cell>
          <cell r="D7" t="str">
            <v>0</v>
          </cell>
          <cell r="E7">
            <v>0</v>
          </cell>
          <cell r="F7">
            <v>3090</v>
          </cell>
          <cell r="G7">
            <v>58445</v>
          </cell>
          <cell r="H7">
            <v>0</v>
          </cell>
        </row>
        <row r="8">
          <cell r="A8" t="str">
            <v>B9G</v>
          </cell>
          <cell r="B8" t="str">
            <v>Битум БН-90/10 (ж)</v>
          </cell>
          <cell r="C8" t="str">
            <v>11085</v>
          </cell>
          <cell r="D8" t="str">
            <v>0</v>
          </cell>
          <cell r="E8">
            <v>0</v>
          </cell>
          <cell r="F8">
            <v>3090</v>
          </cell>
          <cell r="G8">
            <v>34252</v>
          </cell>
          <cell r="H8">
            <v>0</v>
          </cell>
        </row>
        <row r="9">
          <cell r="A9" t="str">
            <v>BGS</v>
          </cell>
          <cell r="B9" t="str">
            <v>Бензин газов. стаб</v>
          </cell>
          <cell r="C9" t="str">
            <v>10000</v>
          </cell>
          <cell r="D9" t="str">
            <v>0</v>
          </cell>
          <cell r="E9" t="str">
            <v>10000</v>
          </cell>
          <cell r="F9">
            <v>7382</v>
          </cell>
          <cell r="G9">
            <v>73816</v>
          </cell>
          <cell r="H9">
            <v>707</v>
          </cell>
        </row>
        <row r="10">
          <cell r="A10" t="str">
            <v>BNZ</v>
          </cell>
          <cell r="B10" t="str">
            <v>Бензол</v>
          </cell>
          <cell r="C10" t="str">
            <v>3000</v>
          </cell>
          <cell r="D10" t="str">
            <v>3000</v>
          </cell>
          <cell r="E10">
            <v>0</v>
          </cell>
          <cell r="F10">
            <v>17797</v>
          </cell>
          <cell r="G10">
            <v>53390</v>
          </cell>
          <cell r="H10">
            <v>-8976</v>
          </cell>
        </row>
        <row r="11">
          <cell r="A11" t="str">
            <v>C3E</v>
          </cell>
          <cell r="B11" t="str">
            <v>Пропилен</v>
          </cell>
          <cell r="C11" t="str">
            <v>177</v>
          </cell>
          <cell r="D11" t="str">
            <v>0</v>
          </cell>
          <cell r="E11">
            <v>0</v>
          </cell>
          <cell r="F11">
            <v>7627</v>
          </cell>
          <cell r="G11">
            <v>1347</v>
          </cell>
          <cell r="H11">
            <v>0</v>
          </cell>
        </row>
        <row r="12">
          <cell r="A12" t="str">
            <v>CO2</v>
          </cell>
          <cell r="B12" t="str">
            <v>Потери ПВ</v>
          </cell>
          <cell r="C12" t="str">
            <v>6041</v>
          </cell>
          <cell r="D12" t="str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A13" t="str">
            <v>COP</v>
          </cell>
          <cell r="B13" t="str">
            <v>Нефть из т/провода</v>
          </cell>
          <cell r="C13" t="str">
            <v>1323890</v>
          </cell>
          <cell r="D13" t="str">
            <v>1000000</v>
          </cell>
          <cell r="E13">
            <v>0</v>
          </cell>
          <cell r="F13">
            <v>5525</v>
          </cell>
          <cell r="G13">
            <v>7315099</v>
          </cell>
          <cell r="H13">
            <v>0</v>
          </cell>
        </row>
        <row r="14">
          <cell r="A14" t="str">
            <v>DEN</v>
          </cell>
          <cell r="B14" t="str">
            <v>ТДА Сорт С (50ppm)</v>
          </cell>
          <cell r="C14" t="str">
            <v>50000</v>
          </cell>
          <cell r="D14" t="str">
            <v>0</v>
          </cell>
          <cell r="E14" t="str">
            <v>50000</v>
          </cell>
          <cell r="F14">
            <v>10170</v>
          </cell>
          <cell r="G14">
            <v>508515</v>
          </cell>
          <cell r="H14">
            <v>622</v>
          </cell>
        </row>
        <row r="15">
          <cell r="A15" t="str">
            <v>ENL</v>
          </cell>
          <cell r="B15" t="str">
            <v>ТД Сорт С (350ppm)</v>
          </cell>
          <cell r="C15" t="str">
            <v>5000</v>
          </cell>
          <cell r="D15" t="str">
            <v>5000</v>
          </cell>
          <cell r="E15" t="str">
            <v>5000</v>
          </cell>
          <cell r="F15">
            <v>9476</v>
          </cell>
          <cell r="G15">
            <v>47382</v>
          </cell>
          <cell r="H15">
            <v>-73</v>
          </cell>
        </row>
        <row r="16">
          <cell r="A16" t="str">
            <v>FCK</v>
          </cell>
          <cell r="B16" t="str">
            <v>Кокс</v>
          </cell>
          <cell r="C16" t="str">
            <v>9,09123014843149</v>
          </cell>
          <cell r="D16" t="str">
            <v>SCCW</v>
          </cell>
          <cell r="E16" t="str">
            <v>1А/1М (г/о сырье)</v>
          </cell>
          <cell r="F16">
            <v>0</v>
          </cell>
          <cell r="G16">
            <v>0</v>
          </cell>
          <cell r="H16">
            <v>0</v>
          </cell>
        </row>
        <row r="17">
          <cell r="A17" t="str">
            <v>FLC</v>
          </cell>
          <cell r="B17" t="str">
            <v>Факельный конденсат</v>
          </cell>
          <cell r="C17" t="str">
            <v>92</v>
          </cell>
          <cell r="D17" t="str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 t="str">
            <v>FOL</v>
          </cell>
          <cell r="B18" t="str">
            <v>Топливо натуральное</v>
          </cell>
          <cell r="C18" t="str">
            <v>69517</v>
          </cell>
          <cell r="D18" t="str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 t="str">
            <v>GD6</v>
          </cell>
          <cell r="B19" t="str">
            <v>З-0,2 (Тзаст=-35)</v>
          </cell>
          <cell r="C19" t="str">
            <v>20000</v>
          </cell>
          <cell r="D19" t="str">
            <v>20000</v>
          </cell>
          <cell r="E19">
            <v>0</v>
          </cell>
          <cell r="F19">
            <v>0</v>
          </cell>
          <cell r="G19">
            <v>0</v>
          </cell>
          <cell r="H19">
            <v>-9532</v>
          </cell>
        </row>
        <row r="20">
          <cell r="A20" t="str">
            <v>GG6</v>
          </cell>
          <cell r="B20" t="str">
            <v>Нормаль-80</v>
          </cell>
          <cell r="C20" t="str">
            <v>59202</v>
          </cell>
          <cell r="D20" t="str">
            <v>0</v>
          </cell>
          <cell r="E20">
            <v>0</v>
          </cell>
          <cell r="F20">
            <v>8506</v>
          </cell>
          <cell r="G20">
            <v>503603</v>
          </cell>
          <cell r="H20">
            <v>0</v>
          </cell>
        </row>
        <row r="21">
          <cell r="A21" t="str">
            <v>GGP</v>
          </cell>
          <cell r="B21" t="str">
            <v>СПБТ бал.задание</v>
          </cell>
          <cell r="C21" t="str">
            <v>5000</v>
          </cell>
          <cell r="D21" t="str">
            <v>5000</v>
          </cell>
          <cell r="E21">
            <v>0</v>
          </cell>
          <cell r="F21">
            <v>1350</v>
          </cell>
          <cell r="G21">
            <v>6751</v>
          </cell>
          <cell r="H21">
            <v>-6277</v>
          </cell>
        </row>
        <row r="22">
          <cell r="A22" t="str">
            <v>GJT</v>
          </cell>
          <cell r="B22" t="str">
            <v>Топливо ТС-1</v>
          </cell>
          <cell r="C22" t="str">
            <v>70000</v>
          </cell>
          <cell r="D22" t="str">
            <v>0</v>
          </cell>
          <cell r="E22" t="str">
            <v>70000</v>
          </cell>
          <cell r="F22">
            <v>10717</v>
          </cell>
          <cell r="G22">
            <v>750162</v>
          </cell>
          <cell r="H22">
            <v>1152</v>
          </cell>
        </row>
        <row r="23">
          <cell r="A23" t="str">
            <v>GLF</v>
          </cell>
          <cell r="B23" t="str">
            <v>Мазут М-100+CBC</v>
          </cell>
          <cell r="C23" t="str">
            <v>110000</v>
          </cell>
          <cell r="D23" t="str">
            <v>0</v>
          </cell>
          <cell r="E23" t="str">
            <v>110000</v>
          </cell>
          <cell r="F23">
            <v>3090</v>
          </cell>
          <cell r="G23">
            <v>339889</v>
          </cell>
          <cell r="H23">
            <v>280</v>
          </cell>
        </row>
        <row r="24">
          <cell r="A24" t="str">
            <v>HO2</v>
          </cell>
          <cell r="B24" t="str">
            <v>Вода</v>
          </cell>
          <cell r="C24" t="str">
            <v>94</v>
          </cell>
          <cell r="D24" t="str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 t="str">
            <v>KRF</v>
          </cell>
          <cell r="B25" t="str">
            <v>Керофлюкс ES 3566</v>
          </cell>
          <cell r="C25" t="str">
            <v>10</v>
          </cell>
          <cell r="D25" t="str">
            <v>0</v>
          </cell>
          <cell r="E25">
            <v>0</v>
          </cell>
          <cell r="F25">
            <v>107881</v>
          </cell>
          <cell r="G25">
            <v>1038</v>
          </cell>
          <cell r="H25">
            <v>0</v>
          </cell>
        </row>
        <row r="26">
          <cell r="A26" t="str">
            <v>KRP</v>
          </cell>
          <cell r="B26" t="str">
            <v>Keropur 3430N кг</v>
          </cell>
          <cell r="C26" t="str">
            <v>12,1067132949829</v>
          </cell>
          <cell r="D26" t="str">
            <v>0</v>
          </cell>
          <cell r="E26">
            <v>0</v>
          </cell>
          <cell r="F26">
            <v>84.537002563476563</v>
          </cell>
          <cell r="G26">
            <v>1023.4652528532461</v>
          </cell>
          <cell r="H26">
            <v>0</v>
          </cell>
        </row>
        <row r="27">
          <cell r="A27" t="str">
            <v>L62</v>
          </cell>
          <cell r="B27" t="str">
            <v>Л-0,2-62</v>
          </cell>
          <cell r="C27" t="str">
            <v>297314</v>
          </cell>
          <cell r="D27" t="str">
            <v>0</v>
          </cell>
          <cell r="E27">
            <v>0</v>
          </cell>
          <cell r="F27">
            <v>9476</v>
          </cell>
          <cell r="G27">
            <v>2817468</v>
          </cell>
          <cell r="H27">
            <v>0</v>
          </cell>
        </row>
        <row r="28">
          <cell r="A28" t="str">
            <v>LSR</v>
          </cell>
          <cell r="B28" t="str">
            <v>Потери безвозвратные</v>
          </cell>
          <cell r="C28" t="str">
            <v>27364</v>
          </cell>
          <cell r="D28" t="str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A29" t="str">
            <v>M35</v>
          </cell>
          <cell r="B29" t="str">
            <v>Г/о комп. с/вязкий</v>
          </cell>
          <cell r="C29" t="str">
            <v>3700</v>
          </cell>
          <cell r="D29" t="str">
            <v>0</v>
          </cell>
          <cell r="E29" t="str">
            <v>3700,00004768372</v>
          </cell>
          <cell r="F29">
            <v>14416</v>
          </cell>
          <cell r="G29">
            <v>53339</v>
          </cell>
          <cell r="H29">
            <v>3723</v>
          </cell>
        </row>
        <row r="30">
          <cell r="A30" t="str">
            <v>M37</v>
          </cell>
          <cell r="B30" t="str">
            <v>Г/о комп. вязкий</v>
          </cell>
          <cell r="C30" t="str">
            <v>7700</v>
          </cell>
          <cell r="D30" t="str">
            <v>0</v>
          </cell>
          <cell r="E30" t="str">
            <v>7699,99980926514</v>
          </cell>
          <cell r="F30">
            <v>14416</v>
          </cell>
          <cell r="G30">
            <v>111003</v>
          </cell>
          <cell r="H30">
            <v>2757</v>
          </cell>
        </row>
        <row r="31">
          <cell r="A31" t="str">
            <v>MBS</v>
          </cell>
          <cell r="B31" t="str">
            <v>Г/о комп. остаточ.</v>
          </cell>
          <cell r="C31" t="str">
            <v>2400</v>
          </cell>
          <cell r="D31" t="str">
            <v>0</v>
          </cell>
          <cell r="E31" t="str">
            <v>2400,00009536743</v>
          </cell>
          <cell r="F31">
            <v>14416</v>
          </cell>
          <cell r="G31">
            <v>34598</v>
          </cell>
          <cell r="H31">
            <v>1918</v>
          </cell>
        </row>
        <row r="32">
          <cell r="A32" t="str">
            <v>MH1</v>
          </cell>
          <cell r="B32" t="str">
            <v>2 г/о комп. с/вяз.</v>
          </cell>
          <cell r="C32" t="str">
            <v>600</v>
          </cell>
          <cell r="D32" t="str">
            <v>0</v>
          </cell>
          <cell r="E32" t="str">
            <v>600,000023841858</v>
          </cell>
          <cell r="F32">
            <v>14416</v>
          </cell>
          <cell r="G32">
            <v>8650</v>
          </cell>
          <cell r="H32">
            <v>3518</v>
          </cell>
        </row>
        <row r="33">
          <cell r="A33" t="str">
            <v>MH2</v>
          </cell>
          <cell r="B33" t="str">
            <v>2 г/о комп. вязкий</v>
          </cell>
          <cell r="C33" t="str">
            <v>600</v>
          </cell>
          <cell r="D33" t="str">
            <v>0</v>
          </cell>
          <cell r="E33" t="str">
            <v>600,000023841858</v>
          </cell>
          <cell r="F33">
            <v>14416</v>
          </cell>
          <cell r="G33">
            <v>8650</v>
          </cell>
          <cell r="H33">
            <v>2514</v>
          </cell>
        </row>
        <row r="34">
          <cell r="A34" t="str">
            <v>MTB</v>
          </cell>
          <cell r="B34" t="str">
            <v>МТБЭ</v>
          </cell>
          <cell r="C34" t="str">
            <v>4933</v>
          </cell>
          <cell r="D34" t="str">
            <v>0</v>
          </cell>
          <cell r="E34" t="str">
            <v>5000</v>
          </cell>
          <cell r="F34">
            <v>17712</v>
          </cell>
          <cell r="G34">
            <v>87383</v>
          </cell>
          <cell r="H34">
            <v>0</v>
          </cell>
        </row>
        <row r="35">
          <cell r="A35" t="str">
            <v>MZT</v>
          </cell>
          <cell r="B35" t="str">
            <v>М-100-3,5 (14 ВУ)</v>
          </cell>
          <cell r="C35" t="str">
            <v>285862</v>
          </cell>
          <cell r="D35" t="str">
            <v>0</v>
          </cell>
          <cell r="E35">
            <v>0</v>
          </cell>
          <cell r="F35">
            <v>2902</v>
          </cell>
          <cell r="G35">
            <v>829538</v>
          </cell>
          <cell r="H35">
            <v>0</v>
          </cell>
        </row>
        <row r="36">
          <cell r="A36" t="str">
            <v>NC2</v>
          </cell>
          <cell r="B36" t="str">
            <v>Нефрас-С2-80/120</v>
          </cell>
          <cell r="C36" t="str">
            <v>3000</v>
          </cell>
          <cell r="D36" t="str">
            <v>0</v>
          </cell>
          <cell r="E36" t="str">
            <v>3000</v>
          </cell>
          <cell r="F36">
            <v>18644</v>
          </cell>
          <cell r="G36">
            <v>55932</v>
          </cell>
          <cell r="H36">
            <v>11656</v>
          </cell>
        </row>
        <row r="37">
          <cell r="A37" t="str">
            <v>NFB</v>
          </cell>
          <cell r="B37" t="str">
            <v>Нафта марки Б</v>
          </cell>
          <cell r="C37" t="str">
            <v>15000</v>
          </cell>
          <cell r="D37" t="str">
            <v>0</v>
          </cell>
          <cell r="E37" t="str">
            <v>15000</v>
          </cell>
          <cell r="F37">
            <v>8262</v>
          </cell>
          <cell r="G37">
            <v>123928</v>
          </cell>
          <cell r="H37">
            <v>1274</v>
          </cell>
        </row>
        <row r="38">
          <cell r="A38" t="str">
            <v>NGS</v>
          </cell>
          <cell r="B38" t="str">
            <v>Природный газ</v>
          </cell>
          <cell r="C38" t="str">
            <v>9176</v>
          </cell>
          <cell r="D38" t="str">
            <v>0</v>
          </cell>
          <cell r="E38">
            <v>0</v>
          </cell>
          <cell r="F38">
            <v>1678</v>
          </cell>
          <cell r="G38">
            <v>15398</v>
          </cell>
          <cell r="H38">
            <v>0</v>
          </cell>
        </row>
        <row r="39">
          <cell r="A39" t="str">
            <v>NOL</v>
          </cell>
          <cell r="B39" t="str">
            <v>Потери АКУ</v>
          </cell>
          <cell r="C39" t="str">
            <v>334</v>
          </cell>
          <cell r="D39" t="str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 t="str">
            <v>NP1</v>
          </cell>
          <cell r="B40" t="str">
            <v>Нефрас-П1-63/75</v>
          </cell>
          <cell r="C40" t="str">
            <v>1000</v>
          </cell>
          <cell r="D40" t="str">
            <v>0</v>
          </cell>
          <cell r="E40" t="str">
            <v>1000</v>
          </cell>
          <cell r="F40">
            <v>15254</v>
          </cell>
          <cell r="G40">
            <v>15254</v>
          </cell>
          <cell r="H40">
            <v>8266</v>
          </cell>
        </row>
        <row r="41">
          <cell r="A41" t="str">
            <v>NST</v>
          </cell>
          <cell r="B41" t="str">
            <v>Азот (с/н)</v>
          </cell>
          <cell r="C41" t="str">
            <v>931</v>
          </cell>
          <cell r="D41" t="str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A42" t="str">
            <v>OXN</v>
          </cell>
          <cell r="B42" t="str">
            <v>Кислород</v>
          </cell>
          <cell r="C42" t="str">
            <v>714</v>
          </cell>
          <cell r="D42" t="str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A43" t="str">
            <v>PPM</v>
          </cell>
          <cell r="B43" t="str">
            <v>Фр.пропан-пропилен</v>
          </cell>
          <cell r="C43" t="str">
            <v>9346</v>
          </cell>
          <cell r="D43" t="str">
            <v>0</v>
          </cell>
          <cell r="E43">
            <v>0</v>
          </cell>
          <cell r="F43">
            <v>7627</v>
          </cell>
          <cell r="G43">
            <v>71283</v>
          </cell>
          <cell r="H43">
            <v>0</v>
          </cell>
        </row>
        <row r="44">
          <cell r="A44" t="str">
            <v>SAC</v>
          </cell>
          <cell r="B44" t="str">
            <v>Кислота серная</v>
          </cell>
          <cell r="C44" t="str">
            <v>18357</v>
          </cell>
          <cell r="D44" t="str">
            <v>0</v>
          </cell>
          <cell r="E44">
            <v>0</v>
          </cell>
          <cell r="F44">
            <v>0</v>
          </cell>
          <cell r="G44">
            <v>3</v>
          </cell>
          <cell r="H44">
            <v>0</v>
          </cell>
        </row>
        <row r="45">
          <cell r="A45" t="str">
            <v>SKN</v>
          </cell>
          <cell r="B45" t="str">
            <v>Кислота серная (с/н)</v>
          </cell>
          <cell r="C45" t="str">
            <v>31</v>
          </cell>
          <cell r="D45" t="str">
            <v>0</v>
          </cell>
          <cell r="E45" t="str">
            <v>30,9999994933605</v>
          </cell>
          <cell r="F45">
            <v>0</v>
          </cell>
          <cell r="G45">
            <v>0</v>
          </cell>
          <cell r="H45">
            <v>188371</v>
          </cell>
        </row>
        <row r="46">
          <cell r="A46" t="str">
            <v>SP1</v>
          </cell>
          <cell r="B46" t="str">
            <v>Kerokorr LA 99C</v>
          </cell>
          <cell r="C46" t="str">
            <v>14</v>
          </cell>
          <cell r="D46" t="str">
            <v>0</v>
          </cell>
          <cell r="E46">
            <v>0</v>
          </cell>
          <cell r="F46">
            <v>63384</v>
          </cell>
          <cell r="G46">
            <v>887</v>
          </cell>
          <cell r="H46">
            <v>0</v>
          </cell>
        </row>
        <row r="47">
          <cell r="A47" t="str">
            <v>SVG</v>
          </cell>
          <cell r="B47" t="str">
            <v>Саратов. вак. газ.</v>
          </cell>
          <cell r="C47" t="str">
            <v>16041</v>
          </cell>
          <cell r="D47" t="str">
            <v>0</v>
          </cell>
          <cell r="E47" t="str">
            <v>30000</v>
          </cell>
          <cell r="F47">
            <v>6936</v>
          </cell>
          <cell r="G47">
            <v>111264</v>
          </cell>
          <cell r="H47">
            <v>0</v>
          </cell>
        </row>
        <row r="48">
          <cell r="A48" t="str">
            <v>TOS</v>
          </cell>
          <cell r="B48" t="str">
            <v>Толуол (с/н)</v>
          </cell>
          <cell r="C48" t="str">
            <v>154</v>
          </cell>
          <cell r="D48" t="str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A49" t="str">
            <v>WAX</v>
          </cell>
          <cell r="B49" t="str">
            <v>Гач дистиллятный</v>
          </cell>
          <cell r="C49" t="str">
            <v>1500</v>
          </cell>
          <cell r="D49" t="str">
            <v>0</v>
          </cell>
          <cell r="E49" t="str">
            <v>1500</v>
          </cell>
          <cell r="F49">
            <v>15939</v>
          </cell>
          <cell r="G49">
            <v>23909</v>
          </cell>
          <cell r="H49">
            <v>9137</v>
          </cell>
        </row>
        <row r="50">
          <cell r="A50" t="str">
            <v>XYL</v>
          </cell>
          <cell r="B50" t="str">
            <v>Нефрас-А-110/150</v>
          </cell>
          <cell r="C50" t="str">
            <v>300</v>
          </cell>
          <cell r="D50" t="str">
            <v>0</v>
          </cell>
          <cell r="E50" t="str">
            <v>300,000011920929</v>
          </cell>
          <cell r="F50">
            <v>15678</v>
          </cell>
          <cell r="G50">
            <v>4703</v>
          </cell>
          <cell r="H50">
            <v>3905</v>
          </cell>
        </row>
        <row r="51">
          <cell r="A51" t="str">
            <v>Z35</v>
          </cell>
          <cell r="B51" t="str">
            <v>З-0,035 (Тзаст=-35)</v>
          </cell>
          <cell r="C51" t="str">
            <v>30000</v>
          </cell>
          <cell r="D51" t="str">
            <v>30000</v>
          </cell>
          <cell r="E51" t="str">
            <v>30000</v>
          </cell>
          <cell r="F51">
            <v>9476</v>
          </cell>
          <cell r="G51">
            <v>284292</v>
          </cell>
          <cell r="H51">
            <v>-133</v>
          </cell>
        </row>
        <row r="52">
          <cell r="A52" t="str">
            <v>ЖНA1</v>
          </cell>
          <cell r="B52" t="str">
            <v>0</v>
          </cell>
          <cell r="C52">
            <v>0</v>
          </cell>
          <cell r="D52" t="str">
            <v>0</v>
          </cell>
          <cell r="E52" t="str">
            <v>1</v>
          </cell>
          <cell r="F52">
            <v>1264037.5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1.Производство"/>
      <sheetName val="2.Реализация"/>
      <sheetName val="3.Топливо"/>
      <sheetName val="4.Затраты на персонал"/>
      <sheetName val="5.Ремонты и ТО"/>
      <sheetName val="6.Кредиты и займы"/>
      <sheetName val="7.БДР сводный"/>
      <sheetName val="8.БДР по видам"/>
      <sheetName val="8.1. + ВЦО"/>
      <sheetName val="8.2.Планирование ПДР"/>
      <sheetName val="9.БДР ВО"/>
      <sheetName val="10.БДДС"/>
      <sheetName val="11. ДЗ_КЗ"/>
      <sheetName val="12.Инвестиции"/>
      <sheetName val="18.Соответ ДДС и СЗ инвест"/>
      <sheetName val="спис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U3" t="str">
            <v xml:space="preserve">Производственные и административно-бытовые здания  и помещения (не относящиеся к ПС, РП, ТП) 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бМЭС"/>
      <sheetName val="Прил 1"/>
      <sheetName val="Прил 3"/>
      <sheetName val="Прил 4"/>
      <sheetName val="Лист1"/>
      <sheetName val="Прил 1-3-4 ТобМЭС"/>
      <sheetName val="Реестр"/>
      <sheetName val="Актив"/>
    </sheetNames>
    <sheetDataSet>
      <sheetData sheetId="0">
        <row r="6">
          <cell r="A6" t="str">
            <v>NUM_</v>
          </cell>
          <cell r="B6" t="str">
            <v>№ договора</v>
          </cell>
          <cell r="C6" t="str">
            <v>Наименование абонента</v>
          </cell>
        </row>
        <row r="7">
          <cell r="A7">
            <v>2001</v>
          </cell>
          <cell r="B7">
            <v>2.0009999999999999</v>
          </cell>
          <cell r="C7" t="str">
            <v>МОУ"Средняя общеобразовательная школа №4"</v>
          </cell>
        </row>
        <row r="8">
          <cell r="A8">
            <v>3001</v>
          </cell>
          <cell r="B8">
            <v>3.0009999999999999</v>
          </cell>
          <cell r="C8" t="str">
            <v>ГУ"Уралуправтодор"</v>
          </cell>
        </row>
        <row r="9">
          <cell r="A9">
            <v>5001</v>
          </cell>
          <cell r="B9">
            <v>5.0010000000000003</v>
          </cell>
          <cell r="C9" t="str">
            <v>АНО детский сад "Голубок"</v>
          </cell>
        </row>
        <row r="10">
          <cell r="A10">
            <v>7001</v>
          </cell>
          <cell r="B10">
            <v>7.0010000000000003</v>
          </cell>
          <cell r="C10" t="str">
            <v>МОУ"Средняя общеобразовательная школа № 7"</v>
          </cell>
        </row>
        <row r="11">
          <cell r="A11">
            <v>8001</v>
          </cell>
          <cell r="B11">
            <v>8.0009999999999994</v>
          </cell>
          <cell r="C11" t="str">
            <v>МОУ"Основная общеобрательная школа № 8"</v>
          </cell>
        </row>
        <row r="12">
          <cell r="A12">
            <v>9001</v>
          </cell>
          <cell r="B12">
            <v>9.0009999999999994</v>
          </cell>
          <cell r="C12" t="str">
            <v>МОУ СОШ № 9</v>
          </cell>
        </row>
        <row r="13">
          <cell r="A13">
            <v>10001</v>
          </cell>
          <cell r="B13">
            <v>10.000999999999999</v>
          </cell>
          <cell r="C13" t="str">
            <v>АНО детский сад "Буратино"</v>
          </cell>
        </row>
        <row r="14">
          <cell r="A14">
            <v>11001</v>
          </cell>
          <cell r="B14">
            <v>11.000999999999999</v>
          </cell>
          <cell r="C14" t="str">
            <v>МОУ "Основная общеобрательная школа № 11"</v>
          </cell>
        </row>
        <row r="15">
          <cell r="A15">
            <v>12001</v>
          </cell>
          <cell r="B15">
            <v>12.000999999999999</v>
          </cell>
          <cell r="C15" t="str">
            <v>АНО детский сад "Теремок"</v>
          </cell>
        </row>
        <row r="16">
          <cell r="A16">
            <v>13001</v>
          </cell>
          <cell r="B16">
            <v>13.000999999999999</v>
          </cell>
          <cell r="C16" t="str">
            <v>МОУ "Средняя общеобразотельная школа № 13"</v>
          </cell>
        </row>
        <row r="17">
          <cell r="A17">
            <v>14001</v>
          </cell>
          <cell r="B17">
            <v>14.000999999999999</v>
          </cell>
          <cell r="C17" t="str">
            <v>МОУ "Средняя общеобразовательная школа № 14"</v>
          </cell>
        </row>
        <row r="18">
          <cell r="A18">
            <v>15001</v>
          </cell>
          <cell r="B18">
            <v>15.000999999999999</v>
          </cell>
          <cell r="C18" t="str">
            <v>МОУ СОШ №15</v>
          </cell>
        </row>
        <row r="19">
          <cell r="A19">
            <v>17001</v>
          </cell>
          <cell r="B19">
            <v>17.001000000000001</v>
          </cell>
          <cell r="C19" t="str">
            <v>Тобольская Биологическая станция Российской Академии наук</v>
          </cell>
        </row>
        <row r="20">
          <cell r="A20">
            <v>20001</v>
          </cell>
          <cell r="B20">
            <v>20.001000000000001</v>
          </cell>
          <cell r="C20" t="str">
            <v>АНО "Центр ФОР"</v>
          </cell>
        </row>
        <row r="21">
          <cell r="A21">
            <v>21001</v>
          </cell>
          <cell r="B21">
            <v>21.001000000000001</v>
          </cell>
          <cell r="C21" t="str">
            <v>ФГУ ИК-13 УФСИН России по Тюменской области</v>
          </cell>
        </row>
        <row r="22">
          <cell r="A22">
            <v>22001</v>
          </cell>
          <cell r="B22">
            <v>22.001000000000001</v>
          </cell>
          <cell r="C22" t="str">
            <v>Комитет по физической культуре и спорту</v>
          </cell>
          <cell r="D22" t="str">
            <v>города Тобольска</v>
          </cell>
        </row>
        <row r="23">
          <cell r="A23">
            <v>23001</v>
          </cell>
          <cell r="B23">
            <v>23.001000000000001</v>
          </cell>
          <cell r="C23" t="str">
            <v>АНО "Тобольский драматический театр им.П.П.Ершова"</v>
          </cell>
        </row>
        <row r="24">
          <cell r="A24">
            <v>25001</v>
          </cell>
          <cell r="B24">
            <v>25.001000000000001</v>
          </cell>
          <cell r="C24" t="str">
            <v>ГДОУ детский сад №9 "Белочка"</v>
          </cell>
          <cell r="D24" t="str">
            <v>Главного управления внутренних дел Тюменской области</v>
          </cell>
        </row>
        <row r="25">
          <cell r="A25">
            <v>26001</v>
          </cell>
          <cell r="B25">
            <v>26.001000000000001</v>
          </cell>
          <cell r="C25" t="str">
            <v>ГОУ "Учебный центр главного управления внутренних дел</v>
          </cell>
          <cell r="D25" t="str">
            <v>Тюменской области"</v>
          </cell>
        </row>
        <row r="26">
          <cell r="A26">
            <v>28001</v>
          </cell>
          <cell r="B26">
            <v>28.001000000000001</v>
          </cell>
          <cell r="C26" t="str">
            <v>МУП "Дорожно-эксплуатационный участок"</v>
          </cell>
        </row>
        <row r="27">
          <cell r="A27">
            <v>29001</v>
          </cell>
          <cell r="B27">
            <v>29.001000000000001</v>
          </cell>
          <cell r="C27" t="str">
            <v>АНО детский сад "Рябинушка"</v>
          </cell>
        </row>
        <row r="28">
          <cell r="A28">
            <v>31001</v>
          </cell>
          <cell r="B28">
            <v>31.001000000000001</v>
          </cell>
          <cell r="C28" t="str">
            <v>ФГО УСПО "Тобольский сельскохозяйственный колледж"</v>
          </cell>
        </row>
        <row r="29">
          <cell r="A29">
            <v>33001</v>
          </cell>
          <cell r="B29">
            <v>33.000999999999998</v>
          </cell>
          <cell r="C29" t="str">
            <v>Территориальный орган федеральной службы статистики по</v>
          </cell>
          <cell r="D29" t="str">
            <v>Тюменской области (Тюменьстат)</v>
          </cell>
        </row>
        <row r="30">
          <cell r="A30">
            <v>35001</v>
          </cell>
          <cell r="B30">
            <v>35.000999999999998</v>
          </cell>
          <cell r="C30" t="str">
            <v>АНО детский сад "Аленушка"</v>
          </cell>
        </row>
        <row r="31">
          <cell r="A31">
            <v>36001</v>
          </cell>
          <cell r="B31">
            <v>36.000999999999998</v>
          </cell>
          <cell r="C31" t="str">
            <v>АНО детский сад №36</v>
          </cell>
        </row>
        <row r="32">
          <cell r="A32">
            <v>38001</v>
          </cell>
          <cell r="B32">
            <v>38.000999999999998</v>
          </cell>
          <cell r="C32" t="str">
            <v>РОИ (РОСИНКАС) ЦБ РФ ТОУИ-филиал РОСИНКАС</v>
          </cell>
        </row>
        <row r="33">
          <cell r="A33">
            <v>42001</v>
          </cell>
          <cell r="B33">
            <v>42.000999999999998</v>
          </cell>
          <cell r="C33" t="str">
            <v>АНО детский сад "Капелька"</v>
          </cell>
        </row>
        <row r="34">
          <cell r="A34">
            <v>45001</v>
          </cell>
          <cell r="B34">
            <v>45.000999999999998</v>
          </cell>
          <cell r="C34" t="str">
            <v>Кондоминиум"Комфорт"</v>
          </cell>
        </row>
        <row r="35">
          <cell r="A35">
            <v>46001</v>
          </cell>
          <cell r="B35">
            <v>46.000999999999998</v>
          </cell>
          <cell r="C35" t="str">
            <v>АНО Детский сад "Искорка"</v>
          </cell>
        </row>
        <row r="36">
          <cell r="A36">
            <v>48001</v>
          </cell>
          <cell r="B36">
            <v>48.000999999999998</v>
          </cell>
          <cell r="C36" t="str">
            <v>МУП коммунальных услуг и озеленения</v>
          </cell>
        </row>
        <row r="37">
          <cell r="A37">
            <v>50001</v>
          </cell>
          <cell r="B37">
            <v>50.000999999999998</v>
          </cell>
          <cell r="C37" t="str">
            <v>Муниципальное учреждение "Служба заказчика по управлению</v>
          </cell>
          <cell r="D37" t="str">
            <v>жилищно-коммунальным комплексом"</v>
          </cell>
        </row>
        <row r="38">
          <cell r="A38">
            <v>51001</v>
          </cell>
          <cell r="B38">
            <v>51.000999999999998</v>
          </cell>
          <cell r="C38" t="str">
            <v>Тобольская первичная организация Всероссийского Общества слепых</v>
          </cell>
        </row>
        <row r="39">
          <cell r="A39">
            <v>52001</v>
          </cell>
          <cell r="B39">
            <v>52.000999999999998</v>
          </cell>
          <cell r="C39" t="str">
            <v>АНО детский сад "Веселые нотки"</v>
          </cell>
        </row>
        <row r="40">
          <cell r="A40">
            <v>54001</v>
          </cell>
          <cell r="B40">
            <v>54.000999999999998</v>
          </cell>
          <cell r="C40" t="str">
            <v>Мусульманская религиозная организация г.Тобольска</v>
          </cell>
          <cell r="D40" t="str">
            <v>Тюменской области Духовного управления мусульман азиатской части России</v>
          </cell>
        </row>
        <row r="41">
          <cell r="A41">
            <v>55001</v>
          </cell>
          <cell r="B41">
            <v>55.000999999999998</v>
          </cell>
          <cell r="C41" t="str">
            <v>Тобольская больница 1 ФГУ"ЗСМЦ Росздрава"</v>
          </cell>
        </row>
        <row r="42">
          <cell r="A42">
            <v>56001</v>
          </cell>
          <cell r="B42">
            <v>56.000999999999998</v>
          </cell>
          <cell r="C42" t="str">
            <v>Филиал Обь-Иртышского зонального центра госсанэпиднадзора на</v>
          </cell>
          <cell r="D42" t="str">
            <v>транспорте (водном и воздушном) в г.Тобольске</v>
          </cell>
        </row>
        <row r="43">
          <cell r="A43">
            <v>57001</v>
          </cell>
          <cell r="B43">
            <v>57.000999999999998</v>
          </cell>
          <cell r="C43" t="str">
            <v>ФГУ "Тобольский лесхоз"</v>
          </cell>
        </row>
        <row r="44">
          <cell r="A44">
            <v>59001</v>
          </cell>
          <cell r="B44">
            <v>59.000999999999998</v>
          </cell>
          <cell r="C44" t="str">
            <v>ГОУ СПО ТО Тобольский медицинский колледж им.В.Солдатова</v>
          </cell>
        </row>
        <row r="45">
          <cell r="A45">
            <v>61001</v>
          </cell>
          <cell r="B45">
            <v>61.000999999999998</v>
          </cell>
          <cell r="C45" t="str">
            <v>Отдел образования Администрации ОМО Тобольский район</v>
          </cell>
        </row>
        <row r="46">
          <cell r="A46">
            <v>73001</v>
          </cell>
          <cell r="B46">
            <v>73.001000000000005</v>
          </cell>
          <cell r="C46" t="str">
            <v>ГУ МОВО при ГУ УВД г.Тобольска и Тобольского района</v>
          </cell>
        </row>
        <row r="47">
          <cell r="A47">
            <v>76001</v>
          </cell>
          <cell r="B47">
            <v>76.001000000000005</v>
          </cell>
          <cell r="C47" t="str">
            <v>Федеральное государственное учреждение здравоохранения "Центр</v>
          </cell>
          <cell r="D47" t="str">
            <v>гигиены и эпидемиологии в Тюменской области"</v>
          </cell>
        </row>
        <row r="48">
          <cell r="A48">
            <v>82001</v>
          </cell>
          <cell r="B48">
            <v>82.001000000000005</v>
          </cell>
          <cell r="C48" t="str">
            <v>МУЗ "Городская поликлиника"</v>
          </cell>
        </row>
        <row r="49">
          <cell r="A49">
            <v>85001</v>
          </cell>
          <cell r="B49">
            <v>85.001000000000005</v>
          </cell>
          <cell r="C49" t="str">
            <v>МУ"Центр профилактики наркомании"</v>
          </cell>
        </row>
        <row r="50">
          <cell r="A50">
            <v>89001</v>
          </cell>
          <cell r="B50">
            <v>89.001000000000005</v>
          </cell>
          <cell r="C50" t="str">
            <v>ГЛПУ ТО "Областной противотуберкулезный диспансер"</v>
          </cell>
        </row>
        <row r="51">
          <cell r="A51">
            <v>90001</v>
          </cell>
          <cell r="B51">
            <v>90.001000000000005</v>
          </cell>
          <cell r="C51" t="str">
            <v>ГОУ ВПО "Тобольский государственный педагогический институт</v>
          </cell>
          <cell r="D51" t="str">
            <v>им.Д.И.Менделеева"</v>
          </cell>
        </row>
        <row r="52">
          <cell r="A52">
            <v>91001</v>
          </cell>
          <cell r="B52">
            <v>91.001000000000005</v>
          </cell>
          <cell r="C52" t="str">
            <v>ГОУ СПО "Тобольский педагогический колледж"</v>
          </cell>
        </row>
        <row r="53">
          <cell r="A53">
            <v>94001</v>
          </cell>
          <cell r="B53">
            <v>94.001000000000005</v>
          </cell>
          <cell r="C53" t="str">
            <v>МПРО прихода храма "Семь Отроков Ефесских"</v>
          </cell>
        </row>
        <row r="54">
          <cell r="A54">
            <v>96001</v>
          </cell>
          <cell r="B54">
            <v>96.001000000000005</v>
          </cell>
          <cell r="C54" t="str">
            <v>МУП "Тобольскстройзаказчик"</v>
          </cell>
        </row>
        <row r="55">
          <cell r="A55">
            <v>97001</v>
          </cell>
          <cell r="B55">
            <v>97.001000000000005</v>
          </cell>
          <cell r="C55" t="str">
            <v>МУП "Тобольский водоканал"</v>
          </cell>
        </row>
        <row r="56">
          <cell r="A56">
            <v>99001</v>
          </cell>
          <cell r="B56">
            <v>99.001000000000005</v>
          </cell>
          <cell r="C56" t="str">
            <v>УФСКН России по Тюменской области</v>
          </cell>
        </row>
        <row r="57">
          <cell r="A57">
            <v>100001</v>
          </cell>
          <cell r="B57">
            <v>100.001</v>
          </cell>
          <cell r="C57" t="str">
            <v>ФГОУ СПО "Тобольский рыбопромышленный техникум"</v>
          </cell>
        </row>
        <row r="58">
          <cell r="A58">
            <v>101001</v>
          </cell>
          <cell r="B58">
            <v>101.001</v>
          </cell>
          <cell r="C58" t="str">
            <v>МОУ "Средняя общеобразовательная школа № 1"</v>
          </cell>
        </row>
        <row r="59">
          <cell r="A59">
            <v>102001</v>
          </cell>
          <cell r="B59">
            <v>102.001</v>
          </cell>
          <cell r="C59" t="str">
            <v>Тобольский почтамт УФПС по Тюменской обл.-филиал ФГУП</v>
          </cell>
          <cell r="D59" t="str">
            <v>"Почта России"</v>
          </cell>
        </row>
        <row r="60">
          <cell r="A60">
            <v>103001</v>
          </cell>
          <cell r="B60">
            <v>103.001</v>
          </cell>
          <cell r="C60" t="str">
            <v>АНО детский сад "Василек"</v>
          </cell>
        </row>
        <row r="61">
          <cell r="A61">
            <v>105001</v>
          </cell>
          <cell r="B61">
            <v>105.001</v>
          </cell>
          <cell r="C61" t="str">
            <v>Территориальное управление Роспотребнадзора по Тюменской области</v>
          </cell>
        </row>
        <row r="62">
          <cell r="A62">
            <v>109001</v>
          </cell>
          <cell r="B62">
            <v>109.001</v>
          </cell>
          <cell r="C62" t="str">
            <v>Местная религиозная организация Прихода Пресвятой Троицы</v>
          </cell>
          <cell r="D62" t="str">
            <v>Римско-Католической Церкви г.Тобольска</v>
          </cell>
        </row>
        <row r="63">
          <cell r="A63">
            <v>110001</v>
          </cell>
          <cell r="B63">
            <v>110.001</v>
          </cell>
          <cell r="C63" t="str">
            <v>ФГУ "Нижнеобьрыбвод"</v>
          </cell>
        </row>
        <row r="64">
          <cell r="A64">
            <v>112001</v>
          </cell>
          <cell r="B64">
            <v>112.001</v>
          </cell>
          <cell r="C64" t="str">
            <v>ГСК "Сизо-3"</v>
          </cell>
        </row>
        <row r="65">
          <cell r="A65">
            <v>117001</v>
          </cell>
          <cell r="B65">
            <v>117.001</v>
          </cell>
          <cell r="C65" t="str">
            <v>АНО "Информационно-издательский центр "Советская Сибирь"</v>
          </cell>
        </row>
        <row r="66">
          <cell r="A66">
            <v>121001</v>
          </cell>
          <cell r="B66">
            <v>121.001</v>
          </cell>
          <cell r="C66" t="str">
            <v>АНОК Центр Сибирско-татарской культуры"</v>
          </cell>
        </row>
        <row r="67">
          <cell r="A67">
            <v>122001</v>
          </cell>
          <cell r="B67">
            <v>122.001</v>
          </cell>
          <cell r="C67" t="str">
            <v>МУП "Жилсервис"</v>
          </cell>
        </row>
        <row r="68">
          <cell r="A68">
            <v>123001</v>
          </cell>
          <cell r="B68">
            <v>123.001</v>
          </cell>
          <cell r="C68" t="str">
            <v>Храм Михаила Архангела</v>
          </cell>
        </row>
        <row r="69">
          <cell r="A69">
            <v>124001</v>
          </cell>
          <cell r="B69">
            <v>124.001</v>
          </cell>
          <cell r="C69" t="str">
            <v>МРО "Церковь Евангельских христиан"Новое поколение"</v>
          </cell>
          <cell r="D69" t="str">
            <v>г.Тобольска</v>
          </cell>
        </row>
        <row r="70">
          <cell r="A70">
            <v>133001</v>
          </cell>
          <cell r="B70">
            <v>133.001</v>
          </cell>
          <cell r="C70" t="str">
            <v>Религиозная организация Церковь Евангельских христиан</v>
          </cell>
          <cell r="D70" t="str">
            <v>"Слово жизни"</v>
          </cell>
        </row>
        <row r="71">
          <cell r="A71">
            <v>134001</v>
          </cell>
          <cell r="B71">
            <v>134.001</v>
          </cell>
          <cell r="C71" t="str">
            <v>МУ "Созвездие"</v>
          </cell>
        </row>
        <row r="72">
          <cell r="A72">
            <v>135001</v>
          </cell>
          <cell r="B72">
            <v>135.001</v>
          </cell>
          <cell r="C72" t="str">
            <v>Мусульманская религиозная организация</v>
          </cell>
        </row>
        <row r="73">
          <cell r="A73">
            <v>136001</v>
          </cell>
          <cell r="B73">
            <v>136.001</v>
          </cell>
          <cell r="C73" t="str">
            <v>Филиал "Тобольский район водных путей и судоходства"</v>
          </cell>
        </row>
        <row r="74">
          <cell r="A74">
            <v>140001</v>
          </cell>
          <cell r="B74">
            <v>140.001</v>
          </cell>
          <cell r="C74" t="str">
            <v>МПРО "Приход храма Казанской иконы Божией Матери"</v>
          </cell>
        </row>
        <row r="75">
          <cell r="A75">
            <v>142001</v>
          </cell>
          <cell r="B75">
            <v>142.001</v>
          </cell>
          <cell r="C75" t="str">
            <v>НОУ "Тобольская Православная Гимназия"</v>
          </cell>
        </row>
        <row r="76">
          <cell r="A76">
            <v>146001</v>
          </cell>
          <cell r="B76">
            <v>146.001</v>
          </cell>
          <cell r="C76" t="str">
            <v>ГОУ НПО "ПУ №14"</v>
          </cell>
        </row>
        <row r="77">
          <cell r="A77">
            <v>147001</v>
          </cell>
          <cell r="B77">
            <v>147.001</v>
          </cell>
          <cell r="C77" t="str">
            <v>ГУ "ЗСМЦ Минздрава России" Тобольская больница №2</v>
          </cell>
        </row>
        <row r="78">
          <cell r="A78">
            <v>148001</v>
          </cell>
          <cell r="B78">
            <v>148.001</v>
          </cell>
          <cell r="C78" t="str">
            <v>АНО детский сад"Аленький цветочек"</v>
          </cell>
        </row>
        <row r="79">
          <cell r="A79">
            <v>149001</v>
          </cell>
          <cell r="B79">
            <v>149.001</v>
          </cell>
          <cell r="C79" t="str">
            <v>МУП "Тобольскстройреставрация"</v>
          </cell>
        </row>
        <row r="80">
          <cell r="A80">
            <v>150001</v>
          </cell>
          <cell r="B80">
            <v>150.001</v>
          </cell>
          <cell r="C80" t="str">
            <v>АНО "Детский сад № 22"</v>
          </cell>
        </row>
        <row r="81">
          <cell r="A81">
            <v>153001</v>
          </cell>
          <cell r="B81">
            <v>153.001</v>
          </cell>
          <cell r="C81" t="str">
            <v>АНОК "Дом культуры "Водник"</v>
          </cell>
        </row>
        <row r="82">
          <cell r="A82">
            <v>154001</v>
          </cell>
          <cell r="B82">
            <v>154.001</v>
          </cell>
          <cell r="C82" t="str">
            <v>МОУ "Средняя общеобразовательная школа № 6"</v>
          </cell>
        </row>
        <row r="83">
          <cell r="A83">
            <v>156001</v>
          </cell>
          <cell r="B83">
            <v>156.001</v>
          </cell>
          <cell r="C83" t="str">
            <v>АНО ДОД  "ДШИ №1 им.С.Г.Маляревской"</v>
          </cell>
        </row>
        <row r="84">
          <cell r="A84">
            <v>158001</v>
          </cell>
          <cell r="B84">
            <v>158.001</v>
          </cell>
          <cell r="C84" t="str">
            <v>МОУ ДОД Детская художественная школа им.В.Г.Перова</v>
          </cell>
        </row>
        <row r="85">
          <cell r="A85">
            <v>161001</v>
          </cell>
          <cell r="B85">
            <v>161.001</v>
          </cell>
          <cell r="C85" t="str">
            <v>Государственное учреждение "Центр занятости населения города</v>
          </cell>
          <cell r="D85" t="str">
            <v>Тобольска"</v>
          </cell>
        </row>
        <row r="86">
          <cell r="A86">
            <v>169001</v>
          </cell>
          <cell r="B86">
            <v>169.001</v>
          </cell>
          <cell r="C86" t="str">
            <v>Финансово-казначейское управление по Тобольскому району</v>
          </cell>
        </row>
        <row r="87">
          <cell r="A87">
            <v>175001</v>
          </cell>
          <cell r="B87">
            <v>175.001</v>
          </cell>
          <cell r="C87" t="str">
            <v>ГУК "Тобольский государственный историко-архитектурный музей-</v>
          </cell>
          <cell r="D87" t="str">
            <v>заповедник"</v>
          </cell>
        </row>
        <row r="88">
          <cell r="A88">
            <v>177001</v>
          </cell>
          <cell r="B88">
            <v>177.001</v>
          </cell>
          <cell r="C88" t="str">
            <v>ГЛПУ ТО "Тобольский специализированный дом ребенка"</v>
          </cell>
        </row>
        <row r="89">
          <cell r="A89">
            <v>178001</v>
          </cell>
          <cell r="B89">
            <v>178.001</v>
          </cell>
          <cell r="C89" t="str">
            <v>МУЗ "Станция скорой медицинской помощи"</v>
          </cell>
        </row>
        <row r="90">
          <cell r="A90">
            <v>180001</v>
          </cell>
          <cell r="B90">
            <v>180.001</v>
          </cell>
          <cell r="C90" t="str">
            <v>ГЛПУ ТО "Тобольский кожно-венерологический диспансер"</v>
          </cell>
        </row>
        <row r="91">
          <cell r="A91">
            <v>181001</v>
          </cell>
          <cell r="B91">
            <v>181.001</v>
          </cell>
          <cell r="C91" t="str">
            <v>Тобольский филиал ГЛПУ ТО "Тюменская областная клиническая</v>
          </cell>
          <cell r="D91" t="str">
            <v>психиатрическая больница"(филиал №2)</v>
          </cell>
        </row>
        <row r="92">
          <cell r="A92">
            <v>183001</v>
          </cell>
          <cell r="B92">
            <v>183.001</v>
          </cell>
          <cell r="C92" t="str">
            <v>МУЗ "Городская стоматологическая поликлиника"</v>
          </cell>
        </row>
        <row r="93">
          <cell r="A93">
            <v>185001</v>
          </cell>
          <cell r="B93">
            <v>185.001</v>
          </cell>
          <cell r="C93" t="str">
            <v>АНО "Социально-реабилитационный центр для несовершеннолетних</v>
          </cell>
          <cell r="D93" t="str">
            <v>г.Тобольска"</v>
          </cell>
        </row>
        <row r="94">
          <cell r="A94">
            <v>187001</v>
          </cell>
          <cell r="B94">
            <v>187.001</v>
          </cell>
          <cell r="C94" t="str">
            <v>ГОУ НПО Профессиональное училище №3</v>
          </cell>
        </row>
        <row r="95">
          <cell r="A95">
            <v>191001</v>
          </cell>
          <cell r="B95">
            <v>191.001</v>
          </cell>
          <cell r="C95" t="str">
            <v>ГЛПУ ТО "Областная больница №3"</v>
          </cell>
        </row>
        <row r="96">
          <cell r="A96">
            <v>193001</v>
          </cell>
          <cell r="B96">
            <v>193.001</v>
          </cell>
          <cell r="C96" t="str">
            <v>МПРО Приход Софийско-успенского и Свято-Покровского Соборов</v>
          </cell>
        </row>
        <row r="97">
          <cell r="A97">
            <v>194001</v>
          </cell>
          <cell r="B97">
            <v>194.001</v>
          </cell>
          <cell r="C97" t="str">
            <v>Тобольская Духовная семинария</v>
          </cell>
        </row>
        <row r="98">
          <cell r="A98">
            <v>195001</v>
          </cell>
          <cell r="B98">
            <v>195.001</v>
          </cell>
          <cell r="C98" t="str">
            <v>Тобольско-Тюменская Епархия</v>
          </cell>
        </row>
        <row r="99">
          <cell r="A99">
            <v>196001</v>
          </cell>
          <cell r="B99">
            <v>196.001</v>
          </cell>
          <cell r="C99" t="str">
            <v>ФГУ "Госсеминспекция по Тюменской области"</v>
          </cell>
        </row>
        <row r="100">
          <cell r="A100">
            <v>196002</v>
          </cell>
          <cell r="B100">
            <v>196.00200000000001</v>
          </cell>
          <cell r="C100" t="str">
            <v>ФГУ "Госсеминспекция по Тюменской области"</v>
          </cell>
        </row>
        <row r="101">
          <cell r="A101">
            <v>199001</v>
          </cell>
          <cell r="B101">
            <v>199.001</v>
          </cell>
          <cell r="C101" t="str">
            <v>Филиал ФГУП"РТРС""Урало-Сибирский региональный центр"</v>
          </cell>
        </row>
        <row r="102">
          <cell r="A102">
            <v>200001</v>
          </cell>
          <cell r="B102">
            <v>200.001</v>
          </cell>
          <cell r="C102" t="str">
            <v>АНО ДОД "Центр детского технического творчества"</v>
          </cell>
        </row>
        <row r="103">
          <cell r="A103">
            <v>201001</v>
          </cell>
          <cell r="B103">
            <v>201.001</v>
          </cell>
          <cell r="C103" t="str">
            <v>АНО детский сад "Серебрянное копытце"</v>
          </cell>
        </row>
        <row r="104">
          <cell r="A104">
            <v>205001</v>
          </cell>
          <cell r="B104">
            <v>205.001</v>
          </cell>
          <cell r="C104" t="str">
            <v>МОУ"Средняя общеобразовательная школа № 5"</v>
          </cell>
        </row>
        <row r="105">
          <cell r="A105">
            <v>207001</v>
          </cell>
          <cell r="B105">
            <v>207.001</v>
          </cell>
          <cell r="C105" t="str">
            <v>Администрация г.Тобольска</v>
          </cell>
        </row>
        <row r="106">
          <cell r="A106">
            <v>208001</v>
          </cell>
          <cell r="B106">
            <v>208.001</v>
          </cell>
          <cell r="C106" t="str">
            <v>ФГУП "Ростехинвентаризация"</v>
          </cell>
        </row>
        <row r="107">
          <cell r="A107">
            <v>211001</v>
          </cell>
          <cell r="B107">
            <v>211.001</v>
          </cell>
          <cell r="C107" t="str">
            <v>АНО ДОД "Дом детского творчества"</v>
          </cell>
        </row>
        <row r="108">
          <cell r="A108">
            <v>214001</v>
          </cell>
          <cell r="B108">
            <v>214.001</v>
          </cell>
          <cell r="C108" t="str">
            <v>Комитет по образованию Администрации г.Тобольска</v>
          </cell>
        </row>
        <row r="109">
          <cell r="A109">
            <v>215001</v>
          </cell>
          <cell r="B109">
            <v>215.001</v>
          </cell>
          <cell r="C109" t="str">
            <v>МОУ школа-интернат №1 для детей-сирот и детей,оставшихся без</v>
          </cell>
          <cell r="D109" t="str">
            <v>попечения родителей</v>
          </cell>
        </row>
        <row r="110">
          <cell r="A110">
            <v>216001</v>
          </cell>
          <cell r="B110">
            <v>216.001</v>
          </cell>
          <cell r="C110" t="str">
            <v>Тобольский объединенный военный комиссариат</v>
          </cell>
        </row>
        <row r="111">
          <cell r="A111">
            <v>217001</v>
          </cell>
          <cell r="B111">
            <v>217.001</v>
          </cell>
          <cell r="C111" t="str">
            <v>ГУ ОГПС-8 МЧС России по Тюменской области</v>
          </cell>
        </row>
        <row r="112">
          <cell r="A112">
            <v>220001</v>
          </cell>
          <cell r="B112">
            <v>220.001</v>
          </cell>
          <cell r="C112" t="str">
            <v>ГУТО "Государственный архив в г.Тобольске"</v>
          </cell>
        </row>
        <row r="113">
          <cell r="A113">
            <v>221001</v>
          </cell>
          <cell r="B113">
            <v>221.001</v>
          </cell>
          <cell r="C113" t="str">
            <v>Крестьянское хозяйство (фермерское) "Иртыш" Семеноводческая</v>
          </cell>
          <cell r="D113" t="str">
            <v>станция"</v>
          </cell>
        </row>
        <row r="114">
          <cell r="A114">
            <v>222001</v>
          </cell>
          <cell r="B114">
            <v>222.001</v>
          </cell>
          <cell r="C114" t="str">
            <v>Департамент недропользования и экологии Тюменской области</v>
          </cell>
        </row>
        <row r="115">
          <cell r="A115">
            <v>225001</v>
          </cell>
          <cell r="B115">
            <v>225.001</v>
          </cell>
          <cell r="C115" t="str">
            <v>Администрация Тобольского муниципального района</v>
          </cell>
        </row>
        <row r="116">
          <cell r="A116">
            <v>229001</v>
          </cell>
          <cell r="B116">
            <v>229.001</v>
          </cell>
          <cell r="C116" t="str">
            <v>МУ "Служба обеспечения безопасности на воде"</v>
          </cell>
        </row>
        <row r="117">
          <cell r="A117">
            <v>231001</v>
          </cell>
          <cell r="B117">
            <v>231.001</v>
          </cell>
          <cell r="C117" t="str">
            <v>Отдел по делам культуры, молодежи и спорту Администрации</v>
          </cell>
          <cell r="D117" t="str">
            <v>ОМО Тобольский район</v>
          </cell>
        </row>
        <row r="118">
          <cell r="A118">
            <v>232001</v>
          </cell>
          <cell r="B118">
            <v>232.001</v>
          </cell>
          <cell r="C118" t="str">
            <v>ГУ "Тобольская районная станция по борьбе с болезнями животных"</v>
          </cell>
        </row>
        <row r="119">
          <cell r="A119">
            <v>234001</v>
          </cell>
          <cell r="B119">
            <v>234.001</v>
          </cell>
          <cell r="C119" t="str">
            <v>АНО культуры "Клуб Южный"</v>
          </cell>
        </row>
        <row r="120">
          <cell r="A120">
            <v>235001</v>
          </cell>
          <cell r="B120">
            <v>235.001</v>
          </cell>
          <cell r="C120" t="str">
            <v>Комитет по культуре Администрации г.Тобольска</v>
          </cell>
        </row>
        <row r="121">
          <cell r="A121">
            <v>236001</v>
          </cell>
          <cell r="B121">
            <v>236.001</v>
          </cell>
          <cell r="C121" t="str">
            <v>АНОК "Централизованная библиотечная система г.Тобольска"</v>
          </cell>
        </row>
        <row r="122">
          <cell r="A122">
            <v>237001</v>
          </cell>
          <cell r="B122">
            <v>237.001</v>
          </cell>
          <cell r="C122" t="str">
            <v>АНОК "Библиотека "Панорама"</v>
          </cell>
        </row>
        <row r="123">
          <cell r="A123">
            <v>242001</v>
          </cell>
          <cell r="B123">
            <v>242.001</v>
          </cell>
          <cell r="C123" t="str">
            <v>МУП "Ремжилэксплуатация"</v>
          </cell>
        </row>
        <row r="124">
          <cell r="A124">
            <v>252001</v>
          </cell>
          <cell r="B124">
            <v>252.001</v>
          </cell>
          <cell r="C124" t="str">
            <v>ФГУ"Земельная кадастровая палата" по Тюменской области</v>
          </cell>
        </row>
        <row r="125">
          <cell r="A125">
            <v>258001</v>
          </cell>
          <cell r="B125">
            <v>258.00099999999998</v>
          </cell>
          <cell r="C125" t="str">
            <v>КХ Ярковой</v>
          </cell>
        </row>
        <row r="126">
          <cell r="A126">
            <v>259001</v>
          </cell>
          <cell r="B126">
            <v>259.00099999999998</v>
          </cell>
          <cell r="C126" t="str">
            <v>АНОК Центр досуга "Речник"</v>
          </cell>
        </row>
        <row r="127">
          <cell r="A127">
            <v>268001</v>
          </cell>
          <cell r="B127">
            <v>268.00099999999998</v>
          </cell>
          <cell r="C127" t="str">
            <v>Управление по обеспечению деятельности мировых судей в</v>
          </cell>
          <cell r="D127" t="str">
            <v>Тюменской области</v>
          </cell>
        </row>
        <row r="128">
          <cell r="A128">
            <v>270001</v>
          </cell>
          <cell r="B128">
            <v>270.00099999999998</v>
          </cell>
          <cell r="C128" t="str">
            <v>Религиозная организация Церковь Евангельских христиан</v>
          </cell>
        </row>
        <row r="129">
          <cell r="A129">
            <v>283001</v>
          </cell>
          <cell r="B129">
            <v>283.00099999999998</v>
          </cell>
          <cell r="C129" t="str">
            <v>Тобольское училище искусств и культуры</v>
          </cell>
        </row>
        <row r="130">
          <cell r="A130">
            <v>294001</v>
          </cell>
          <cell r="B130">
            <v>294.00099999999998</v>
          </cell>
          <cell r="C130" t="str">
            <v>ГУ Тюменское региональное отделение фонда социального</v>
          </cell>
          <cell r="D130" t="str">
            <v>страхования РФ</v>
          </cell>
        </row>
        <row r="131">
          <cell r="A131">
            <v>296001</v>
          </cell>
          <cell r="B131">
            <v>296.00099999999998</v>
          </cell>
          <cell r="C131" t="str">
            <v>ГУ Управление Пенсионного фонда РФ в г.Тобольске</v>
          </cell>
        </row>
        <row r="132">
          <cell r="A132">
            <v>298001</v>
          </cell>
          <cell r="B132">
            <v>298.00099999999998</v>
          </cell>
          <cell r="C132" t="str">
            <v>Межрайонная ИФНС Рссии №7 по Тюменской области</v>
          </cell>
        </row>
        <row r="133">
          <cell r="A133">
            <v>300001</v>
          </cell>
          <cell r="B133">
            <v>300.00099999999998</v>
          </cell>
          <cell r="C133" t="str">
            <v>Муниципальное учреждение "Имущественная казна г.Тобольска"</v>
          </cell>
        </row>
        <row r="134">
          <cell r="A134">
            <v>301001</v>
          </cell>
          <cell r="B134">
            <v>301.00099999999998</v>
          </cell>
          <cell r="C134" t="str">
            <v>Контрольно-счетная палата города Тобольска</v>
          </cell>
        </row>
        <row r="135">
          <cell r="A135">
            <v>306001</v>
          </cell>
          <cell r="B135">
            <v>306.00099999999998</v>
          </cell>
          <cell r="C135" t="str">
            <v>МОУ средняя общеобразовательная школа № 16</v>
          </cell>
        </row>
        <row r="136">
          <cell r="A136">
            <v>307001</v>
          </cell>
          <cell r="B136">
            <v>307.00099999999998</v>
          </cell>
          <cell r="C136" t="str">
            <v>АНО ДОД "Станция юных туристов"</v>
          </cell>
        </row>
        <row r="137">
          <cell r="A137">
            <v>308001</v>
          </cell>
          <cell r="B137">
            <v>308.00099999999998</v>
          </cell>
          <cell r="C137" t="str">
            <v>Муниципальное образовательное учреждение Специальная</v>
          </cell>
          <cell r="D137" t="str">
            <v>(коррекционная) школа интернат № 5 для детей сирот</v>
          </cell>
        </row>
        <row r="138">
          <cell r="A138">
            <v>311001</v>
          </cell>
          <cell r="B138">
            <v>311.00099999999998</v>
          </cell>
          <cell r="C138" t="str">
            <v>Детская молочная кухня</v>
          </cell>
        </row>
        <row r="139">
          <cell r="A139">
            <v>314001</v>
          </cell>
          <cell r="B139">
            <v>314.00099999999998</v>
          </cell>
          <cell r="C139" t="str">
            <v>ГУ Омский ЦГМС-Р</v>
          </cell>
        </row>
        <row r="140">
          <cell r="A140">
            <v>315001</v>
          </cell>
          <cell r="B140">
            <v>315.00099999999998</v>
          </cell>
          <cell r="C140" t="str">
            <v>23-ОГПС МЧС России по Тюменской области</v>
          </cell>
        </row>
        <row r="141">
          <cell r="A141">
            <v>317001</v>
          </cell>
          <cell r="B141">
            <v>317.00099999999998</v>
          </cell>
          <cell r="C141" t="str">
            <v>МОУ СОШ № 17</v>
          </cell>
        </row>
        <row r="142">
          <cell r="A142">
            <v>321001</v>
          </cell>
          <cell r="B142">
            <v>321.00099999999998</v>
          </cell>
          <cell r="C142" t="str">
            <v>АНО детский сад "Кораблик"</v>
          </cell>
        </row>
        <row r="143">
          <cell r="A143">
            <v>324001</v>
          </cell>
          <cell r="B143">
            <v>324.00099999999998</v>
          </cell>
          <cell r="C143" t="str">
            <v>АНО"Детский сад-Центр развития ребенка "Чебурашка"</v>
          </cell>
        </row>
        <row r="144">
          <cell r="A144">
            <v>327001</v>
          </cell>
          <cell r="B144">
            <v>327.00099999999998</v>
          </cell>
          <cell r="C144" t="str">
            <v>МОУ ДОД"Детская школа искусств имени А.А.Алябьева"</v>
          </cell>
        </row>
        <row r="145">
          <cell r="A145">
            <v>342001</v>
          </cell>
          <cell r="B145">
            <v>342.00099999999998</v>
          </cell>
          <cell r="C145" t="str">
            <v>Отделение по г.Тобольску Управления Федерального казначейства</v>
          </cell>
          <cell r="D145" t="str">
            <v>по Тюменской области</v>
          </cell>
        </row>
        <row r="146">
          <cell r="A146">
            <v>374001</v>
          </cell>
          <cell r="B146">
            <v>374.00099999999998</v>
          </cell>
          <cell r="C146" t="str">
            <v>МУП "Архитектура и градостроительство"</v>
          </cell>
        </row>
        <row r="147">
          <cell r="A147">
            <v>375001</v>
          </cell>
          <cell r="B147">
            <v>375.00099999999998</v>
          </cell>
          <cell r="C147" t="str">
            <v>Управление судебного департамента при Верховном суде РФ в ТО</v>
          </cell>
        </row>
        <row r="148">
          <cell r="A148">
            <v>376001</v>
          </cell>
          <cell r="B148">
            <v>376.00099999999998</v>
          </cell>
          <cell r="C148" t="str">
            <v>УВД г.Тобольска и Тобольского района Тюменской области</v>
          </cell>
        </row>
        <row r="149">
          <cell r="A149">
            <v>385001</v>
          </cell>
          <cell r="B149">
            <v>385.00099999999998</v>
          </cell>
          <cell r="C149" t="str">
            <v>ГОУ НПО Профессиональный лицей №11</v>
          </cell>
        </row>
        <row r="150">
          <cell r="A150">
            <v>386001</v>
          </cell>
          <cell r="B150">
            <v>386.00099999999998</v>
          </cell>
          <cell r="C150" t="str">
            <v>МОУ средняя общеобразовательная школа № 12</v>
          </cell>
        </row>
        <row r="151">
          <cell r="A151">
            <v>388001</v>
          </cell>
          <cell r="B151">
            <v>388.00099999999998</v>
          </cell>
          <cell r="C151" t="str">
            <v>АНО детский сад "Родничок"</v>
          </cell>
        </row>
        <row r="152">
          <cell r="A152">
            <v>389001</v>
          </cell>
          <cell r="B152">
            <v>389.00099999999998</v>
          </cell>
          <cell r="C152" t="str">
            <v>МОУ Начальная школа-детский сад № 52 "Нотка"</v>
          </cell>
        </row>
        <row r="153">
          <cell r="A153">
            <v>400001</v>
          </cell>
          <cell r="B153">
            <v>400.00099999999998</v>
          </cell>
          <cell r="C153" t="str">
            <v>Муниципальное образовательное учреждение "Центр образования"</v>
          </cell>
        </row>
        <row r="154">
          <cell r="A154">
            <v>405001</v>
          </cell>
          <cell r="B154">
            <v>405.00099999999998</v>
          </cell>
          <cell r="C154" t="str">
            <v>ФГУ "Главное бюро МСЭ по Тюменской области"</v>
          </cell>
        </row>
        <row r="155">
          <cell r="A155">
            <v>422001</v>
          </cell>
          <cell r="B155">
            <v>422.00099999999998</v>
          </cell>
          <cell r="C155" t="str">
            <v>МУП "Жилищное хозяйство"</v>
          </cell>
        </row>
        <row r="156">
          <cell r="A156">
            <v>423001</v>
          </cell>
          <cell r="B156">
            <v>423.00099999999998</v>
          </cell>
          <cell r="C156" t="str">
            <v>Управление по делам гражданской обороны, чрезвычайным</v>
          </cell>
          <cell r="D156" t="str">
            <v>ситуациям</v>
          </cell>
        </row>
        <row r="157">
          <cell r="A157">
            <v>484001</v>
          </cell>
          <cell r="B157">
            <v>484.00099999999998</v>
          </cell>
          <cell r="C157" t="str">
            <v>МОУ средняя общеобразовательная школа № 18</v>
          </cell>
        </row>
        <row r="158">
          <cell r="A158">
            <v>485001</v>
          </cell>
          <cell r="B158">
            <v>485.00099999999998</v>
          </cell>
          <cell r="C158" t="str">
            <v>МОУ"Средняя общеобразовательная школа № 2"</v>
          </cell>
        </row>
        <row r="159">
          <cell r="A159">
            <v>500001</v>
          </cell>
          <cell r="B159">
            <v>500.00099999999998</v>
          </cell>
          <cell r="C159" t="str">
            <v>ФГУ ИК-9 УФСИН России по Тюменской области</v>
          </cell>
        </row>
        <row r="160">
          <cell r="A160">
            <v>501001</v>
          </cell>
          <cell r="B160">
            <v>501.00099999999998</v>
          </cell>
          <cell r="C160" t="str">
            <v>Админимстрация Ермаковского сельского поселения Тобольского</v>
          </cell>
          <cell r="D160" t="str">
            <v>муниципального района Тюменской области</v>
          </cell>
        </row>
        <row r="161">
          <cell r="A161">
            <v>502001</v>
          </cell>
          <cell r="B161">
            <v>502.00099999999998</v>
          </cell>
          <cell r="C161" t="str">
            <v>Бизинское МУП производственное ЖКХ</v>
          </cell>
        </row>
        <row r="162">
          <cell r="A162">
            <v>503001</v>
          </cell>
          <cell r="B162">
            <v>503.00099999999998</v>
          </cell>
          <cell r="C162" t="str">
            <v>Администрация Малозоркальцевского сельского поселения</v>
          </cell>
          <cell r="D162" t="str">
            <v>Тобольского муниципального района Тюменской области</v>
          </cell>
        </row>
        <row r="163">
          <cell r="A163">
            <v>504001</v>
          </cell>
          <cell r="B163">
            <v>504.00099999999998</v>
          </cell>
          <cell r="C163" t="str">
            <v>АНО дошкольного образования Нижне-Аремзянский детский</v>
          </cell>
          <cell r="D163" t="str">
            <v>сад "Аленушка"</v>
          </cell>
        </row>
        <row r="164">
          <cell r="A164">
            <v>505001</v>
          </cell>
          <cell r="B164">
            <v>505.00099999999998</v>
          </cell>
          <cell r="C164" t="str">
            <v>АНО дошкольного образования Ермаковский детский сад</v>
          </cell>
          <cell r="D164" t="str">
            <v>"Солнышко"</v>
          </cell>
        </row>
        <row r="165">
          <cell r="A165">
            <v>507001</v>
          </cell>
          <cell r="B165">
            <v>507.00099999999998</v>
          </cell>
          <cell r="C165" t="str">
            <v>МОУ Нижнеаремзянская средняя общ.школа Тюменской области</v>
          </cell>
          <cell r="D165" t="str">
            <v>Тобольского района</v>
          </cell>
        </row>
        <row r="166">
          <cell r="A166">
            <v>508001</v>
          </cell>
          <cell r="B166">
            <v>508.00099999999998</v>
          </cell>
          <cell r="C166" t="str">
            <v>МУП ЖЭУ "Заречье"</v>
          </cell>
        </row>
        <row r="167">
          <cell r="A167">
            <v>511001</v>
          </cell>
          <cell r="B167">
            <v>511.00099999999998</v>
          </cell>
          <cell r="C167" t="str">
            <v>НОУ Начальная общеобразовательная школа г.Тобольска</v>
          </cell>
        </row>
        <row r="168">
          <cell r="A168">
            <v>512001</v>
          </cell>
          <cell r="B168">
            <v>512.00099999999998</v>
          </cell>
          <cell r="C168" t="str">
            <v>Товарищество собственников жилья "Сибиряк"</v>
          </cell>
        </row>
        <row r="169">
          <cell r="A169">
            <v>514001</v>
          </cell>
          <cell r="B169">
            <v>514.00099999999998</v>
          </cell>
          <cell r="C169" t="str">
            <v>ГУ Федеральной регистрационной службы по ТО ХМАО и ЯНАО</v>
          </cell>
        </row>
        <row r="170">
          <cell r="A170">
            <v>516001</v>
          </cell>
          <cell r="B170">
            <v>516.00099999999998</v>
          </cell>
          <cell r="C170" t="str">
            <v>АНО Детский оздоровительный лагерь "Солнечный"</v>
          </cell>
        </row>
        <row r="171">
          <cell r="A171">
            <v>517001</v>
          </cell>
          <cell r="B171">
            <v>517.00099999999998</v>
          </cell>
          <cell r="C171" t="str">
            <v>МОУ "Гимназия имени Н.Д.Лицмана"</v>
          </cell>
        </row>
        <row r="172">
          <cell r="A172">
            <v>608001</v>
          </cell>
          <cell r="B172">
            <v>608.00099999999998</v>
          </cell>
          <cell r="C172" t="str">
            <v>ООО "Левобережье"</v>
          </cell>
        </row>
        <row r="173">
          <cell r="A173">
            <v>616001</v>
          </cell>
          <cell r="B173">
            <v>616.00099999999998</v>
          </cell>
          <cell r="C173" t="str">
            <v>ГУ ТО "Областное бюро СМЭ"</v>
          </cell>
        </row>
        <row r="174">
          <cell r="A174">
            <v>636001</v>
          </cell>
          <cell r="B174">
            <v>636.00099999999998</v>
          </cell>
          <cell r="C174" t="str">
            <v>АНО детский сад №30</v>
          </cell>
        </row>
        <row r="175">
          <cell r="A175">
            <v>642001</v>
          </cell>
          <cell r="B175">
            <v>642.00099999999998</v>
          </cell>
          <cell r="C175" t="str">
            <v>ТСЖ "Монолит-34"</v>
          </cell>
        </row>
        <row r="176">
          <cell r="A176">
            <v>644001</v>
          </cell>
          <cell r="B176">
            <v>644.00099999999998</v>
          </cell>
          <cell r="C176" t="str">
            <v>МУ "Молодежная биржа труда"</v>
          </cell>
        </row>
        <row r="177">
          <cell r="A177">
            <v>646001</v>
          </cell>
          <cell r="B177">
            <v>646.00099999999998</v>
          </cell>
          <cell r="C177" t="str">
            <v>ГОУВПО "Филиал Московского Государственного университета</v>
          </cell>
          <cell r="D177" t="str">
            <v>технологий и управления</v>
          </cell>
        </row>
        <row r="178">
          <cell r="A178">
            <v>647001</v>
          </cell>
          <cell r="B178">
            <v>647.00099999999998</v>
          </cell>
          <cell r="C178" t="str">
            <v>Управление Федеральной службы судебных приставов по</v>
          </cell>
          <cell r="D178" t="str">
            <v>Тюменской области</v>
          </cell>
        </row>
        <row r="179">
          <cell r="A179">
            <v>650001</v>
          </cell>
          <cell r="B179">
            <v>650.00099999999998</v>
          </cell>
          <cell r="C179" t="str">
            <v>Муниципальное учреждение культуры "Центр национальных</v>
          </cell>
          <cell r="D179" t="str">
            <v>культур"</v>
          </cell>
        </row>
        <row r="180">
          <cell r="A180">
            <v>651001</v>
          </cell>
          <cell r="B180">
            <v>651.00099999999998</v>
          </cell>
          <cell r="C180" t="str">
            <v>Прокуратура Тюменской области г.Тобольск</v>
          </cell>
        </row>
        <row r="181">
          <cell r="A181">
            <v>674001</v>
          </cell>
          <cell r="B181">
            <v>674.00099999999998</v>
          </cell>
          <cell r="C181" t="str">
            <v>Некоммерческая организация Тюменская межрегиональная</v>
          </cell>
          <cell r="D181" t="str">
            <v>коллегия адвокатов</v>
          </cell>
        </row>
        <row r="182">
          <cell r="A182">
            <v>694001</v>
          </cell>
          <cell r="B182">
            <v>694.00099999999998</v>
          </cell>
          <cell r="C182" t="str">
            <v>МУ СРЦП "Личный друг"</v>
          </cell>
        </row>
        <row r="183">
          <cell r="A183">
            <v>699001</v>
          </cell>
          <cell r="B183">
            <v>699.00099999999998</v>
          </cell>
          <cell r="C183" t="str">
            <v>ГУ ТО ОМЦ "Резерв"</v>
          </cell>
        </row>
        <row r="184">
          <cell r="A184">
            <v>701001</v>
          </cell>
          <cell r="B184">
            <v>701.00099999999998</v>
          </cell>
          <cell r="C184" t="str">
            <v>АНО Детский сад "Березка"</v>
          </cell>
        </row>
        <row r="185">
          <cell r="A185">
            <v>702001</v>
          </cell>
          <cell r="B185">
            <v>702.00099999999998</v>
          </cell>
          <cell r="C185" t="str">
            <v>АНО  Детский сад "Золотая рыбка"</v>
          </cell>
        </row>
        <row r="186">
          <cell r="A186">
            <v>703001</v>
          </cell>
          <cell r="B186">
            <v>703.00099999999998</v>
          </cell>
          <cell r="C186" t="str">
            <v>АНО детский сад №40-"Центр развития ребенка"</v>
          </cell>
        </row>
        <row r="187">
          <cell r="A187">
            <v>704001</v>
          </cell>
          <cell r="B187">
            <v>704.00099999999998</v>
          </cell>
          <cell r="C187" t="str">
            <v>АНО  Детский сад "Журавлик"</v>
          </cell>
        </row>
        <row r="188">
          <cell r="A188">
            <v>705001</v>
          </cell>
          <cell r="B188">
            <v>705.00099999999998</v>
          </cell>
          <cell r="C188" t="str">
            <v>АНО детский сад "Лесная сказка"</v>
          </cell>
        </row>
        <row r="189">
          <cell r="A189">
            <v>706001</v>
          </cell>
          <cell r="B189">
            <v>706.00099999999998</v>
          </cell>
          <cell r="C189" t="str">
            <v>АНО Детский сад "Радуга"</v>
          </cell>
        </row>
        <row r="190">
          <cell r="A190">
            <v>738001</v>
          </cell>
          <cell r="B190">
            <v>738.00099999999998</v>
          </cell>
          <cell r="C190" t="str">
            <v>Центральный банк Российской Федерации (Банк России)</v>
          </cell>
        </row>
        <row r="191">
          <cell r="A191">
            <v>744001</v>
          </cell>
          <cell r="B191">
            <v>744.00099999999998</v>
          </cell>
          <cell r="C191" t="str">
            <v>ФГУП "Госрыбцентр"</v>
          </cell>
        </row>
        <row r="192">
          <cell r="A192">
            <v>745001</v>
          </cell>
          <cell r="B192">
            <v>745.00099999999998</v>
          </cell>
          <cell r="C192" t="str">
            <v>МУНПП "Геоцентр"</v>
          </cell>
        </row>
        <row r="193">
          <cell r="A193">
            <v>805001</v>
          </cell>
          <cell r="B193">
            <v>805.00099999999998</v>
          </cell>
          <cell r="C193" t="str">
            <v>Муниципальный авиационно-технический клуб</v>
          </cell>
        </row>
        <row r="194">
          <cell r="A194">
            <v>818001</v>
          </cell>
          <cell r="B194">
            <v>818.00099999999998</v>
          </cell>
          <cell r="C194" t="str">
            <v>ФГОУ ВПО "Новосибирская государственная академия водного</v>
          </cell>
          <cell r="D194" t="str">
            <v>транспорта"</v>
          </cell>
        </row>
        <row r="195">
          <cell r="A195">
            <v>820001</v>
          </cell>
          <cell r="B195">
            <v>820.00099999999998</v>
          </cell>
          <cell r="C195" t="str">
            <v>МОУ ДОД "Центр эстетического воспитания детей"</v>
          </cell>
        </row>
        <row r="196">
          <cell r="A196">
            <v>825001</v>
          </cell>
          <cell r="B196">
            <v>825.00099999999998</v>
          </cell>
          <cell r="C196" t="str">
            <v>Крестьянское хозяйство "Расчет"</v>
          </cell>
        </row>
        <row r="197">
          <cell r="A197">
            <v>832001</v>
          </cell>
          <cell r="B197">
            <v>832.00099999999998</v>
          </cell>
          <cell r="C197" t="str">
            <v>АНО "Центр социального обслуживания населения"</v>
          </cell>
        </row>
        <row r="198">
          <cell r="A198">
            <v>842001</v>
          </cell>
          <cell r="B198">
            <v>842.00099999999998</v>
          </cell>
          <cell r="C198" t="str">
            <v>МУП "Ремжилэксплуатация"</v>
          </cell>
        </row>
        <row r="199">
          <cell r="A199">
            <v>847001</v>
          </cell>
          <cell r="B199">
            <v>847.00099999999998</v>
          </cell>
          <cell r="C199" t="str">
            <v>Муниципальная Специальная (коррекционная) общеобразовательная</v>
          </cell>
          <cell r="D199" t="str">
            <v>школа № 19 VIII вида</v>
          </cell>
        </row>
        <row r="200">
          <cell r="A200">
            <v>849001</v>
          </cell>
          <cell r="B200">
            <v>849.00099999999998</v>
          </cell>
          <cell r="C200" t="str">
            <v>МОУ ДОД "Детско-юношеская спортивная школа № 2"</v>
          </cell>
        </row>
        <row r="201">
          <cell r="A201">
            <v>871001</v>
          </cell>
          <cell r="B201">
            <v>871.00099999999998</v>
          </cell>
          <cell r="C201" t="str">
            <v>АНО"ИИЦ Тобольская правда"</v>
          </cell>
        </row>
        <row r="202">
          <cell r="A202">
            <v>889001</v>
          </cell>
          <cell r="B202">
            <v>889.00099999999998</v>
          </cell>
          <cell r="C202" t="str">
            <v>УВД г.Тобольска и Тобольского района Тюменской области</v>
          </cell>
        </row>
        <row r="203">
          <cell r="A203">
            <v>894001</v>
          </cell>
          <cell r="B203">
            <v>894.00099999999998</v>
          </cell>
          <cell r="C203" t="str">
            <v>Управление по технологическому и экологическому надзору</v>
          </cell>
          <cell r="D203" t="str">
            <v>Ростехнадзора по Тюменской области</v>
          </cell>
        </row>
        <row r="204">
          <cell r="A204">
            <v>906001</v>
          </cell>
          <cell r="B204">
            <v>906.00099999999998</v>
          </cell>
          <cell r="C204" t="str">
            <v>АНО Комплексный центр социального обслуживания населения</v>
          </cell>
          <cell r="D204" t="str">
            <v>Тобольского района</v>
          </cell>
        </row>
        <row r="205">
          <cell r="A205">
            <v>909001</v>
          </cell>
          <cell r="B205">
            <v>909.00099999999998</v>
          </cell>
          <cell r="C205" t="str">
            <v>МУП "Паритет"</v>
          </cell>
        </row>
        <row r="206">
          <cell r="A206">
            <v>912001</v>
          </cell>
          <cell r="B206">
            <v>912.00099999999998</v>
          </cell>
          <cell r="C206" t="str">
            <v>ГУ Главное Управление внутренних дел Тюменской области</v>
          </cell>
        </row>
        <row r="207">
          <cell r="A207">
            <v>931001</v>
          </cell>
          <cell r="B207">
            <v>931.00099999999998</v>
          </cell>
          <cell r="C207" t="str">
            <v>Муниципальное унитарное предприятие"Ритуальные услуги"</v>
          </cell>
        </row>
        <row r="208">
          <cell r="A208">
            <v>933001</v>
          </cell>
          <cell r="B208">
            <v>933.00099999999998</v>
          </cell>
          <cell r="C208" t="str">
            <v>Управление социальной защиты населения г.Тобольска</v>
          </cell>
        </row>
        <row r="209">
          <cell r="A209">
            <v>1000001</v>
          </cell>
          <cell r="B209">
            <v>1000.001</v>
          </cell>
          <cell r="C209" t="str">
            <v>Садово-некоммерческое товарищество "Черемушки"</v>
          </cell>
        </row>
        <row r="210">
          <cell r="A210">
            <v>1001001</v>
          </cell>
          <cell r="B210">
            <v>1001.001</v>
          </cell>
          <cell r="C210" t="str">
            <v>Лупандина Светлана Викторовна</v>
          </cell>
        </row>
        <row r="211">
          <cell r="A211">
            <v>1003001</v>
          </cell>
          <cell r="B211">
            <v>1003.001</v>
          </cell>
          <cell r="C211" t="str">
            <v>Марганова Оксана Борисовна</v>
          </cell>
        </row>
        <row r="212">
          <cell r="A212">
            <v>1004001</v>
          </cell>
          <cell r="B212">
            <v>1004.001</v>
          </cell>
          <cell r="C212" t="str">
            <v>Никитюк Наталья Александровна</v>
          </cell>
        </row>
        <row r="213">
          <cell r="A213">
            <v>1005001</v>
          </cell>
          <cell r="B213">
            <v>1005.001</v>
          </cell>
          <cell r="C213" t="str">
            <v>Ульянова Нина Григорьевна</v>
          </cell>
        </row>
        <row r="214">
          <cell r="A214">
            <v>1006001</v>
          </cell>
          <cell r="B214">
            <v>1006.001</v>
          </cell>
          <cell r="C214" t="str">
            <v>Мельник Валерий Сергеевич</v>
          </cell>
        </row>
        <row r="215">
          <cell r="A215">
            <v>1007001</v>
          </cell>
          <cell r="B215">
            <v>1007.001</v>
          </cell>
          <cell r="C215" t="str">
            <v>Руденко Станислав Иванович</v>
          </cell>
        </row>
        <row r="216">
          <cell r="A216">
            <v>1009001</v>
          </cell>
          <cell r="B216">
            <v>1009.001</v>
          </cell>
          <cell r="C216" t="str">
            <v>Кукарских Сергей Анатольевич</v>
          </cell>
        </row>
        <row r="217">
          <cell r="A217">
            <v>1011001</v>
          </cell>
          <cell r="B217">
            <v>1011.001</v>
          </cell>
          <cell r="C217" t="str">
            <v>Бондаренко Людмила Васильевна</v>
          </cell>
        </row>
        <row r="218">
          <cell r="A218">
            <v>1012001</v>
          </cell>
          <cell r="B218">
            <v>1012.001</v>
          </cell>
          <cell r="C218" t="str">
            <v>Ситников Евгений Викторович</v>
          </cell>
        </row>
        <row r="219">
          <cell r="A219">
            <v>1013001</v>
          </cell>
          <cell r="B219">
            <v>1013.001</v>
          </cell>
          <cell r="C219" t="str">
            <v>Попова Людмила Николаевна</v>
          </cell>
        </row>
        <row r="220">
          <cell r="A220">
            <v>1014001</v>
          </cell>
          <cell r="B220">
            <v>1014.001</v>
          </cell>
          <cell r="C220" t="str">
            <v>Баранов Олег Юрьевич</v>
          </cell>
        </row>
        <row r="221">
          <cell r="A221">
            <v>1015001</v>
          </cell>
          <cell r="B221">
            <v>1015.001</v>
          </cell>
          <cell r="C221" t="str">
            <v>Паносян Степан Аветисович</v>
          </cell>
        </row>
        <row r="222">
          <cell r="A222">
            <v>1017001</v>
          </cell>
          <cell r="B222">
            <v>1017.001</v>
          </cell>
          <cell r="C222" t="str">
            <v>Вакарина Татьяна Владимировна</v>
          </cell>
        </row>
        <row r="223">
          <cell r="A223">
            <v>1018001</v>
          </cell>
          <cell r="B223">
            <v>1018.001</v>
          </cell>
          <cell r="C223" t="str">
            <v>Копытова Оксана Валериевна</v>
          </cell>
        </row>
        <row r="224">
          <cell r="A224">
            <v>1019001</v>
          </cell>
          <cell r="B224">
            <v>1019.001</v>
          </cell>
          <cell r="C224" t="str">
            <v>Чернов Павел Анатольевич</v>
          </cell>
        </row>
        <row r="225">
          <cell r="A225">
            <v>1020001</v>
          </cell>
          <cell r="B225">
            <v>1020.001</v>
          </cell>
          <cell r="C225" t="str">
            <v>Балина Светлана Александровна</v>
          </cell>
        </row>
        <row r="226">
          <cell r="A226">
            <v>1023001</v>
          </cell>
          <cell r="B226">
            <v>1023.001</v>
          </cell>
          <cell r="C226" t="str">
            <v>Бойко Людмила Николаевна</v>
          </cell>
        </row>
        <row r="227">
          <cell r="A227">
            <v>1024001</v>
          </cell>
          <cell r="B227">
            <v>1024.001</v>
          </cell>
          <cell r="C227" t="str">
            <v>Муратов Фарид Маннурович</v>
          </cell>
        </row>
        <row r="228">
          <cell r="A228">
            <v>1025001</v>
          </cell>
          <cell r="B228">
            <v>1025.001</v>
          </cell>
          <cell r="C228" t="str">
            <v>Кокорина Надежда Ивановна</v>
          </cell>
        </row>
        <row r="229">
          <cell r="A229">
            <v>1026001</v>
          </cell>
          <cell r="B229">
            <v>1026.001</v>
          </cell>
          <cell r="C229" t="str">
            <v>Горбова Валентина Матвеевна - предпр.без обр.юр.лица</v>
          </cell>
        </row>
        <row r="230">
          <cell r="A230">
            <v>1027001</v>
          </cell>
          <cell r="B230">
            <v>1027.001</v>
          </cell>
          <cell r="C230" t="str">
            <v>Ефремова Ольга Григорьевна</v>
          </cell>
        </row>
        <row r="231">
          <cell r="A231">
            <v>1028001</v>
          </cell>
          <cell r="B231">
            <v>1028.001</v>
          </cell>
          <cell r="C231" t="str">
            <v>Лосев Владимир Анатольевич</v>
          </cell>
        </row>
        <row r="232">
          <cell r="A232">
            <v>1029001</v>
          </cell>
          <cell r="B232">
            <v>1029.001</v>
          </cell>
          <cell r="C232" t="str">
            <v>Червова Ольга Леонидовна</v>
          </cell>
        </row>
        <row r="233">
          <cell r="A233">
            <v>1030001</v>
          </cell>
          <cell r="B233">
            <v>1030.001</v>
          </cell>
          <cell r="C233" t="str">
            <v>Нигматулина Татьяна Сагитовна</v>
          </cell>
        </row>
        <row r="234">
          <cell r="A234">
            <v>1031001</v>
          </cell>
          <cell r="B234">
            <v>1031.001</v>
          </cell>
          <cell r="C234" t="str">
            <v>ГСК "Алтай"</v>
          </cell>
        </row>
        <row r="235">
          <cell r="A235">
            <v>1032001</v>
          </cell>
          <cell r="B235">
            <v>1032.001</v>
          </cell>
          <cell r="C235" t="str">
            <v>Бакшеева Лидия Николаевна</v>
          </cell>
        </row>
        <row r="236">
          <cell r="A236">
            <v>1034001</v>
          </cell>
          <cell r="B236">
            <v>1034.001</v>
          </cell>
          <cell r="C236" t="str">
            <v>Цыганкова Наталья Валериевна</v>
          </cell>
        </row>
        <row r="237">
          <cell r="A237">
            <v>1036001</v>
          </cell>
          <cell r="B237">
            <v>1036.001</v>
          </cell>
          <cell r="C237" t="str">
            <v>Пятернева Анна Петровна</v>
          </cell>
        </row>
        <row r="238">
          <cell r="A238">
            <v>1037001</v>
          </cell>
          <cell r="B238">
            <v>1037.001</v>
          </cell>
          <cell r="C238" t="str">
            <v>Брагинец Анатолий Иванович</v>
          </cell>
        </row>
        <row r="239">
          <cell r="A239">
            <v>1038001</v>
          </cell>
          <cell r="B239">
            <v>1038.001</v>
          </cell>
          <cell r="C239" t="str">
            <v>Иванова Юлия Анатольевна</v>
          </cell>
        </row>
        <row r="240">
          <cell r="A240">
            <v>1039001</v>
          </cell>
          <cell r="B240">
            <v>1039.001</v>
          </cell>
          <cell r="C240" t="str">
            <v>Кошуков Валерий Александрович</v>
          </cell>
        </row>
        <row r="241">
          <cell r="A241">
            <v>1040001</v>
          </cell>
          <cell r="B241">
            <v>1040.001</v>
          </cell>
          <cell r="C241" t="str">
            <v>Лебедева Хакима Хакимчановна - пред.без обр.юр.лица</v>
          </cell>
        </row>
        <row r="242">
          <cell r="A242">
            <v>1041001</v>
          </cell>
          <cell r="B242">
            <v>1041.001</v>
          </cell>
          <cell r="C242" t="str">
            <v>Стамбовская Светлана Сергеевна - пред.без обр.юр.лица</v>
          </cell>
        </row>
        <row r="243">
          <cell r="A243">
            <v>1042001</v>
          </cell>
          <cell r="B243">
            <v>1042.001</v>
          </cell>
          <cell r="C243" t="str">
            <v>Ревнивых Николай Федорович</v>
          </cell>
        </row>
        <row r="244">
          <cell r="A244">
            <v>1043001</v>
          </cell>
          <cell r="B244">
            <v>1043.001</v>
          </cell>
          <cell r="C244" t="str">
            <v>ГК "Урал"</v>
          </cell>
        </row>
        <row r="245">
          <cell r="A245">
            <v>1044001</v>
          </cell>
          <cell r="B245">
            <v>1044.001</v>
          </cell>
          <cell r="C245" t="str">
            <v>Аширов Акрам Камилевич</v>
          </cell>
        </row>
        <row r="246">
          <cell r="A246">
            <v>1045001</v>
          </cell>
          <cell r="B246">
            <v>1045.001</v>
          </cell>
          <cell r="C246" t="str">
            <v>Егорова Галина Владимировна - пред.без обр.юр.лица</v>
          </cell>
        </row>
        <row r="247">
          <cell r="A247">
            <v>1046001</v>
          </cell>
          <cell r="B247">
            <v>1046.001</v>
          </cell>
          <cell r="C247" t="str">
            <v>Дергоусова Валентина Георгиевна - пред.без обр.юр.лица</v>
          </cell>
        </row>
        <row r="248">
          <cell r="A248">
            <v>1047001</v>
          </cell>
          <cell r="B248">
            <v>1047.001</v>
          </cell>
          <cell r="C248" t="str">
            <v>Зобнин Николай Александрович - пред.без обр.юр.лица</v>
          </cell>
        </row>
        <row r="249">
          <cell r="A249">
            <v>1049001</v>
          </cell>
          <cell r="B249">
            <v>1049.001</v>
          </cell>
          <cell r="C249" t="str">
            <v>Кошкаров Михаил Анатольевич - пред.без обр.юр.лица</v>
          </cell>
        </row>
        <row r="250">
          <cell r="A250">
            <v>1050001</v>
          </cell>
          <cell r="B250">
            <v>1050.001</v>
          </cell>
          <cell r="C250" t="str">
            <v>Зырянова Вера Рафаиловна пред.без обр.юр.лица</v>
          </cell>
        </row>
        <row r="251">
          <cell r="A251">
            <v>1052001</v>
          </cell>
          <cell r="B251">
            <v>1052.001</v>
          </cell>
          <cell r="C251" t="str">
            <v>Самотис Любовь Александровна</v>
          </cell>
        </row>
        <row r="252">
          <cell r="A252">
            <v>1053001</v>
          </cell>
          <cell r="B252">
            <v>1053.001</v>
          </cell>
          <cell r="C252" t="str">
            <v>Бастрикова Марина Николаевна - пред.без обр.юр.лица</v>
          </cell>
        </row>
        <row r="253">
          <cell r="A253">
            <v>1054001</v>
          </cell>
          <cell r="B253">
            <v>1054.001</v>
          </cell>
          <cell r="C253" t="str">
            <v>Лысый Виктор Иванович - пред.без обр.юр.лица</v>
          </cell>
        </row>
        <row r="254">
          <cell r="A254">
            <v>1056001</v>
          </cell>
          <cell r="B254">
            <v>1056.001</v>
          </cell>
          <cell r="C254" t="str">
            <v>Криванков Сергей Николаевич - пред.без обр.юр.лица</v>
          </cell>
        </row>
        <row r="255">
          <cell r="A255">
            <v>1057001</v>
          </cell>
          <cell r="B255">
            <v>1057.001</v>
          </cell>
          <cell r="C255" t="str">
            <v>Тимканова Светлана Михайловна - пред.без обр.юр.лица</v>
          </cell>
        </row>
        <row r="256">
          <cell r="A256">
            <v>1058001</v>
          </cell>
          <cell r="B256">
            <v>1058.001</v>
          </cell>
          <cell r="C256" t="str">
            <v>Рыжикова Татьяна Тимофеевна</v>
          </cell>
        </row>
        <row r="257">
          <cell r="A257">
            <v>1059001</v>
          </cell>
          <cell r="B257">
            <v>1059.001</v>
          </cell>
          <cell r="C257" t="str">
            <v>Хен Людмила Николаевна - пред.без обр.юр.лица</v>
          </cell>
        </row>
        <row r="258">
          <cell r="A258">
            <v>1060001</v>
          </cell>
          <cell r="B258">
            <v>1060.001</v>
          </cell>
          <cell r="C258" t="str">
            <v>Козлова Елена Александровна</v>
          </cell>
        </row>
        <row r="259">
          <cell r="A259">
            <v>1062001</v>
          </cell>
          <cell r="B259">
            <v>1062.001</v>
          </cell>
          <cell r="C259" t="str">
            <v>Орсич Наталья Евгеньевна - пред.без обр.юр.лица</v>
          </cell>
        </row>
        <row r="260">
          <cell r="A260">
            <v>1063001</v>
          </cell>
          <cell r="B260">
            <v>1063.001</v>
          </cell>
          <cell r="C260" t="str">
            <v>Болдырев Сергей Владимирович - физическое лицо</v>
          </cell>
        </row>
        <row r="261">
          <cell r="A261">
            <v>1064001</v>
          </cell>
          <cell r="B261">
            <v>1064.001</v>
          </cell>
          <cell r="C261" t="str">
            <v>Расулова Фаргана Мирза кызы - физическое лицо</v>
          </cell>
        </row>
        <row r="262">
          <cell r="A262">
            <v>1065001</v>
          </cell>
          <cell r="B262">
            <v>1065.001</v>
          </cell>
          <cell r="C262" t="str">
            <v>Шанауров Евгений Викторович</v>
          </cell>
        </row>
        <row r="263">
          <cell r="A263">
            <v>1066001</v>
          </cell>
          <cell r="B263">
            <v>1066.001</v>
          </cell>
          <cell r="C263" t="str">
            <v>Кунашенко Василий Иванович -</v>
          </cell>
        </row>
        <row r="264">
          <cell r="A264">
            <v>1067001</v>
          </cell>
          <cell r="B264">
            <v>1067.001</v>
          </cell>
          <cell r="C264" t="str">
            <v>Аширяпова Эльмира Альбертовна - пред.без обр.юр.лица</v>
          </cell>
        </row>
        <row r="265">
          <cell r="A265">
            <v>1068001</v>
          </cell>
          <cell r="B265">
            <v>1068.001</v>
          </cell>
          <cell r="C265" t="str">
            <v>ГК"Ермак"</v>
          </cell>
        </row>
        <row r="266">
          <cell r="A266">
            <v>1069001</v>
          </cell>
          <cell r="B266">
            <v>1069.001</v>
          </cell>
          <cell r="C266" t="str">
            <v>Кузнецов Валерий Юрьевич</v>
          </cell>
        </row>
        <row r="267">
          <cell r="A267">
            <v>1071001</v>
          </cell>
          <cell r="B267">
            <v>1071.001</v>
          </cell>
          <cell r="C267" t="str">
            <v>Фадеева Ольга Семеновна - физ.лицо</v>
          </cell>
        </row>
        <row r="268">
          <cell r="A268">
            <v>1072001</v>
          </cell>
          <cell r="B268">
            <v>1072.001</v>
          </cell>
          <cell r="C268" t="str">
            <v>Алеев Рустам Хикматулович - пред.без обр.юр.лица</v>
          </cell>
        </row>
        <row r="269">
          <cell r="A269">
            <v>1073001</v>
          </cell>
          <cell r="B269">
            <v>1073.001</v>
          </cell>
          <cell r="C269" t="str">
            <v>Маликов Азат Вахитович - пред.без обр.юр.лица</v>
          </cell>
        </row>
        <row r="270">
          <cell r="A270">
            <v>1074001</v>
          </cell>
          <cell r="B270">
            <v>1074.001</v>
          </cell>
          <cell r="C270" t="str">
            <v>Рычихин Дмитрий Александрович - физическое лицо</v>
          </cell>
        </row>
        <row r="271">
          <cell r="A271">
            <v>1075001</v>
          </cell>
          <cell r="B271">
            <v>1075.001</v>
          </cell>
          <cell r="C271" t="str">
            <v>Азизов Алоусат Елдарович</v>
          </cell>
        </row>
        <row r="272">
          <cell r="A272">
            <v>1076001</v>
          </cell>
          <cell r="B272">
            <v>1076.001</v>
          </cell>
          <cell r="C272" t="str">
            <v>Семухин Сергей Яковлевич - пред.без обр.юр.лица</v>
          </cell>
        </row>
        <row r="273">
          <cell r="A273">
            <v>1077001</v>
          </cell>
          <cell r="B273">
            <v>1077.001</v>
          </cell>
          <cell r="C273" t="str">
            <v>Гаражный кооператив "Надежда"</v>
          </cell>
        </row>
        <row r="274">
          <cell r="A274">
            <v>1078001</v>
          </cell>
          <cell r="B274">
            <v>1078.001</v>
          </cell>
          <cell r="C274" t="str">
            <v>Малюгина Галина Дмитриевна - физ.лицо</v>
          </cell>
        </row>
        <row r="275">
          <cell r="A275">
            <v>1079001</v>
          </cell>
          <cell r="B275">
            <v>1079.001</v>
          </cell>
          <cell r="C275" t="str">
            <v>Сулейманов Фанзар Фанович - физ.лицо</v>
          </cell>
        </row>
        <row r="276">
          <cell r="A276">
            <v>1080001</v>
          </cell>
          <cell r="B276">
            <v>1080.001</v>
          </cell>
          <cell r="C276" t="str">
            <v>Плесовских Василий Михайлович - физ.лицо</v>
          </cell>
        </row>
        <row r="277">
          <cell r="A277">
            <v>1081001</v>
          </cell>
          <cell r="B277">
            <v>1081.001</v>
          </cell>
          <cell r="C277" t="str">
            <v>Плесовских Валерий Васильевич - физ.лицо</v>
          </cell>
        </row>
        <row r="278">
          <cell r="A278">
            <v>1082001</v>
          </cell>
          <cell r="B278">
            <v>1082.001</v>
          </cell>
          <cell r="C278" t="str">
            <v>Сарин Роман Олегович - физическое лицо</v>
          </cell>
        </row>
        <row r="279">
          <cell r="A279">
            <v>1084001</v>
          </cell>
          <cell r="B279">
            <v>1084.001</v>
          </cell>
          <cell r="C279" t="str">
            <v>Морозов Юрий Михайлович - физ.лицо</v>
          </cell>
        </row>
        <row r="280">
          <cell r="A280">
            <v>1085001</v>
          </cell>
          <cell r="B280">
            <v>1085.001</v>
          </cell>
          <cell r="C280" t="str">
            <v>Ведерникова Татьяна Михайловна - пред.без обр.юр.лица</v>
          </cell>
        </row>
        <row r="281">
          <cell r="A281">
            <v>1086001</v>
          </cell>
          <cell r="B281">
            <v>1086.001</v>
          </cell>
          <cell r="C281" t="str">
            <v>Москвин Сергей Владимирович - физ.лицо</v>
          </cell>
        </row>
        <row r="282">
          <cell r="A282">
            <v>1087001</v>
          </cell>
          <cell r="B282">
            <v>1087.001</v>
          </cell>
          <cell r="C282" t="str">
            <v>Лихарев Александр Юрьевич - пред.без обр.юр.лица</v>
          </cell>
        </row>
        <row r="283">
          <cell r="A283">
            <v>1089001</v>
          </cell>
          <cell r="B283">
            <v>1089.001</v>
          </cell>
          <cell r="C283" t="str">
            <v>Новоселова Людмила Николаевна - пред.без обр.юр.лица</v>
          </cell>
        </row>
        <row r="284">
          <cell r="A284">
            <v>1090001</v>
          </cell>
          <cell r="B284">
            <v>1090.001</v>
          </cell>
          <cell r="C284" t="str">
            <v>Лапина Татьяна Ивановна - физ.лицо</v>
          </cell>
        </row>
        <row r="285">
          <cell r="A285">
            <v>1091001</v>
          </cell>
          <cell r="B285">
            <v>1091.001</v>
          </cell>
          <cell r="C285" t="str">
            <v>Гутников Алесей Николаевич - физ.лицо</v>
          </cell>
        </row>
        <row r="286">
          <cell r="A286">
            <v>1092001</v>
          </cell>
          <cell r="B286">
            <v>1092.001</v>
          </cell>
          <cell r="C286" t="str">
            <v>Соколова Наталья Борисовна - физическое лицо</v>
          </cell>
        </row>
        <row r="287">
          <cell r="A287">
            <v>1093001</v>
          </cell>
          <cell r="B287">
            <v>1093.001</v>
          </cell>
          <cell r="C287" t="str">
            <v>Саитов Альмухамед Адаевич - физ.лицо</v>
          </cell>
        </row>
        <row r="288">
          <cell r="A288">
            <v>1094001</v>
          </cell>
          <cell r="B288">
            <v>1094.001</v>
          </cell>
          <cell r="C288" t="str">
            <v>Лагунов Вячеслав Борисович - физическое лицо</v>
          </cell>
        </row>
        <row r="289">
          <cell r="A289">
            <v>1095001</v>
          </cell>
          <cell r="B289">
            <v>1095.001</v>
          </cell>
          <cell r="C289" t="str">
            <v>Ревнивых Нина Федоровна - пред.без обр.юр.лица</v>
          </cell>
        </row>
        <row r="290">
          <cell r="A290">
            <v>1096001</v>
          </cell>
          <cell r="B290">
            <v>1096.001</v>
          </cell>
          <cell r="C290" t="str">
            <v>Сафиуллина Рауза Харисовна - физическое лицо</v>
          </cell>
        </row>
        <row r="291">
          <cell r="A291">
            <v>1097001</v>
          </cell>
          <cell r="B291">
            <v>1097.001</v>
          </cell>
          <cell r="C291" t="str">
            <v>Бадрызлова Лилия Римовна - индивидуальный предприниматель</v>
          </cell>
        </row>
        <row r="292">
          <cell r="A292">
            <v>1098001</v>
          </cell>
          <cell r="B292">
            <v>1098.001</v>
          </cell>
          <cell r="C292" t="str">
            <v>Гизатулин Харис Шайхайдарович - физ.лицо</v>
          </cell>
        </row>
        <row r="293">
          <cell r="A293">
            <v>1099001</v>
          </cell>
          <cell r="B293">
            <v>1099.001</v>
          </cell>
          <cell r="C293" t="str">
            <v>Сухов Игорь Валерьевич - физическое лицо</v>
          </cell>
        </row>
        <row r="294">
          <cell r="A294">
            <v>1100001</v>
          </cell>
          <cell r="B294">
            <v>1100.001</v>
          </cell>
          <cell r="C294" t="str">
            <v>Арапов Виктор Алексеевич - пред.без обр.юр.лица</v>
          </cell>
        </row>
        <row r="295">
          <cell r="A295">
            <v>1101001</v>
          </cell>
          <cell r="B295">
            <v>1101.001</v>
          </cell>
          <cell r="C295" t="str">
            <v>Зиядханова Ревана Шахларовна - индивидуальный предприниматель</v>
          </cell>
        </row>
        <row r="296">
          <cell r="A296">
            <v>1102001</v>
          </cell>
          <cell r="B296">
            <v>1102.001</v>
          </cell>
          <cell r="C296" t="str">
            <v>Войтко Сергей Иванович - физ.лицо</v>
          </cell>
        </row>
        <row r="297">
          <cell r="A297">
            <v>1103001</v>
          </cell>
          <cell r="B297">
            <v>1103.001</v>
          </cell>
          <cell r="C297" t="str">
            <v>Фирсова Надежда Анатольевна</v>
          </cell>
        </row>
        <row r="298">
          <cell r="A298">
            <v>1104001</v>
          </cell>
          <cell r="B298">
            <v>1104.001</v>
          </cell>
          <cell r="C298" t="str">
            <v>Липчинская Татьяна Андреевна - пред.без обр.юр.лица</v>
          </cell>
        </row>
        <row r="299">
          <cell r="A299">
            <v>1105001</v>
          </cell>
          <cell r="B299">
            <v>1105.001</v>
          </cell>
          <cell r="C299" t="str">
            <v>Стрункина Александра Владимировна - физ.лицо</v>
          </cell>
        </row>
        <row r="300">
          <cell r="A300">
            <v>1106001</v>
          </cell>
          <cell r="B300">
            <v>1106.001</v>
          </cell>
          <cell r="C300" t="str">
            <v>Плаксин Игорь Анатольевич</v>
          </cell>
        </row>
        <row r="301">
          <cell r="A301">
            <v>1107001</v>
          </cell>
          <cell r="B301">
            <v>1107.001</v>
          </cell>
          <cell r="C301" t="str">
            <v>Понамарчук Игорь Юрьевич</v>
          </cell>
        </row>
        <row r="302">
          <cell r="A302">
            <v>1108001</v>
          </cell>
          <cell r="B302">
            <v>1108.001</v>
          </cell>
          <cell r="C302" t="str">
            <v>Баянкина Светлана Галиевна - физ.лицо</v>
          </cell>
        </row>
        <row r="303">
          <cell r="A303">
            <v>1109001</v>
          </cell>
          <cell r="B303">
            <v>1109.001</v>
          </cell>
          <cell r="C303" t="str">
            <v>Арканова Ольга Вацлавовна - пред.без обр.юр.лица</v>
          </cell>
        </row>
        <row r="304">
          <cell r="A304">
            <v>1110001</v>
          </cell>
          <cell r="B304">
            <v>1110.001</v>
          </cell>
          <cell r="C304" t="str">
            <v>Тушакова Эльвира Харисовна - физ.лицо</v>
          </cell>
        </row>
        <row r="305">
          <cell r="A305">
            <v>1111001</v>
          </cell>
          <cell r="B305">
            <v>1111.001</v>
          </cell>
          <cell r="C305" t="str">
            <v>Егоров Владимир Юрьевич - физическое лицо</v>
          </cell>
        </row>
        <row r="306">
          <cell r="A306">
            <v>1112001</v>
          </cell>
          <cell r="B306">
            <v>1112.001</v>
          </cell>
          <cell r="C306" t="str">
            <v>ГСК "Сизо-3"</v>
          </cell>
        </row>
        <row r="307">
          <cell r="A307">
            <v>1113001</v>
          </cell>
          <cell r="B307">
            <v>1113.001</v>
          </cell>
          <cell r="C307" t="str">
            <v>Игнатенко Ольга Николаевна</v>
          </cell>
        </row>
        <row r="308">
          <cell r="A308">
            <v>1114001</v>
          </cell>
          <cell r="B308">
            <v>1114.001</v>
          </cell>
          <cell r="C308" t="str">
            <v>Майзук Сергей Михайлович - физическое лицо</v>
          </cell>
        </row>
        <row r="309">
          <cell r="A309">
            <v>1115001</v>
          </cell>
          <cell r="B309">
            <v>1115.001</v>
          </cell>
          <cell r="C309" t="str">
            <v>Устькачкинцева Александра Гавриловна - физическое лицо</v>
          </cell>
        </row>
        <row r="310">
          <cell r="A310">
            <v>1116001</v>
          </cell>
          <cell r="B310">
            <v>1116.001</v>
          </cell>
          <cell r="C310" t="str">
            <v>Задоев Анатолий Григорьевич</v>
          </cell>
        </row>
        <row r="311">
          <cell r="A311">
            <v>1117001</v>
          </cell>
          <cell r="B311">
            <v>1117.001</v>
          </cell>
          <cell r="C311" t="str">
            <v>Фадеев Вячеслав Михайлович - физическое лицо</v>
          </cell>
        </row>
        <row r="312">
          <cell r="A312">
            <v>1118001</v>
          </cell>
          <cell r="B312">
            <v>1118.001</v>
          </cell>
          <cell r="C312" t="str">
            <v>Сайфулина Светлана Рувимовна</v>
          </cell>
        </row>
        <row r="313">
          <cell r="A313">
            <v>1119001</v>
          </cell>
          <cell r="B313">
            <v>1119.001</v>
          </cell>
          <cell r="C313" t="str">
            <v>Николенко Павел Александрович</v>
          </cell>
        </row>
        <row r="314">
          <cell r="A314">
            <v>1120001</v>
          </cell>
          <cell r="B314">
            <v>1120.001</v>
          </cell>
          <cell r="C314" t="str">
            <v>Жерновникова Светлана Геральдовна - индивидуальный предпринимате</v>
          </cell>
        </row>
        <row r="315">
          <cell r="A315">
            <v>1121001</v>
          </cell>
          <cell r="B315">
            <v>1121.001</v>
          </cell>
          <cell r="C315" t="str">
            <v>Князев Валерий Дмитриевич - физическое лицо</v>
          </cell>
        </row>
        <row r="316">
          <cell r="A316">
            <v>1122001</v>
          </cell>
          <cell r="B316">
            <v>1122.001</v>
          </cell>
          <cell r="C316" t="str">
            <v>Злыгостева Вера Васильевна - физическое лицо</v>
          </cell>
        </row>
        <row r="317">
          <cell r="A317">
            <v>1123001</v>
          </cell>
          <cell r="B317">
            <v>1123.001</v>
          </cell>
          <cell r="C317" t="str">
            <v>Шевкунов Николай Иванович - индивидуальный предприниматель</v>
          </cell>
        </row>
        <row r="318">
          <cell r="A318">
            <v>1124001</v>
          </cell>
          <cell r="B318">
            <v>1124.001</v>
          </cell>
          <cell r="C318" t="str">
            <v>Крюков Андрей Евгеньевич - индивидуальный предприниматель</v>
          </cell>
        </row>
        <row r="319">
          <cell r="A319">
            <v>1125001</v>
          </cell>
          <cell r="B319">
            <v>1125.001</v>
          </cell>
          <cell r="C319" t="str">
            <v>Нейковчен Маргарита Николаевна-индивид.предприниматель</v>
          </cell>
        </row>
        <row r="320">
          <cell r="A320">
            <v>1126001</v>
          </cell>
          <cell r="B320">
            <v>1126.001</v>
          </cell>
          <cell r="C320" t="str">
            <v>Зуев Анатолий Геннадьевич - физическое лицо</v>
          </cell>
        </row>
        <row r="321">
          <cell r="A321">
            <v>1127001</v>
          </cell>
          <cell r="B321">
            <v>1127.001</v>
          </cell>
          <cell r="C321" t="str">
            <v>Михалицина Милиуша Раизовна</v>
          </cell>
        </row>
        <row r="322">
          <cell r="A322">
            <v>1128001</v>
          </cell>
          <cell r="B322">
            <v>1128.001</v>
          </cell>
          <cell r="C322" t="str">
            <v>"Индустрия" гаражный кооператив</v>
          </cell>
        </row>
        <row r="323">
          <cell r="A323">
            <v>1129001</v>
          </cell>
          <cell r="B323">
            <v>1129.001</v>
          </cell>
          <cell r="C323" t="str">
            <v>Клеменкова Юлия Николаевна - индивидуальный предприниматель</v>
          </cell>
        </row>
        <row r="324">
          <cell r="A324">
            <v>1130001</v>
          </cell>
          <cell r="B324">
            <v>1130.001</v>
          </cell>
          <cell r="C324" t="str">
            <v>Ложкина Т.Б</v>
          </cell>
        </row>
        <row r="325">
          <cell r="A325">
            <v>1131001</v>
          </cell>
          <cell r="B325">
            <v>1131.001</v>
          </cell>
          <cell r="C325" t="str">
            <v>Бакшеева Елена Станиславовна - физическое лицо</v>
          </cell>
        </row>
        <row r="326">
          <cell r="A326">
            <v>1132001</v>
          </cell>
          <cell r="B326">
            <v>1132.001</v>
          </cell>
          <cell r="C326" t="str">
            <v>Семенов Юрий Станиславович - индивидуальный предприниматель</v>
          </cell>
        </row>
        <row r="327">
          <cell r="A327">
            <v>1133001</v>
          </cell>
          <cell r="B327">
            <v>1133.001</v>
          </cell>
          <cell r="C327" t="str">
            <v>Тарханова Инна Васильевна - физическое лицо</v>
          </cell>
        </row>
        <row r="328">
          <cell r="A328">
            <v>1134001</v>
          </cell>
          <cell r="B328">
            <v>1134.001</v>
          </cell>
          <cell r="C328" t="str">
            <v>Занкиева Фарзана Ахметкиреевна - физическое лицо</v>
          </cell>
        </row>
        <row r="329">
          <cell r="A329">
            <v>1135001</v>
          </cell>
          <cell r="B329">
            <v>1135.001</v>
          </cell>
          <cell r="C329" t="str">
            <v>Сайфулина Хамита Масхутовна</v>
          </cell>
        </row>
        <row r="330">
          <cell r="A330">
            <v>1136001</v>
          </cell>
          <cell r="B330">
            <v>1136.001</v>
          </cell>
          <cell r="C330" t="str">
            <v>Палецких Эльвира Владимировна - индивидуальный предприниматель</v>
          </cell>
        </row>
        <row r="331">
          <cell r="A331">
            <v>1137001</v>
          </cell>
          <cell r="B331">
            <v>1137.001</v>
          </cell>
          <cell r="C331" t="str">
            <v>Багиров Гасанага Исмаил оглы - индивидуальный предприниматель</v>
          </cell>
        </row>
        <row r="332">
          <cell r="A332">
            <v>1139001</v>
          </cell>
          <cell r="B332">
            <v>1139.001</v>
          </cell>
          <cell r="C332" t="str">
            <v>Гагаринская Эвелина Олеговна - физическое лицо</v>
          </cell>
        </row>
        <row r="333">
          <cell r="A333">
            <v>1140001</v>
          </cell>
          <cell r="B333">
            <v>1140.001</v>
          </cell>
          <cell r="C333" t="str">
            <v>Сибирская Людмила Сергеевна</v>
          </cell>
        </row>
        <row r="334">
          <cell r="A334">
            <v>1141001</v>
          </cell>
          <cell r="B334">
            <v>1141.001</v>
          </cell>
          <cell r="C334" t="str">
            <v>Кириллова Елена Михайловна</v>
          </cell>
        </row>
        <row r="335">
          <cell r="A335">
            <v>1143001</v>
          </cell>
          <cell r="B335">
            <v>1143.001</v>
          </cell>
          <cell r="C335" t="str">
            <v>Дмитриева Снежана Николаевна</v>
          </cell>
        </row>
        <row r="336">
          <cell r="A336">
            <v>1146001</v>
          </cell>
          <cell r="B336">
            <v>1146.001</v>
          </cell>
          <cell r="C336" t="str">
            <v>Морозов Евгений Николаевич - физическое лицо</v>
          </cell>
        </row>
        <row r="337">
          <cell r="A337">
            <v>1147001</v>
          </cell>
          <cell r="B337">
            <v>1147.001</v>
          </cell>
          <cell r="C337" t="str">
            <v>Тонаканян В.Г.</v>
          </cell>
        </row>
        <row r="338">
          <cell r="A338">
            <v>1150001</v>
          </cell>
          <cell r="B338">
            <v>1150.001</v>
          </cell>
          <cell r="C338" t="str">
            <v>Саваль Инна Николаевна</v>
          </cell>
        </row>
        <row r="339">
          <cell r="A339">
            <v>1151001</v>
          </cell>
          <cell r="B339">
            <v>1151.001</v>
          </cell>
          <cell r="C339" t="str">
            <v>ЧП Отвесова Людмила Прокопьевна</v>
          </cell>
        </row>
        <row r="340">
          <cell r="A340">
            <v>1152001</v>
          </cell>
          <cell r="B340">
            <v>1152.001</v>
          </cell>
          <cell r="C340" t="str">
            <v>ЧП О.Н.Слюсарева</v>
          </cell>
        </row>
        <row r="341">
          <cell r="A341">
            <v>1153001</v>
          </cell>
          <cell r="B341">
            <v>1153.001</v>
          </cell>
          <cell r="C341" t="str">
            <v>ГСК "Речник"</v>
          </cell>
        </row>
        <row r="342">
          <cell r="A342">
            <v>1154001</v>
          </cell>
          <cell r="B342">
            <v>1154.001</v>
          </cell>
          <cell r="C342" t="str">
            <v>ЧП Шамакова Халиля Хакимчановна</v>
          </cell>
        </row>
        <row r="343">
          <cell r="A343">
            <v>1155001</v>
          </cell>
          <cell r="B343">
            <v>1155.001</v>
          </cell>
          <cell r="C343" t="str">
            <v>Частный предприниматель И.В.Бодунов</v>
          </cell>
        </row>
        <row r="344">
          <cell r="A344">
            <v>1156001</v>
          </cell>
          <cell r="B344">
            <v>1156.001</v>
          </cell>
          <cell r="C344" t="str">
            <v>ЧП Давидович Нина Михайловна</v>
          </cell>
        </row>
        <row r="345">
          <cell r="A345">
            <v>1157001</v>
          </cell>
          <cell r="B345">
            <v>1157.001</v>
          </cell>
          <cell r="C345" t="str">
            <v>физическое лицо Паянен Юрий Александрович</v>
          </cell>
        </row>
        <row r="346">
          <cell r="A346">
            <v>1158001</v>
          </cell>
          <cell r="B346">
            <v>1158.001</v>
          </cell>
          <cell r="C346" t="str">
            <v>Ефремов Игорь Валерьевич - индивидуальный предприниматель</v>
          </cell>
        </row>
        <row r="347">
          <cell r="A347">
            <v>1159001</v>
          </cell>
          <cell r="B347">
            <v>1159.001</v>
          </cell>
          <cell r="C347" t="str">
            <v>Гаражный кооператив "Южный"</v>
          </cell>
        </row>
        <row r="348">
          <cell r="A348">
            <v>1160001</v>
          </cell>
          <cell r="B348">
            <v>1160.001</v>
          </cell>
          <cell r="C348" t="str">
            <v>Физическое лицо Сергей Григорьевич Ерохин</v>
          </cell>
        </row>
        <row r="349">
          <cell r="A349">
            <v>1163001</v>
          </cell>
          <cell r="B349">
            <v>1163.001</v>
          </cell>
          <cell r="C349" t="str">
            <v>Бутакова Виктория Валерьевна</v>
          </cell>
        </row>
        <row r="350">
          <cell r="A350">
            <v>1165001</v>
          </cell>
          <cell r="B350">
            <v>1165.001</v>
          </cell>
          <cell r="C350" t="str">
            <v>Тюнеева Мария Вагизовна</v>
          </cell>
        </row>
        <row r="351">
          <cell r="A351">
            <v>1167001</v>
          </cell>
          <cell r="B351">
            <v>1167.001</v>
          </cell>
          <cell r="C351" t="str">
            <v>Шефер Людмила Даниловна - индивидуальный предприниматель</v>
          </cell>
        </row>
        <row r="352">
          <cell r="A352">
            <v>1168001</v>
          </cell>
          <cell r="B352">
            <v>1168.001</v>
          </cell>
          <cell r="C352" t="str">
            <v>ГСК "Протон"</v>
          </cell>
        </row>
        <row r="353">
          <cell r="A353">
            <v>1169001</v>
          </cell>
          <cell r="B353">
            <v>1169.001</v>
          </cell>
          <cell r="C353" t="str">
            <v>ГСК новый</v>
          </cell>
        </row>
        <row r="354">
          <cell r="A354">
            <v>1172001</v>
          </cell>
          <cell r="B354">
            <v>1172.001</v>
          </cell>
          <cell r="C354" t="str">
            <v>Кулагин Игорь Викторович</v>
          </cell>
        </row>
        <row r="355">
          <cell r="A355">
            <v>1173001</v>
          </cell>
          <cell r="B355">
            <v>1173.001</v>
          </cell>
          <cell r="C355" t="str">
            <v>Кушнир Марина Джемалевна - индивидуальный предприниматель</v>
          </cell>
        </row>
        <row r="356">
          <cell r="A356">
            <v>1174001</v>
          </cell>
          <cell r="B356">
            <v>1174.001</v>
          </cell>
          <cell r="C356" t="str">
            <v>Алиев Вагиф Маруф Оглы</v>
          </cell>
        </row>
        <row r="357">
          <cell r="A357">
            <v>1175001</v>
          </cell>
          <cell r="B357">
            <v>1175.001</v>
          </cell>
          <cell r="C357" t="str">
            <v>Гамзина Галина Павловна - индивидуальный предприниматель</v>
          </cell>
        </row>
        <row r="358">
          <cell r="A358">
            <v>1176001</v>
          </cell>
          <cell r="B358">
            <v>1176.001</v>
          </cell>
          <cell r="C358" t="str">
            <v>Майер Валентина Николаевна - физическое лицо</v>
          </cell>
        </row>
        <row r="359">
          <cell r="A359">
            <v>1192001</v>
          </cell>
          <cell r="B359">
            <v>1192.001</v>
          </cell>
          <cell r="C359" t="str">
            <v>Володько Наталья Степановна</v>
          </cell>
        </row>
        <row r="360">
          <cell r="A360">
            <v>1200001</v>
          </cell>
          <cell r="B360">
            <v>1200.001</v>
          </cell>
          <cell r="C360" t="str">
            <v>Венгерская Людмила Владимировна</v>
          </cell>
        </row>
        <row r="361">
          <cell r="A361">
            <v>1206001</v>
          </cell>
          <cell r="B361">
            <v>1206.001</v>
          </cell>
          <cell r="C361" t="str">
            <v>Синицина Вера Валентиновна</v>
          </cell>
        </row>
        <row r="362">
          <cell r="A362">
            <v>1212001</v>
          </cell>
          <cell r="B362">
            <v>1212.001</v>
          </cell>
          <cell r="C362" t="str">
            <v>Зыков Владимир Владимирович</v>
          </cell>
        </row>
        <row r="363">
          <cell r="A363">
            <v>1227001</v>
          </cell>
          <cell r="B363">
            <v>1227.001</v>
          </cell>
          <cell r="C363" t="str">
            <v>Никитина Татьяна Николаевна</v>
          </cell>
        </row>
        <row r="364">
          <cell r="A364">
            <v>1230001</v>
          </cell>
          <cell r="B364">
            <v>1230.001</v>
          </cell>
          <cell r="C364" t="str">
            <v>Богданова Наталья Алексеевна</v>
          </cell>
        </row>
        <row r="365">
          <cell r="A365">
            <v>1233001</v>
          </cell>
          <cell r="B365">
            <v>1233.001</v>
          </cell>
          <cell r="C365" t="str">
            <v>Тушаков Рашид Ахметович</v>
          </cell>
        </row>
        <row r="366">
          <cell r="A366">
            <v>1236001</v>
          </cell>
          <cell r="B366">
            <v>1236.001</v>
          </cell>
          <cell r="C366" t="str">
            <v>Балуева Татьяна Алексеевна</v>
          </cell>
        </row>
        <row r="367">
          <cell r="A367">
            <v>1237001</v>
          </cell>
          <cell r="B367">
            <v>1237.001</v>
          </cell>
          <cell r="C367" t="str">
            <v>Гарафутдинова Милауша Авхадеевна</v>
          </cell>
        </row>
        <row r="368">
          <cell r="A368">
            <v>1243001</v>
          </cell>
          <cell r="B368">
            <v>1243.001</v>
          </cell>
          <cell r="C368" t="str">
            <v>Мывреник Валентина Петровна</v>
          </cell>
        </row>
        <row r="369">
          <cell r="A369">
            <v>1245001</v>
          </cell>
          <cell r="B369">
            <v>1245.001</v>
          </cell>
          <cell r="C369" t="str">
            <v>Промоторова Ирина Викторовна</v>
          </cell>
        </row>
        <row r="370">
          <cell r="A370">
            <v>1248001</v>
          </cell>
          <cell r="B370">
            <v>1248.001</v>
          </cell>
          <cell r="C370" t="str">
            <v>Черкашина Татьяна Ивановна</v>
          </cell>
        </row>
        <row r="371">
          <cell r="A371">
            <v>1250001</v>
          </cell>
          <cell r="B371">
            <v>1250.001</v>
          </cell>
          <cell r="C371" t="str">
            <v>Камаровой Розы Канзафаровны</v>
          </cell>
        </row>
        <row r="372">
          <cell r="A372">
            <v>1251001</v>
          </cell>
          <cell r="B372">
            <v>1251.001</v>
          </cell>
          <cell r="C372" t="str">
            <v>ГК "Искра"</v>
          </cell>
        </row>
        <row r="373">
          <cell r="A373">
            <v>1253001</v>
          </cell>
          <cell r="B373">
            <v>1253.001</v>
          </cell>
          <cell r="C373" t="str">
            <v>Дорохин Игорь Геннадьевич</v>
          </cell>
        </row>
        <row r="374">
          <cell r="A374">
            <v>1254001</v>
          </cell>
          <cell r="B374">
            <v>1254.001</v>
          </cell>
          <cell r="C374" t="str">
            <v>Исхакова Сачита Асхатовна</v>
          </cell>
        </row>
        <row r="375">
          <cell r="A375">
            <v>1255001</v>
          </cell>
          <cell r="B375">
            <v>1255.001</v>
          </cell>
          <cell r="C375" t="str">
            <v>Неясова Халимета Махаллемовна</v>
          </cell>
        </row>
        <row r="376">
          <cell r="A376">
            <v>1257001</v>
          </cell>
          <cell r="B376">
            <v>1257.001</v>
          </cell>
          <cell r="C376" t="str">
            <v>Чистяков Олег Владимирович</v>
          </cell>
        </row>
        <row r="377">
          <cell r="A377">
            <v>1261001</v>
          </cell>
          <cell r="B377">
            <v>1261.001</v>
          </cell>
          <cell r="C377" t="str">
            <v>Гаражно-строительный кооператив "Речник"</v>
          </cell>
        </row>
        <row r="378">
          <cell r="A378">
            <v>1265001</v>
          </cell>
          <cell r="B378">
            <v>1265.001</v>
          </cell>
          <cell r="C378" t="str">
            <v>Пяткова Галина Николаевна</v>
          </cell>
        </row>
        <row r="379">
          <cell r="A379">
            <v>1267001</v>
          </cell>
          <cell r="B379">
            <v>1267.001</v>
          </cell>
          <cell r="C379" t="str">
            <v>Зубова Галина Петровна</v>
          </cell>
        </row>
        <row r="380">
          <cell r="A380">
            <v>1269001</v>
          </cell>
          <cell r="B380">
            <v>1269.001</v>
          </cell>
          <cell r="C380" t="str">
            <v>Шнайдер Галина Ильинична</v>
          </cell>
        </row>
        <row r="381">
          <cell r="A381">
            <v>1271001</v>
          </cell>
          <cell r="B381">
            <v>1271.001</v>
          </cell>
          <cell r="C381" t="str">
            <v>Варданян Грант Аветикович</v>
          </cell>
        </row>
        <row r="382">
          <cell r="A382">
            <v>1275001</v>
          </cell>
          <cell r="B382">
            <v>1275.001</v>
          </cell>
          <cell r="C382" t="str">
            <v>Новосельцева Елена Анатоьевна</v>
          </cell>
        </row>
        <row r="383">
          <cell r="A383">
            <v>1277001</v>
          </cell>
          <cell r="B383">
            <v>1277.001</v>
          </cell>
          <cell r="C383" t="str">
            <v>Абдрашитов Нурислам Ахметович</v>
          </cell>
        </row>
        <row r="384">
          <cell r="A384">
            <v>1280001</v>
          </cell>
          <cell r="B384">
            <v>1280.001</v>
          </cell>
          <cell r="C384" t="str">
            <v>Протасова С.Н.</v>
          </cell>
        </row>
        <row r="385">
          <cell r="A385">
            <v>1281001</v>
          </cell>
          <cell r="B385">
            <v>1281.001</v>
          </cell>
          <cell r="C385" t="str">
            <v>Абанина Лариса Аркадьевна</v>
          </cell>
        </row>
        <row r="386">
          <cell r="A386">
            <v>1282001</v>
          </cell>
          <cell r="B386">
            <v>1282.001</v>
          </cell>
          <cell r="C386" t="str">
            <v>Поваляева Любовь Ивановна</v>
          </cell>
        </row>
        <row r="387">
          <cell r="A387">
            <v>1285001</v>
          </cell>
          <cell r="B387">
            <v>1285.001</v>
          </cell>
          <cell r="C387" t="str">
            <v>Лагуткин Игорь Юрьевич</v>
          </cell>
        </row>
        <row r="388">
          <cell r="A388">
            <v>1287001</v>
          </cell>
          <cell r="B388">
            <v>1287.001</v>
          </cell>
          <cell r="C388" t="str">
            <v>Рылова Татьяна Андреевна</v>
          </cell>
        </row>
        <row r="389">
          <cell r="A389">
            <v>1291001</v>
          </cell>
          <cell r="B389">
            <v>1291.001</v>
          </cell>
          <cell r="C389" t="str">
            <v>Иванов Владимир Анатольевич</v>
          </cell>
        </row>
        <row r="390">
          <cell r="A390">
            <v>1292001</v>
          </cell>
          <cell r="B390">
            <v>1292.001</v>
          </cell>
          <cell r="C390" t="str">
            <v>Емельянова Ольга Васильевна</v>
          </cell>
        </row>
        <row r="391">
          <cell r="A391">
            <v>1293001</v>
          </cell>
          <cell r="B391">
            <v>1293.001</v>
          </cell>
          <cell r="C391" t="str">
            <v>Нагипов Фаиль Рахматуллович</v>
          </cell>
        </row>
        <row r="392">
          <cell r="A392">
            <v>1297001</v>
          </cell>
          <cell r="B392">
            <v>1297.001</v>
          </cell>
          <cell r="C392" t="str">
            <v>Даренских Валентина Валентиновна</v>
          </cell>
        </row>
        <row r="393">
          <cell r="A393">
            <v>1302001</v>
          </cell>
          <cell r="B393">
            <v>1302.001</v>
          </cell>
          <cell r="C393" t="str">
            <v>Скопич Александр Николаевич</v>
          </cell>
        </row>
        <row r="394">
          <cell r="A394">
            <v>1304001</v>
          </cell>
          <cell r="B394">
            <v>1304.001</v>
          </cell>
          <cell r="C394" t="str">
            <v>Халидуллин Ильгиз Тимербаевич</v>
          </cell>
        </row>
        <row r="395">
          <cell r="A395">
            <v>1305001</v>
          </cell>
          <cell r="B395">
            <v>1305.001</v>
          </cell>
          <cell r="C395" t="str">
            <v>ГСК "Протектор"</v>
          </cell>
        </row>
        <row r="396">
          <cell r="A396">
            <v>1309001</v>
          </cell>
          <cell r="B396">
            <v>1309.001</v>
          </cell>
          <cell r="C396" t="str">
            <v>Балина Светлана Васильевна</v>
          </cell>
        </row>
        <row r="397">
          <cell r="A397">
            <v>1312001</v>
          </cell>
          <cell r="B397">
            <v>1312.001</v>
          </cell>
          <cell r="C397" t="str">
            <v>Шумилова Оксана Сергеевна</v>
          </cell>
        </row>
        <row r="398">
          <cell r="A398">
            <v>1313001</v>
          </cell>
          <cell r="B398">
            <v>1313.001</v>
          </cell>
          <cell r="C398" t="str">
            <v>Похващева Татьяна Николаевна</v>
          </cell>
        </row>
        <row r="399">
          <cell r="A399">
            <v>1317001</v>
          </cell>
          <cell r="B399">
            <v>1317.001</v>
          </cell>
          <cell r="C399" t="str">
            <v>Мансурова Гульсахита Заировна</v>
          </cell>
        </row>
        <row r="400">
          <cell r="A400">
            <v>1321001</v>
          </cell>
          <cell r="B400">
            <v>1321.001</v>
          </cell>
          <cell r="C400" t="str">
            <v>Федулова Татьяна Ивановна</v>
          </cell>
        </row>
        <row r="401">
          <cell r="A401">
            <v>1323001</v>
          </cell>
          <cell r="B401">
            <v>1323.001</v>
          </cell>
          <cell r="C401" t="str">
            <v>Соколов Олег Дмитриевич</v>
          </cell>
        </row>
        <row r="402">
          <cell r="A402">
            <v>1326001</v>
          </cell>
          <cell r="B402">
            <v>1326.001</v>
          </cell>
          <cell r="C402" t="str">
            <v>Титова Людмила Николаевна</v>
          </cell>
        </row>
        <row r="403">
          <cell r="A403">
            <v>1330001</v>
          </cell>
          <cell r="B403">
            <v>1330.001</v>
          </cell>
          <cell r="C403" t="str">
            <v>Кашаев Урал Миннулович</v>
          </cell>
        </row>
        <row r="404">
          <cell r="A404">
            <v>1331001</v>
          </cell>
          <cell r="B404">
            <v>1331.001</v>
          </cell>
          <cell r="C404" t="str">
            <v>Тагиров Азат Миншакирович</v>
          </cell>
        </row>
        <row r="405">
          <cell r="A405">
            <v>1332001</v>
          </cell>
          <cell r="B405">
            <v>1332.001</v>
          </cell>
          <cell r="C405" t="str">
            <v>Клюкин Дмитрий Леонидович</v>
          </cell>
        </row>
        <row r="406">
          <cell r="A406">
            <v>1334001</v>
          </cell>
          <cell r="B406">
            <v>1334.001</v>
          </cell>
          <cell r="C406" t="str">
            <v>Физическое лицо Загородников Геннадий Николаевич</v>
          </cell>
        </row>
        <row r="407">
          <cell r="A407">
            <v>1337001</v>
          </cell>
          <cell r="B407">
            <v>1337.001</v>
          </cell>
          <cell r="C407" t="str">
            <v>Туктабаев Булат Халитович</v>
          </cell>
        </row>
        <row r="408">
          <cell r="A408">
            <v>1338001</v>
          </cell>
          <cell r="B408">
            <v>1338.001</v>
          </cell>
          <cell r="C408" t="str">
            <v>Буш Галина Васильевна</v>
          </cell>
        </row>
        <row r="409">
          <cell r="A409">
            <v>1339001</v>
          </cell>
          <cell r="B409">
            <v>1339.001</v>
          </cell>
          <cell r="C409" t="str">
            <v>Филатова Татьяна Сергеевна</v>
          </cell>
        </row>
        <row r="410">
          <cell r="A410">
            <v>1341001</v>
          </cell>
          <cell r="B410">
            <v>1341.001</v>
          </cell>
          <cell r="C410" t="str">
            <v>Прокудин Сергей Николаевич</v>
          </cell>
        </row>
        <row r="411">
          <cell r="A411">
            <v>1343001</v>
          </cell>
          <cell r="B411">
            <v>1343.001</v>
          </cell>
          <cell r="C411" t="str">
            <v>Голубцов Анатолий Алексеевич</v>
          </cell>
        </row>
        <row r="412">
          <cell r="A412">
            <v>1347001</v>
          </cell>
          <cell r="B412">
            <v>1347.001</v>
          </cell>
          <cell r="C412" t="str">
            <v>ГСК "Север"</v>
          </cell>
        </row>
        <row r="413">
          <cell r="A413">
            <v>1349001</v>
          </cell>
          <cell r="B413">
            <v>1349.001</v>
          </cell>
          <cell r="C413" t="str">
            <v>ГСК "ТЭЦ-Авто"</v>
          </cell>
        </row>
        <row r="414">
          <cell r="A414">
            <v>1350001</v>
          </cell>
          <cell r="B414">
            <v>1350.001</v>
          </cell>
          <cell r="C414" t="str">
            <v>Буров В.А.</v>
          </cell>
        </row>
        <row r="415">
          <cell r="A415">
            <v>1352001</v>
          </cell>
          <cell r="B415">
            <v>1352.001</v>
          </cell>
          <cell r="C415" t="str">
            <v>Курач Леонид Николаевич</v>
          </cell>
        </row>
        <row r="416">
          <cell r="A416">
            <v>1353001</v>
          </cell>
          <cell r="B416">
            <v>1353.001</v>
          </cell>
          <cell r="C416" t="str">
            <v>Мирхасанова Гузель Булатовна</v>
          </cell>
        </row>
        <row r="417">
          <cell r="A417">
            <v>1354001</v>
          </cell>
          <cell r="B417">
            <v>1354.001</v>
          </cell>
          <cell r="C417" t="str">
            <v>гаражный кооператив "Богатырь"</v>
          </cell>
        </row>
        <row r="418">
          <cell r="A418">
            <v>1355001</v>
          </cell>
          <cell r="B418">
            <v>1355.001</v>
          </cell>
          <cell r="C418" t="str">
            <v>ГСК "Заря"</v>
          </cell>
        </row>
        <row r="419">
          <cell r="A419">
            <v>1356001</v>
          </cell>
          <cell r="B419">
            <v>1356.001</v>
          </cell>
          <cell r="C419" t="str">
            <v>Гаражно-строительный кооператив "Меридиан"</v>
          </cell>
        </row>
        <row r="420">
          <cell r="A420">
            <v>1357001</v>
          </cell>
          <cell r="B420">
            <v>1357.001</v>
          </cell>
          <cell r="C420" t="str">
            <v>Гаражно-строительный кооператив "Лада"</v>
          </cell>
        </row>
        <row r="421">
          <cell r="A421">
            <v>1358001</v>
          </cell>
          <cell r="B421">
            <v>1358.001</v>
          </cell>
          <cell r="C421" t="str">
            <v>Гаражный кооператив "Комплекс"</v>
          </cell>
        </row>
        <row r="422">
          <cell r="A422">
            <v>1359001</v>
          </cell>
          <cell r="B422">
            <v>1359.001</v>
          </cell>
          <cell r="C422" t="str">
            <v>гаражный кооператив "Сирена"</v>
          </cell>
        </row>
        <row r="423">
          <cell r="A423">
            <v>1361001</v>
          </cell>
          <cell r="B423">
            <v>1361.001</v>
          </cell>
          <cell r="C423" t="str">
            <v>ГСК "Автобокс"</v>
          </cell>
        </row>
        <row r="424">
          <cell r="A424">
            <v>1363000</v>
          </cell>
          <cell r="B424">
            <v>1363</v>
          </cell>
          <cell r="C424" t="str">
            <v>ГСК "Доминго"</v>
          </cell>
        </row>
        <row r="425">
          <cell r="A425">
            <v>1363001</v>
          </cell>
          <cell r="B425">
            <v>1363.001</v>
          </cell>
          <cell r="C425" t="str">
            <v>ГСК "Доминго"</v>
          </cell>
        </row>
        <row r="426">
          <cell r="A426">
            <v>1364001</v>
          </cell>
          <cell r="B426">
            <v>1364.001</v>
          </cell>
          <cell r="C426" t="str">
            <v>гаражный кооператив "Тепловик"</v>
          </cell>
        </row>
        <row r="427">
          <cell r="A427">
            <v>1367001</v>
          </cell>
          <cell r="B427">
            <v>1367.001</v>
          </cell>
          <cell r="C427" t="str">
            <v>Кочева Мария Ивановна</v>
          </cell>
        </row>
        <row r="428">
          <cell r="A428">
            <v>1372001</v>
          </cell>
          <cell r="B428">
            <v>1372.001</v>
          </cell>
          <cell r="C428" t="str">
            <v>Даирова Алма Жасулановна</v>
          </cell>
        </row>
        <row r="429">
          <cell r="A429">
            <v>1377001</v>
          </cell>
          <cell r="B429">
            <v>1377.001</v>
          </cell>
          <cell r="C429" t="str">
            <v>Солтанова Нелли Зиннуровна</v>
          </cell>
        </row>
        <row r="430">
          <cell r="A430">
            <v>1379001</v>
          </cell>
          <cell r="B430">
            <v>1379.001</v>
          </cell>
          <cell r="C430" t="str">
            <v>Гумерова Елена Ивановна</v>
          </cell>
        </row>
        <row r="431">
          <cell r="A431">
            <v>1382001</v>
          </cell>
          <cell r="B431">
            <v>1382.001</v>
          </cell>
          <cell r="C431" t="str">
            <v>Бальчугова Галина Ивановна</v>
          </cell>
        </row>
        <row r="432">
          <cell r="A432">
            <v>1383001</v>
          </cell>
          <cell r="B432">
            <v>1383.001</v>
          </cell>
          <cell r="C432" t="str">
            <v>Михалев Владимир Николаевич</v>
          </cell>
        </row>
        <row r="433">
          <cell r="A433">
            <v>1390001</v>
          </cell>
          <cell r="B433">
            <v>1390.001</v>
          </cell>
          <cell r="C433" t="str">
            <v>Сарина Ирина Викторовна</v>
          </cell>
        </row>
        <row r="434">
          <cell r="A434">
            <v>1391001</v>
          </cell>
          <cell r="B434">
            <v>1391.001</v>
          </cell>
          <cell r="C434" t="str">
            <v>Биньковская Марина Николаевна</v>
          </cell>
        </row>
        <row r="435">
          <cell r="A435">
            <v>1392001</v>
          </cell>
          <cell r="B435">
            <v>1392.001</v>
          </cell>
          <cell r="C435" t="str">
            <v>Криванкова Яна Владимировна</v>
          </cell>
        </row>
        <row r="436">
          <cell r="A436">
            <v>1394001</v>
          </cell>
          <cell r="B436">
            <v>1394.001</v>
          </cell>
          <cell r="C436" t="str">
            <v>гаражный кооператив "Электрон-1 очередь"</v>
          </cell>
        </row>
        <row r="437">
          <cell r="A437">
            <v>1395001</v>
          </cell>
          <cell r="B437">
            <v>1395.001</v>
          </cell>
          <cell r="C437" t="str">
            <v>ГКС "Дилижанс"</v>
          </cell>
        </row>
        <row r="438">
          <cell r="A438">
            <v>1397001</v>
          </cell>
          <cell r="B438">
            <v>1397.001</v>
          </cell>
          <cell r="C438" t="str">
            <v>Калинина Ирина Викторовна</v>
          </cell>
        </row>
        <row r="439">
          <cell r="A439">
            <v>1399001</v>
          </cell>
          <cell r="B439">
            <v>1399.001</v>
          </cell>
          <cell r="C439" t="str">
            <v>Зубова Таисия Михайловна</v>
          </cell>
        </row>
        <row r="440">
          <cell r="A440">
            <v>1400001</v>
          </cell>
          <cell r="B440">
            <v>1400.001</v>
          </cell>
          <cell r="C440" t="str">
            <v>Уженцева Татьяна Федоровна</v>
          </cell>
        </row>
        <row r="441">
          <cell r="A441">
            <v>1406001</v>
          </cell>
          <cell r="B441">
            <v>1406.001</v>
          </cell>
          <cell r="C441" t="str">
            <v>Криванков Борис Анатольевич</v>
          </cell>
        </row>
        <row r="442">
          <cell r="A442">
            <v>1407001</v>
          </cell>
          <cell r="B442">
            <v>1407.001</v>
          </cell>
          <cell r="C442" t="str">
            <v>Файзуллина Танзиля Минигалимовна</v>
          </cell>
        </row>
        <row r="443">
          <cell r="A443">
            <v>1409001</v>
          </cell>
          <cell r="B443">
            <v>1409.001</v>
          </cell>
          <cell r="C443" t="str">
            <v>Плеханова Надежда Викторовна</v>
          </cell>
        </row>
        <row r="444">
          <cell r="A444">
            <v>1410001</v>
          </cell>
          <cell r="B444">
            <v>1410.001</v>
          </cell>
          <cell r="C444" t="str">
            <v>Полянская Ирина Владимировна</v>
          </cell>
        </row>
        <row r="445">
          <cell r="A445">
            <v>1411001</v>
          </cell>
          <cell r="B445">
            <v>1411.001</v>
          </cell>
          <cell r="C445" t="str">
            <v>Мурзин Халиль Халяевич</v>
          </cell>
        </row>
        <row r="446">
          <cell r="A446">
            <v>1414001</v>
          </cell>
          <cell r="B446">
            <v>1414.001</v>
          </cell>
          <cell r="C446" t="str">
            <v>Ананин Евгений Владимирович</v>
          </cell>
        </row>
        <row r="447">
          <cell r="A447">
            <v>1415001</v>
          </cell>
          <cell r="B447">
            <v>1415.001</v>
          </cell>
          <cell r="C447" t="str">
            <v>Плишкин Сергей Анатольевич</v>
          </cell>
        </row>
        <row r="448">
          <cell r="A448">
            <v>1418001</v>
          </cell>
          <cell r="B448">
            <v>1418.001</v>
          </cell>
          <cell r="C448" t="str">
            <v>Герштейн Михаил Иосифович</v>
          </cell>
        </row>
        <row r="449">
          <cell r="A449">
            <v>1421001</v>
          </cell>
          <cell r="B449">
            <v>1421.001</v>
          </cell>
          <cell r="C449" t="str">
            <v>Эрнст Нина Николаевна</v>
          </cell>
        </row>
        <row r="450">
          <cell r="A450">
            <v>1425001</v>
          </cell>
          <cell r="B450">
            <v>1425.001</v>
          </cell>
          <cell r="C450" t="str">
            <v>гаражный кооператив "Дорожник-1"</v>
          </cell>
        </row>
        <row r="451">
          <cell r="A451">
            <v>1427001</v>
          </cell>
          <cell r="B451">
            <v>1427.001</v>
          </cell>
          <cell r="C451" t="str">
            <v>Верещагина Марина Викторовна</v>
          </cell>
        </row>
        <row r="452">
          <cell r="A452">
            <v>1429001</v>
          </cell>
          <cell r="B452">
            <v>1429.001</v>
          </cell>
          <cell r="C452" t="str">
            <v>Катралиева Гольбара Маскутовна</v>
          </cell>
        </row>
        <row r="453">
          <cell r="A453">
            <v>1430001</v>
          </cell>
          <cell r="B453">
            <v>1430.001</v>
          </cell>
          <cell r="C453" t="str">
            <v>Ермолаев Виктор Анатольевич</v>
          </cell>
        </row>
        <row r="454">
          <cell r="A454">
            <v>1431001</v>
          </cell>
          <cell r="B454">
            <v>1431.001</v>
          </cell>
          <cell r="C454" t="str">
            <v>Силина Татьяна Степановна</v>
          </cell>
        </row>
        <row r="455">
          <cell r="A455">
            <v>1434001</v>
          </cell>
          <cell r="B455">
            <v>1434.001</v>
          </cell>
          <cell r="C455" t="str">
            <v>Бердникова Светлана Геннадьевна</v>
          </cell>
        </row>
        <row r="456">
          <cell r="A456">
            <v>1436001</v>
          </cell>
          <cell r="B456">
            <v>1436.001</v>
          </cell>
          <cell r="C456" t="str">
            <v>Дехтярев Вадим Леонтьевич</v>
          </cell>
        </row>
        <row r="457">
          <cell r="A457">
            <v>1442001</v>
          </cell>
          <cell r="B457">
            <v>1442.001</v>
          </cell>
          <cell r="C457" t="str">
            <v>Яицкая Татьяна Петровна</v>
          </cell>
        </row>
        <row r="458">
          <cell r="A458">
            <v>1444001</v>
          </cell>
          <cell r="B458">
            <v>1444.001</v>
          </cell>
          <cell r="C458" t="str">
            <v>Лебедкина Галина Андреевна</v>
          </cell>
        </row>
        <row r="459">
          <cell r="A459">
            <v>1445001</v>
          </cell>
          <cell r="B459">
            <v>1445.001</v>
          </cell>
          <cell r="C459" t="str">
            <v>Солтанов Адил Фазил-Оглы</v>
          </cell>
        </row>
        <row r="460">
          <cell r="A460">
            <v>1447001</v>
          </cell>
          <cell r="B460">
            <v>1447.001</v>
          </cell>
          <cell r="C460" t="str">
            <v>Павельчак Игорь Ярославович</v>
          </cell>
        </row>
        <row r="461">
          <cell r="A461">
            <v>1449001</v>
          </cell>
          <cell r="B461">
            <v>1449.001</v>
          </cell>
          <cell r="C461" t="str">
            <v>Жанарбаева Луиза Миншариковна</v>
          </cell>
        </row>
        <row r="462">
          <cell r="A462">
            <v>1450001</v>
          </cell>
          <cell r="B462">
            <v>1450.001</v>
          </cell>
          <cell r="C462" t="str">
            <v>Первушина Апполинария Филипповна</v>
          </cell>
        </row>
        <row r="463">
          <cell r="A463">
            <v>1453001</v>
          </cell>
          <cell r="B463">
            <v>1453.001</v>
          </cell>
          <cell r="C463" t="str">
            <v>Новоселова Татьяна Владимировна</v>
          </cell>
        </row>
        <row r="464">
          <cell r="A464">
            <v>1455001</v>
          </cell>
          <cell r="B464">
            <v>1455.001</v>
          </cell>
          <cell r="C464" t="str">
            <v>Михайлова Татьяна Александровна</v>
          </cell>
        </row>
        <row r="465">
          <cell r="A465">
            <v>1459001</v>
          </cell>
          <cell r="B465">
            <v>1459.001</v>
          </cell>
          <cell r="C465" t="str">
            <v>Филимонова Монзила Камиловна</v>
          </cell>
        </row>
        <row r="466">
          <cell r="A466">
            <v>1461001</v>
          </cell>
          <cell r="B466">
            <v>1461.001</v>
          </cell>
          <cell r="C466" t="str">
            <v>Пуминова Светлана Игоревна</v>
          </cell>
        </row>
        <row r="467">
          <cell r="A467">
            <v>1462001</v>
          </cell>
          <cell r="B467">
            <v>1462.001</v>
          </cell>
          <cell r="C467" t="str">
            <v>Газизов Наиль Юнусович</v>
          </cell>
        </row>
        <row r="468">
          <cell r="A468">
            <v>1463001</v>
          </cell>
          <cell r="B468">
            <v>1463.001</v>
          </cell>
          <cell r="C468" t="str">
            <v>Крюкова Татьяна Ивановна</v>
          </cell>
        </row>
        <row r="469">
          <cell r="A469">
            <v>1466001</v>
          </cell>
          <cell r="B469">
            <v>1466.001</v>
          </cell>
          <cell r="C469" t="str">
            <v>Туктабаева Сагида Рахимчановна</v>
          </cell>
        </row>
        <row r="470">
          <cell r="A470">
            <v>1468001</v>
          </cell>
          <cell r="B470">
            <v>1468.001</v>
          </cell>
          <cell r="C470" t="str">
            <v>Бобрикова Виктория Викторовна</v>
          </cell>
        </row>
        <row r="471">
          <cell r="A471">
            <v>1469001</v>
          </cell>
          <cell r="B471">
            <v>1469.001</v>
          </cell>
          <cell r="C471" t="str">
            <v>Юрьев Владимир Валентинович</v>
          </cell>
        </row>
        <row r="472">
          <cell r="A472">
            <v>1471001</v>
          </cell>
          <cell r="B472">
            <v>1471.001</v>
          </cell>
          <cell r="C472" t="str">
            <v>Горбова Валентина Матвеевна</v>
          </cell>
        </row>
        <row r="473">
          <cell r="A473">
            <v>1473001</v>
          </cell>
          <cell r="B473">
            <v>1473.001</v>
          </cell>
          <cell r="C473" t="str">
            <v>Терехова Нина Васильевна</v>
          </cell>
        </row>
        <row r="474">
          <cell r="A474">
            <v>1474001</v>
          </cell>
          <cell r="B474">
            <v>1474.001</v>
          </cell>
          <cell r="C474" t="str">
            <v>Гончаренко Владимир Яковлевич</v>
          </cell>
        </row>
        <row r="475">
          <cell r="A475">
            <v>1475001</v>
          </cell>
          <cell r="B475">
            <v>1475.001</v>
          </cell>
          <cell r="C475" t="str">
            <v>Тунгусова Алла Юрьевна</v>
          </cell>
        </row>
        <row r="476">
          <cell r="A476">
            <v>1476001</v>
          </cell>
          <cell r="B476">
            <v>1476.001</v>
          </cell>
          <cell r="C476" t="str">
            <v>ГСК "Центральный"</v>
          </cell>
        </row>
        <row r="477">
          <cell r="A477">
            <v>1478001</v>
          </cell>
          <cell r="B477">
            <v>1478.001</v>
          </cell>
          <cell r="C477" t="str">
            <v>Желудков Игорь Александрович</v>
          </cell>
        </row>
        <row r="478">
          <cell r="A478">
            <v>1480001</v>
          </cell>
          <cell r="B478">
            <v>1480.001</v>
          </cell>
          <cell r="C478" t="str">
            <v>Кислицина Надежда Петровна</v>
          </cell>
        </row>
        <row r="479">
          <cell r="A479">
            <v>1481001</v>
          </cell>
          <cell r="B479">
            <v>1481.001</v>
          </cell>
          <cell r="C479" t="str">
            <v>Копп Лариса Александровна</v>
          </cell>
        </row>
        <row r="480">
          <cell r="A480">
            <v>1482001</v>
          </cell>
          <cell r="B480">
            <v>1482.001</v>
          </cell>
          <cell r="C480" t="str">
            <v>Черных Леонид Леонидович</v>
          </cell>
        </row>
        <row r="481">
          <cell r="A481">
            <v>1483001</v>
          </cell>
          <cell r="B481">
            <v>1483.001</v>
          </cell>
          <cell r="C481" t="str">
            <v>Колобов Михаил Григорьевич</v>
          </cell>
        </row>
        <row r="482">
          <cell r="A482">
            <v>1486001</v>
          </cell>
          <cell r="B482">
            <v>1486.001</v>
          </cell>
          <cell r="C482" t="str">
            <v>физическое лицо Верещагина Елена Юрьевна</v>
          </cell>
        </row>
        <row r="483">
          <cell r="A483">
            <v>1487001</v>
          </cell>
          <cell r="B483">
            <v>1487.001</v>
          </cell>
          <cell r="C483" t="str">
            <v>Калимуллина Наталья Михайловна</v>
          </cell>
        </row>
        <row r="484">
          <cell r="A484">
            <v>1488001</v>
          </cell>
          <cell r="B484">
            <v>1488.001</v>
          </cell>
          <cell r="C484" t="str">
            <v>Шотт Евгения Алексеевна</v>
          </cell>
        </row>
        <row r="485">
          <cell r="A485">
            <v>1489001</v>
          </cell>
          <cell r="B485">
            <v>1489.001</v>
          </cell>
          <cell r="C485" t="str">
            <v>Ароян Эврика Арамаисович</v>
          </cell>
        </row>
        <row r="486">
          <cell r="A486">
            <v>1491001</v>
          </cell>
          <cell r="B486">
            <v>1491.001</v>
          </cell>
          <cell r="C486" t="str">
            <v>Баширов Раиль Баширович</v>
          </cell>
        </row>
        <row r="487">
          <cell r="A487">
            <v>1494001</v>
          </cell>
          <cell r="B487">
            <v>1494.001</v>
          </cell>
          <cell r="C487" t="str">
            <v>Гайнанова Зульфира Григорьевна</v>
          </cell>
        </row>
        <row r="488">
          <cell r="A488">
            <v>1496001</v>
          </cell>
          <cell r="B488">
            <v>1496.001</v>
          </cell>
          <cell r="C488" t="str">
            <v>Богданова Наталья Николаевна</v>
          </cell>
        </row>
        <row r="489">
          <cell r="A489">
            <v>1497001</v>
          </cell>
          <cell r="B489">
            <v>1497.001</v>
          </cell>
          <cell r="C489" t="str">
            <v>Фоминцев Владислав Юрьевич</v>
          </cell>
        </row>
        <row r="490">
          <cell r="A490">
            <v>1498001</v>
          </cell>
          <cell r="B490">
            <v>1498.001</v>
          </cell>
          <cell r="C490" t="str">
            <v>Белкин Игорь Александрович</v>
          </cell>
        </row>
        <row r="491">
          <cell r="A491">
            <v>1499001</v>
          </cell>
          <cell r="B491">
            <v>1499.001</v>
          </cell>
          <cell r="C491" t="str">
            <v>Долгих Игорь Анатольевич</v>
          </cell>
        </row>
        <row r="492">
          <cell r="A492">
            <v>1510001</v>
          </cell>
          <cell r="B492">
            <v>1510.001</v>
          </cell>
          <cell r="C492" t="str">
            <v>Гаражно-строительный кооператив "Эдельвейс"</v>
          </cell>
        </row>
        <row r="493">
          <cell r="A493">
            <v>1513001</v>
          </cell>
          <cell r="B493">
            <v>1513.001</v>
          </cell>
          <cell r="C493" t="str">
            <v>Гаражный кооператив"Автолюбитель"</v>
          </cell>
        </row>
        <row r="494">
          <cell r="A494">
            <v>1515001</v>
          </cell>
          <cell r="B494">
            <v>1515.001</v>
          </cell>
          <cell r="C494" t="str">
            <v>физическое лицо Чирков А.А.</v>
          </cell>
        </row>
        <row r="495">
          <cell r="A495">
            <v>1602001</v>
          </cell>
          <cell r="B495">
            <v>1602.001</v>
          </cell>
          <cell r="C495" t="str">
            <v>Гаражно-строительный кооператив "Швейник"</v>
          </cell>
        </row>
        <row r="496">
          <cell r="A496">
            <v>1606001</v>
          </cell>
          <cell r="B496">
            <v>1606.001</v>
          </cell>
          <cell r="C496" t="str">
            <v>физическое лицо Зуева Кристина Анатольевна</v>
          </cell>
        </row>
        <row r="497">
          <cell r="A497">
            <v>1607001</v>
          </cell>
          <cell r="B497">
            <v>1607.001</v>
          </cell>
          <cell r="C497" t="str">
            <v>Моржевелов Сергей Геннадьевич</v>
          </cell>
        </row>
        <row r="498">
          <cell r="A498">
            <v>1608001</v>
          </cell>
          <cell r="B498">
            <v>1608.001</v>
          </cell>
          <cell r="C498" t="str">
            <v>Левоненя Светлана Генриховна</v>
          </cell>
        </row>
        <row r="499">
          <cell r="A499">
            <v>1609001</v>
          </cell>
          <cell r="B499">
            <v>1609.001</v>
          </cell>
          <cell r="C499" t="str">
            <v>Доронина Светлана Александровна</v>
          </cell>
        </row>
        <row r="500">
          <cell r="A500">
            <v>1612001</v>
          </cell>
          <cell r="B500">
            <v>1612.001</v>
          </cell>
          <cell r="C500" t="str">
            <v>Турдиева Светлана Борисовна</v>
          </cell>
        </row>
        <row r="501">
          <cell r="A501">
            <v>1614001</v>
          </cell>
          <cell r="B501">
            <v>1614.001</v>
          </cell>
          <cell r="C501" t="str">
            <v>Ахметзянова Наталья Фаильевна</v>
          </cell>
        </row>
        <row r="502">
          <cell r="A502">
            <v>1617001</v>
          </cell>
          <cell r="B502">
            <v>1617.001</v>
          </cell>
          <cell r="C502" t="str">
            <v>Могилева Людмила Константиновна</v>
          </cell>
        </row>
        <row r="503">
          <cell r="A503">
            <v>1618001</v>
          </cell>
          <cell r="B503">
            <v>1618.001</v>
          </cell>
          <cell r="C503" t="str">
            <v>Трохова С.А. Филиппова Л.И.</v>
          </cell>
        </row>
        <row r="504">
          <cell r="A504">
            <v>1619001</v>
          </cell>
          <cell r="B504">
            <v>1619.001</v>
          </cell>
          <cell r="C504" t="str">
            <v>Кузина Лидия Афанасьевна</v>
          </cell>
        </row>
        <row r="505">
          <cell r="A505">
            <v>1621001</v>
          </cell>
          <cell r="B505">
            <v>1621.001</v>
          </cell>
          <cell r="C505" t="str">
            <v>Белов В.П.</v>
          </cell>
        </row>
        <row r="506">
          <cell r="A506">
            <v>1624001</v>
          </cell>
          <cell r="B506">
            <v>1624.001</v>
          </cell>
          <cell r="C506" t="str">
            <v>Поступинский В.А.</v>
          </cell>
        </row>
        <row r="507">
          <cell r="A507">
            <v>1625001</v>
          </cell>
          <cell r="B507">
            <v>1625.001</v>
          </cell>
          <cell r="C507" t="str">
            <v>Карычева Манвар Сибгатуловна</v>
          </cell>
        </row>
        <row r="508">
          <cell r="A508">
            <v>1626001</v>
          </cell>
          <cell r="B508">
            <v>1626.001</v>
          </cell>
          <cell r="C508" t="str">
            <v>Хорошева Алевтина Григорьевна</v>
          </cell>
        </row>
        <row r="509">
          <cell r="A509">
            <v>1627001</v>
          </cell>
          <cell r="B509">
            <v>1627.001</v>
          </cell>
          <cell r="C509" t="str">
            <v>Розанов Сергей Олегович</v>
          </cell>
        </row>
        <row r="510">
          <cell r="A510">
            <v>1628001</v>
          </cell>
          <cell r="B510">
            <v>1628.001</v>
          </cell>
          <cell r="C510" t="str">
            <v>Немцова Елена Ивановна</v>
          </cell>
        </row>
        <row r="511">
          <cell r="A511">
            <v>1630001</v>
          </cell>
          <cell r="B511">
            <v>1630.001</v>
          </cell>
          <cell r="C511" t="str">
            <v>Трифонова Вера Степановна</v>
          </cell>
        </row>
        <row r="512">
          <cell r="A512">
            <v>1632001</v>
          </cell>
          <cell r="B512">
            <v>1632.001</v>
          </cell>
          <cell r="C512" t="str">
            <v>Абрамова Ирина Игоревна</v>
          </cell>
        </row>
        <row r="513">
          <cell r="A513">
            <v>1633001</v>
          </cell>
          <cell r="B513">
            <v>1633.001</v>
          </cell>
          <cell r="C513" t="str">
            <v>Антосик Наталья Николаевна</v>
          </cell>
        </row>
        <row r="514">
          <cell r="A514">
            <v>1635001</v>
          </cell>
          <cell r="B514">
            <v>1635.001</v>
          </cell>
          <cell r="C514" t="str">
            <v>Волобуева Наталья Валентиновна</v>
          </cell>
        </row>
        <row r="515">
          <cell r="A515">
            <v>1639001</v>
          </cell>
          <cell r="B515">
            <v>1639.001</v>
          </cell>
          <cell r="C515" t="str">
            <v>Бодрова Ирина Алексеевна</v>
          </cell>
        </row>
        <row r="516">
          <cell r="A516">
            <v>1641001</v>
          </cell>
          <cell r="B516">
            <v>1641.001</v>
          </cell>
          <cell r="C516" t="str">
            <v>Боярская Наталья Эйновна</v>
          </cell>
        </row>
        <row r="517">
          <cell r="A517">
            <v>1645001</v>
          </cell>
          <cell r="B517">
            <v>1645.001</v>
          </cell>
          <cell r="C517" t="str">
            <v>Матус Людмила Михайловна</v>
          </cell>
        </row>
        <row r="518">
          <cell r="A518">
            <v>1648001</v>
          </cell>
          <cell r="B518">
            <v>1648.001</v>
          </cell>
          <cell r="C518" t="str">
            <v>Кузьмин Николай Алексеевич</v>
          </cell>
        </row>
        <row r="519">
          <cell r="A519">
            <v>1649001</v>
          </cell>
          <cell r="B519">
            <v>1649.001</v>
          </cell>
          <cell r="C519" t="str">
            <v>Канеева Елена Леонидовна</v>
          </cell>
        </row>
        <row r="520">
          <cell r="A520">
            <v>1652001</v>
          </cell>
          <cell r="B520">
            <v>1652.001</v>
          </cell>
          <cell r="C520" t="str">
            <v>Самойлова Александра Николаевна</v>
          </cell>
        </row>
        <row r="521">
          <cell r="A521">
            <v>1654001</v>
          </cell>
          <cell r="B521">
            <v>1654.001</v>
          </cell>
          <cell r="C521" t="str">
            <v>Щурова Надежда Ивановна</v>
          </cell>
        </row>
        <row r="522">
          <cell r="A522">
            <v>1655001</v>
          </cell>
          <cell r="B522">
            <v>1655.001</v>
          </cell>
          <cell r="C522" t="str">
            <v>Нечкина Мария Николаевна</v>
          </cell>
        </row>
        <row r="523">
          <cell r="A523">
            <v>1656001</v>
          </cell>
          <cell r="B523">
            <v>1656.001</v>
          </cell>
          <cell r="C523" t="str">
            <v>Казарян Андраник Паргевович</v>
          </cell>
        </row>
        <row r="524">
          <cell r="A524">
            <v>1658001</v>
          </cell>
          <cell r="B524">
            <v>1658.001</v>
          </cell>
          <cell r="C524" t="str">
            <v>Андросова Ольга Николаевна</v>
          </cell>
        </row>
        <row r="525">
          <cell r="A525">
            <v>1659001</v>
          </cell>
          <cell r="B525">
            <v>1659.001</v>
          </cell>
          <cell r="C525" t="str">
            <v>Лагунова Юлия Владимировна</v>
          </cell>
        </row>
        <row r="526">
          <cell r="A526">
            <v>1660001</v>
          </cell>
          <cell r="B526">
            <v>1660.001</v>
          </cell>
          <cell r="C526" t="str">
            <v>Осипова Елена Ивановна</v>
          </cell>
        </row>
        <row r="527">
          <cell r="A527">
            <v>1662001</v>
          </cell>
          <cell r="B527">
            <v>1662.001</v>
          </cell>
          <cell r="C527" t="str">
            <v>Колесов Алексей Владимирович</v>
          </cell>
        </row>
        <row r="528">
          <cell r="A528">
            <v>1663001</v>
          </cell>
          <cell r="B528">
            <v>1663.001</v>
          </cell>
          <cell r="C528" t="str">
            <v>Илюхина Ирина Викторовна</v>
          </cell>
        </row>
        <row r="529">
          <cell r="A529">
            <v>1664001</v>
          </cell>
          <cell r="B529">
            <v>1664.001</v>
          </cell>
          <cell r="C529" t="str">
            <v>физическое лицо Белоусов Дмитрий Александрович</v>
          </cell>
        </row>
        <row r="530">
          <cell r="A530">
            <v>1665001</v>
          </cell>
          <cell r="B530">
            <v>1665.001</v>
          </cell>
          <cell r="C530" t="str">
            <v>Вахитов Марат Минняпович</v>
          </cell>
        </row>
        <row r="531">
          <cell r="A531">
            <v>1669001</v>
          </cell>
          <cell r="B531">
            <v>1669.001</v>
          </cell>
          <cell r="C531" t="str">
            <v>Авдоничева Зайнап Анваровна</v>
          </cell>
        </row>
        <row r="532">
          <cell r="A532">
            <v>1670001</v>
          </cell>
          <cell r="B532">
            <v>1670.001</v>
          </cell>
          <cell r="C532" t="str">
            <v>Гаражно-строительный кооператив "Талисман"</v>
          </cell>
        </row>
        <row r="533">
          <cell r="A533">
            <v>1671001</v>
          </cell>
          <cell r="B533">
            <v>1671.001</v>
          </cell>
          <cell r="C533" t="str">
            <v>Гаражно-строительный кооператив "Березка"</v>
          </cell>
        </row>
        <row r="534">
          <cell r="A534">
            <v>1672001</v>
          </cell>
          <cell r="B534">
            <v>1672.001</v>
          </cell>
          <cell r="C534" t="str">
            <v>Шестакова Надежда Ивановна</v>
          </cell>
        </row>
        <row r="535">
          <cell r="A535">
            <v>1673001</v>
          </cell>
          <cell r="B535">
            <v>1673.001</v>
          </cell>
          <cell r="C535" t="str">
            <v>Хорошева Наталья Александровна</v>
          </cell>
        </row>
        <row r="536">
          <cell r="A536">
            <v>1676001</v>
          </cell>
          <cell r="B536">
            <v>1676.001</v>
          </cell>
          <cell r="C536" t="str">
            <v>Попова Галина Михайловна</v>
          </cell>
        </row>
        <row r="537">
          <cell r="A537">
            <v>1677001</v>
          </cell>
          <cell r="B537">
            <v>1677.001</v>
          </cell>
          <cell r="C537" t="str">
            <v>Суслаев Дмитрий Александрович</v>
          </cell>
        </row>
        <row r="538">
          <cell r="A538">
            <v>1678001</v>
          </cell>
          <cell r="B538">
            <v>1678.001</v>
          </cell>
          <cell r="C538" t="str">
            <v>Жмурова Ирина Юрьевна</v>
          </cell>
        </row>
        <row r="539">
          <cell r="A539">
            <v>1680001</v>
          </cell>
          <cell r="B539">
            <v>1680.001</v>
          </cell>
          <cell r="C539" t="str">
            <v>Лазаренко Ю.М.</v>
          </cell>
        </row>
        <row r="540">
          <cell r="A540">
            <v>1681001</v>
          </cell>
          <cell r="B540">
            <v>1681.001</v>
          </cell>
          <cell r="C540" t="str">
            <v>Лабуркин Олег Викторович</v>
          </cell>
        </row>
        <row r="541">
          <cell r="A541">
            <v>1683001</v>
          </cell>
          <cell r="B541">
            <v>1683.001</v>
          </cell>
          <cell r="C541" t="str">
            <v>Васич Л.В.</v>
          </cell>
        </row>
        <row r="542">
          <cell r="A542">
            <v>1684001</v>
          </cell>
          <cell r="B542">
            <v>1684.001</v>
          </cell>
          <cell r="C542" t="str">
            <v>Бирюков Игорь Иванович</v>
          </cell>
        </row>
        <row r="543">
          <cell r="A543">
            <v>1687001</v>
          </cell>
          <cell r="B543">
            <v>1687.001</v>
          </cell>
          <cell r="C543" t="str">
            <v>Волков Виктор Геннадьевич</v>
          </cell>
        </row>
        <row r="544">
          <cell r="A544">
            <v>1690001</v>
          </cell>
          <cell r="B544">
            <v>1690.001</v>
          </cell>
          <cell r="C544" t="str">
            <v>Желудкова Марина Валентиновна</v>
          </cell>
        </row>
        <row r="545">
          <cell r="A545">
            <v>1691001</v>
          </cell>
          <cell r="B545">
            <v>1691.001</v>
          </cell>
          <cell r="C545" t="str">
            <v>гаражный кооператив "Сталкер"</v>
          </cell>
        </row>
        <row r="546">
          <cell r="A546">
            <v>1692001</v>
          </cell>
          <cell r="B546">
            <v>1692.001</v>
          </cell>
          <cell r="C546" t="str">
            <v>Худышкин Василий Николаевич</v>
          </cell>
        </row>
        <row r="547">
          <cell r="A547">
            <v>1693001</v>
          </cell>
          <cell r="B547">
            <v>1693.001</v>
          </cell>
          <cell r="C547" t="str">
            <v>Казаков Игорь Васильевич</v>
          </cell>
        </row>
        <row r="548">
          <cell r="A548">
            <v>1695001</v>
          </cell>
          <cell r="B548">
            <v>1695.001</v>
          </cell>
          <cell r="C548" t="str">
            <v>Аширяпова Альфия Абушахмановна</v>
          </cell>
        </row>
        <row r="549">
          <cell r="A549">
            <v>1696001</v>
          </cell>
          <cell r="B549">
            <v>1696.001</v>
          </cell>
          <cell r="C549" t="str">
            <v>Свинов Игорь Константинович</v>
          </cell>
        </row>
        <row r="550">
          <cell r="A550">
            <v>1697001</v>
          </cell>
          <cell r="B550">
            <v>1697.001</v>
          </cell>
          <cell r="C550" t="str">
            <v>Коскина Людмила Валентиновна</v>
          </cell>
        </row>
        <row r="551">
          <cell r="A551">
            <v>1708001</v>
          </cell>
          <cell r="B551">
            <v>1708.001</v>
          </cell>
          <cell r="C551" t="str">
            <v>гаражный кооператив "Парус"</v>
          </cell>
        </row>
        <row r="552">
          <cell r="A552">
            <v>1709001</v>
          </cell>
          <cell r="B552">
            <v>1709.001</v>
          </cell>
          <cell r="C552" t="str">
            <v>Кошкарова Светлана Валерьевна</v>
          </cell>
        </row>
        <row r="553">
          <cell r="A553">
            <v>1712001</v>
          </cell>
          <cell r="B553">
            <v>1712.001</v>
          </cell>
          <cell r="C553" t="str">
            <v>Гаражно-строительный кооператив "Энергия"</v>
          </cell>
        </row>
        <row r="554">
          <cell r="A554">
            <v>1715001</v>
          </cell>
          <cell r="B554">
            <v>1715.001</v>
          </cell>
          <cell r="C554" t="str">
            <v>Жирякова Л.А.</v>
          </cell>
        </row>
        <row r="555">
          <cell r="A555">
            <v>1716001</v>
          </cell>
          <cell r="B555">
            <v>1716.001</v>
          </cell>
          <cell r="C555" t="str">
            <v>Ковальчук В.А.</v>
          </cell>
        </row>
        <row r="556">
          <cell r="A556">
            <v>1718001</v>
          </cell>
          <cell r="B556">
            <v>1718.001</v>
          </cell>
          <cell r="C556" t="str">
            <v>Архипова Галина Петровна</v>
          </cell>
        </row>
        <row r="557">
          <cell r="A557">
            <v>1721001</v>
          </cell>
          <cell r="B557">
            <v>1721.001</v>
          </cell>
          <cell r="C557" t="str">
            <v>Богданова Л.Н.</v>
          </cell>
        </row>
        <row r="558">
          <cell r="A558">
            <v>1722001</v>
          </cell>
          <cell r="B558">
            <v>1722.001</v>
          </cell>
          <cell r="C558" t="str">
            <v>Слинкин Николай Степанович</v>
          </cell>
        </row>
        <row r="559">
          <cell r="A559">
            <v>1723001</v>
          </cell>
          <cell r="B559">
            <v>1723.001</v>
          </cell>
          <cell r="C559" t="str">
            <v>Старанчук А.Н.</v>
          </cell>
        </row>
        <row r="560">
          <cell r="A560">
            <v>1724001</v>
          </cell>
          <cell r="B560">
            <v>1724.001</v>
          </cell>
          <cell r="C560" t="str">
            <v>Гультяева Наталья Аркадьевна</v>
          </cell>
        </row>
        <row r="561">
          <cell r="A561">
            <v>1725001</v>
          </cell>
          <cell r="B561">
            <v>1725.001</v>
          </cell>
          <cell r="C561" t="str">
            <v>Подковырова Лариса Георгиевна</v>
          </cell>
        </row>
        <row r="562">
          <cell r="A562">
            <v>1728001</v>
          </cell>
          <cell r="B562">
            <v>1728.001</v>
          </cell>
          <cell r="C562" t="str">
            <v>Припутнева Ольга Леонтьевна</v>
          </cell>
        </row>
        <row r="563">
          <cell r="A563">
            <v>1729001</v>
          </cell>
          <cell r="B563">
            <v>1729.001</v>
          </cell>
          <cell r="C563" t="str">
            <v>Смирнов Евгений Александрович</v>
          </cell>
        </row>
        <row r="564">
          <cell r="A564">
            <v>1730001</v>
          </cell>
          <cell r="B564">
            <v>1730.001</v>
          </cell>
          <cell r="C564" t="str">
            <v>Гаражно-строительный кооператив "Резонатор"</v>
          </cell>
        </row>
        <row r="565">
          <cell r="A565">
            <v>1732001</v>
          </cell>
          <cell r="B565">
            <v>1732.001</v>
          </cell>
          <cell r="C565" t="str">
            <v>Макарова Тамара Петровна</v>
          </cell>
        </row>
        <row r="566">
          <cell r="A566">
            <v>1733001</v>
          </cell>
          <cell r="B566">
            <v>1733.001</v>
          </cell>
          <cell r="C566" t="str">
            <v>Ягодинский О.Ю.</v>
          </cell>
        </row>
        <row r="567">
          <cell r="A567">
            <v>1734001</v>
          </cell>
          <cell r="B567">
            <v>1734.001</v>
          </cell>
          <cell r="C567" t="str">
            <v>Петров Игорь Владимирович</v>
          </cell>
        </row>
        <row r="568">
          <cell r="A568">
            <v>1737001</v>
          </cell>
          <cell r="B568">
            <v>1737.001</v>
          </cell>
          <cell r="C568" t="str">
            <v>Токушев Юрий Михайлович</v>
          </cell>
        </row>
        <row r="569">
          <cell r="A569">
            <v>1739001</v>
          </cell>
          <cell r="B569">
            <v>1739.001</v>
          </cell>
          <cell r="C569" t="str">
            <v>Шаргина Евдокия Ивановна</v>
          </cell>
        </row>
        <row r="570">
          <cell r="A570">
            <v>1740001</v>
          </cell>
          <cell r="B570">
            <v>1740.001</v>
          </cell>
          <cell r="C570" t="str">
            <v>Гаражно-строительный кооператив "Бытовик"</v>
          </cell>
        </row>
        <row r="571">
          <cell r="A571">
            <v>1741001</v>
          </cell>
          <cell r="B571">
            <v>1741.001</v>
          </cell>
          <cell r="C571" t="str">
            <v>Харин Сергей Павлович</v>
          </cell>
        </row>
        <row r="572">
          <cell r="A572">
            <v>1742001</v>
          </cell>
          <cell r="B572">
            <v>1742.001</v>
          </cell>
          <cell r="C572" t="str">
            <v>Мотовилов А.В.</v>
          </cell>
        </row>
        <row r="573">
          <cell r="A573">
            <v>1743001</v>
          </cell>
          <cell r="B573">
            <v>1743.001</v>
          </cell>
          <cell r="C573" t="str">
            <v>Ладенко Сергей Михайлович</v>
          </cell>
        </row>
        <row r="574">
          <cell r="A574">
            <v>1747001</v>
          </cell>
          <cell r="B574">
            <v>1747.001</v>
          </cell>
          <cell r="C574" t="str">
            <v>Якубовская Татьяна Петровна</v>
          </cell>
        </row>
        <row r="575">
          <cell r="A575">
            <v>1749001</v>
          </cell>
          <cell r="B575">
            <v>1749.001</v>
          </cell>
          <cell r="C575" t="str">
            <v>Кобзева Ольга Владимировна</v>
          </cell>
        </row>
        <row r="576">
          <cell r="A576">
            <v>1750001</v>
          </cell>
          <cell r="B576">
            <v>1750.001</v>
          </cell>
          <cell r="C576" t="str">
            <v>Рябикова И.Д.</v>
          </cell>
        </row>
        <row r="577">
          <cell r="A577">
            <v>1753001</v>
          </cell>
          <cell r="B577">
            <v>1753.001</v>
          </cell>
          <cell r="C577" t="str">
            <v>Янтцен Евгений Юрьевич</v>
          </cell>
        </row>
        <row r="578">
          <cell r="A578">
            <v>1755001</v>
          </cell>
          <cell r="B578">
            <v>1755.001</v>
          </cell>
          <cell r="C578" t="str">
            <v>Рахимова Р.А.</v>
          </cell>
        </row>
        <row r="579">
          <cell r="A579">
            <v>1756001</v>
          </cell>
          <cell r="B579">
            <v>1756.001</v>
          </cell>
          <cell r="C579" t="str">
            <v>Берендеева Елена Васильевна</v>
          </cell>
        </row>
        <row r="580">
          <cell r="A580">
            <v>1758001</v>
          </cell>
          <cell r="B580">
            <v>1758.001</v>
          </cell>
          <cell r="C580" t="str">
            <v>гаражно-строительный кооператив "Юбилейный"</v>
          </cell>
        </row>
        <row r="581">
          <cell r="A581">
            <v>1760001</v>
          </cell>
          <cell r="B581">
            <v>1760.001</v>
          </cell>
          <cell r="C581" t="str">
            <v>гаражный кооператив "Иртыш"</v>
          </cell>
        </row>
        <row r="582">
          <cell r="A582">
            <v>1762001</v>
          </cell>
          <cell r="B582">
            <v>1762.001</v>
          </cell>
          <cell r="C582" t="str">
            <v>Ильясова Танзиля Хисатуловна</v>
          </cell>
        </row>
        <row r="583">
          <cell r="A583">
            <v>1764001</v>
          </cell>
          <cell r="B583">
            <v>1764.001</v>
          </cell>
          <cell r="C583" t="str">
            <v>Стынгач Светлана Георгиевна</v>
          </cell>
        </row>
        <row r="584">
          <cell r="A584">
            <v>1765001</v>
          </cell>
          <cell r="B584">
            <v>1765.001</v>
          </cell>
          <cell r="C584" t="str">
            <v>Корнейчук Петр Степанович</v>
          </cell>
        </row>
        <row r="585">
          <cell r="A585">
            <v>1766001</v>
          </cell>
          <cell r="B585">
            <v>1766.001</v>
          </cell>
          <cell r="C585" t="str">
            <v>Тукан С.П.</v>
          </cell>
        </row>
        <row r="586">
          <cell r="A586">
            <v>1767001</v>
          </cell>
          <cell r="B586">
            <v>1767.001</v>
          </cell>
          <cell r="C586" t="str">
            <v>Махмутов Газинур Рифхатович</v>
          </cell>
        </row>
        <row r="587">
          <cell r="A587">
            <v>1770001</v>
          </cell>
          <cell r="B587">
            <v>1770.001</v>
          </cell>
          <cell r="C587" t="str">
            <v>Селецкий Валерий Владимирович</v>
          </cell>
        </row>
        <row r="588">
          <cell r="A588">
            <v>1772001</v>
          </cell>
          <cell r="B588">
            <v>1772.001</v>
          </cell>
          <cell r="C588" t="str">
            <v>Гаражно-строительный кооператив "Сигнал-2"</v>
          </cell>
        </row>
        <row r="589">
          <cell r="A589">
            <v>1774001</v>
          </cell>
          <cell r="B589">
            <v>1774.001</v>
          </cell>
          <cell r="C589" t="str">
            <v>гаражный кооператив "Дизель"</v>
          </cell>
        </row>
        <row r="590">
          <cell r="A590">
            <v>1775001</v>
          </cell>
          <cell r="B590">
            <v>1775.001</v>
          </cell>
          <cell r="C590" t="str">
            <v>Товарищество коллективных погребов "опыт"</v>
          </cell>
        </row>
        <row r="591">
          <cell r="A591">
            <v>1778001</v>
          </cell>
          <cell r="B591">
            <v>1778.001</v>
          </cell>
          <cell r="C591" t="str">
            <v>Частные гаражи "Ладья"</v>
          </cell>
        </row>
        <row r="592">
          <cell r="A592">
            <v>1779001</v>
          </cell>
          <cell r="B592">
            <v>1779.001</v>
          </cell>
          <cell r="C592" t="str">
            <v>Кульмаметьев Ильяс Мухаматуллович</v>
          </cell>
        </row>
        <row r="593">
          <cell r="A593">
            <v>1780001</v>
          </cell>
          <cell r="B593">
            <v>1780.001</v>
          </cell>
          <cell r="C593" t="str">
            <v>Зиятдинова Галина Александровна</v>
          </cell>
        </row>
        <row r="594">
          <cell r="A594">
            <v>1781001</v>
          </cell>
          <cell r="B594">
            <v>1781.001</v>
          </cell>
          <cell r="C594" t="str">
            <v>Полетаев Сергей Дмитриевич</v>
          </cell>
        </row>
        <row r="595">
          <cell r="A595">
            <v>1782001</v>
          </cell>
          <cell r="B595">
            <v>1782.001</v>
          </cell>
          <cell r="C595" t="str">
            <v>Ямуков С.Н.</v>
          </cell>
        </row>
        <row r="596">
          <cell r="A596">
            <v>1783001</v>
          </cell>
          <cell r="B596">
            <v>1783.001</v>
          </cell>
          <cell r="C596" t="str">
            <v>Гафуров Вениамин Харисович</v>
          </cell>
        </row>
        <row r="597">
          <cell r="A597">
            <v>1784001</v>
          </cell>
          <cell r="B597">
            <v>1784.001</v>
          </cell>
          <cell r="C597" t="str">
            <v>Клепалова Татьяна Николоевна</v>
          </cell>
        </row>
        <row r="598">
          <cell r="A598">
            <v>1786001</v>
          </cell>
          <cell r="B598">
            <v>1786.001</v>
          </cell>
          <cell r="C598" t="str">
            <v>гаражно-строительный кооператив "Сибирская изба"</v>
          </cell>
        </row>
        <row r="599">
          <cell r="A599">
            <v>1787001</v>
          </cell>
          <cell r="B599">
            <v>1787.001</v>
          </cell>
          <cell r="C599" t="str">
            <v>Мельникова Любовь Владимировна</v>
          </cell>
        </row>
        <row r="600">
          <cell r="A600">
            <v>1788001</v>
          </cell>
          <cell r="B600">
            <v>1788.001</v>
          </cell>
          <cell r="C600" t="str">
            <v>Красникова Светлана Егоровна</v>
          </cell>
        </row>
        <row r="601">
          <cell r="A601">
            <v>1790001</v>
          </cell>
          <cell r="B601">
            <v>1790.001</v>
          </cell>
          <cell r="C601" t="str">
            <v>Мусалямов Артем Камильевич</v>
          </cell>
        </row>
        <row r="602">
          <cell r="A602">
            <v>1791001</v>
          </cell>
          <cell r="B602">
            <v>1791.001</v>
          </cell>
          <cell r="C602" t="str">
            <v>Симонова Алевтина Максимовна</v>
          </cell>
        </row>
        <row r="603">
          <cell r="A603">
            <v>1793001</v>
          </cell>
          <cell r="B603">
            <v>1793.001</v>
          </cell>
          <cell r="C603" t="str">
            <v>Григорьева Ирина Владимировна</v>
          </cell>
        </row>
        <row r="604">
          <cell r="A604">
            <v>1795001</v>
          </cell>
          <cell r="B604">
            <v>1795.001</v>
          </cell>
          <cell r="C604" t="str">
            <v>Домнин Алексей Александрович</v>
          </cell>
        </row>
        <row r="605">
          <cell r="A605">
            <v>1796001</v>
          </cell>
          <cell r="B605">
            <v>1796.001</v>
          </cell>
          <cell r="C605" t="str">
            <v>Савинкина Галина Ивановна</v>
          </cell>
        </row>
        <row r="606">
          <cell r="A606">
            <v>1797001</v>
          </cell>
          <cell r="B606">
            <v>1797.001</v>
          </cell>
          <cell r="C606" t="str">
            <v>Лукьянова Ирина Владимировна</v>
          </cell>
        </row>
        <row r="607">
          <cell r="A607">
            <v>1798001</v>
          </cell>
          <cell r="B607">
            <v>1798.001</v>
          </cell>
          <cell r="C607" t="str">
            <v>Хрекина Галина Васильевна</v>
          </cell>
        </row>
        <row r="608">
          <cell r="A608">
            <v>1799001</v>
          </cell>
          <cell r="B608">
            <v>1799.001</v>
          </cell>
          <cell r="C608" t="str">
            <v>Шатков Владимир Павлович</v>
          </cell>
        </row>
        <row r="609">
          <cell r="A609">
            <v>1800001</v>
          </cell>
          <cell r="B609">
            <v>1800.001</v>
          </cell>
          <cell r="C609" t="str">
            <v>Старков Владимир Геннадьевич</v>
          </cell>
        </row>
        <row r="610">
          <cell r="A610">
            <v>1806001</v>
          </cell>
          <cell r="B610">
            <v>1806.001</v>
          </cell>
          <cell r="C610" t="str">
            <v>Смирнова Елена Николаевна</v>
          </cell>
        </row>
        <row r="611">
          <cell r="A611">
            <v>1808001</v>
          </cell>
          <cell r="B611">
            <v>1808.001</v>
          </cell>
          <cell r="C611" t="str">
            <v>Саитбаталов Саир Сачитович</v>
          </cell>
        </row>
        <row r="612">
          <cell r="A612">
            <v>1810001</v>
          </cell>
          <cell r="B612">
            <v>1810.001</v>
          </cell>
          <cell r="C612" t="str">
            <v>Кузина Ирина Анатольевна</v>
          </cell>
        </row>
        <row r="613">
          <cell r="A613">
            <v>1811001</v>
          </cell>
          <cell r="B613">
            <v>1811.001</v>
          </cell>
          <cell r="C613" t="str">
            <v>Сухачев Сергей Георгиевич</v>
          </cell>
        </row>
        <row r="614">
          <cell r="A614">
            <v>1814001</v>
          </cell>
          <cell r="B614">
            <v>1814.001</v>
          </cell>
          <cell r="C614" t="str">
            <v>Кислицина Анжела Вадимовна</v>
          </cell>
        </row>
        <row r="615">
          <cell r="A615">
            <v>1817001</v>
          </cell>
          <cell r="B615">
            <v>1817.001</v>
          </cell>
          <cell r="C615" t="str">
            <v>Соловьева Светлана Алексеевна</v>
          </cell>
        </row>
        <row r="616">
          <cell r="A616">
            <v>1819001</v>
          </cell>
          <cell r="B616">
            <v>1819.001</v>
          </cell>
          <cell r="C616" t="str">
            <v>Войтаник Юрий Михайлович</v>
          </cell>
        </row>
        <row r="617">
          <cell r="A617">
            <v>1821001</v>
          </cell>
          <cell r="B617">
            <v>1821.001</v>
          </cell>
          <cell r="C617" t="str">
            <v>Соболева Марина Владимировна</v>
          </cell>
        </row>
        <row r="618">
          <cell r="A618">
            <v>1822001</v>
          </cell>
          <cell r="B618">
            <v>1822.001</v>
          </cell>
          <cell r="C618" t="str">
            <v>Замятин Виктор Аркадьевич</v>
          </cell>
        </row>
        <row r="619">
          <cell r="A619">
            <v>1823001</v>
          </cell>
          <cell r="B619">
            <v>1823.001</v>
          </cell>
          <cell r="C619" t="str">
            <v>Гаражный кооператив "Зенит-2"</v>
          </cell>
        </row>
        <row r="620">
          <cell r="A620">
            <v>1826001</v>
          </cell>
          <cell r="B620">
            <v>1826.001</v>
          </cell>
          <cell r="C620" t="str">
            <v>Витковский Олег Григорьевич</v>
          </cell>
        </row>
        <row r="621">
          <cell r="A621">
            <v>1828001</v>
          </cell>
          <cell r="B621">
            <v>1828.001</v>
          </cell>
          <cell r="C621" t="str">
            <v>Барматенков Игорь Николаевич</v>
          </cell>
        </row>
        <row r="622">
          <cell r="A622">
            <v>1829001</v>
          </cell>
          <cell r="B622">
            <v>1829.001</v>
          </cell>
          <cell r="C622" t="str">
            <v>Сарипов Роберт Айсаевич</v>
          </cell>
        </row>
        <row r="623">
          <cell r="A623">
            <v>1831001</v>
          </cell>
          <cell r="B623">
            <v>1831.001</v>
          </cell>
          <cell r="C623" t="str">
            <v>Бакшеев Игорь Владимирович</v>
          </cell>
        </row>
        <row r="624">
          <cell r="A624">
            <v>1834001</v>
          </cell>
          <cell r="B624">
            <v>1834.001</v>
          </cell>
          <cell r="C624" t="str">
            <v>Токарева Галина Федоровна</v>
          </cell>
        </row>
        <row r="625">
          <cell r="A625">
            <v>1837001</v>
          </cell>
          <cell r="B625">
            <v>1837.001</v>
          </cell>
          <cell r="C625" t="str">
            <v>Риттер Клавдия Александровна</v>
          </cell>
        </row>
        <row r="626">
          <cell r="A626">
            <v>1839001</v>
          </cell>
          <cell r="B626">
            <v>1839.001</v>
          </cell>
          <cell r="C626" t="str">
            <v>Замятина Анастасия Игоревна</v>
          </cell>
        </row>
        <row r="627">
          <cell r="A627">
            <v>1840001</v>
          </cell>
          <cell r="B627">
            <v>1840.001</v>
          </cell>
          <cell r="C627" t="str">
            <v>Вебер Виктор Эмануилович</v>
          </cell>
        </row>
        <row r="628">
          <cell r="A628">
            <v>1841001</v>
          </cell>
          <cell r="B628">
            <v>1841.001</v>
          </cell>
          <cell r="C628" t="str">
            <v>Ильиных Сергей Владимирович</v>
          </cell>
        </row>
        <row r="629">
          <cell r="A629">
            <v>1844001</v>
          </cell>
          <cell r="B629">
            <v>1844.001</v>
          </cell>
          <cell r="C629" t="str">
            <v>Сайфулина Ольга Юрьевна</v>
          </cell>
        </row>
        <row r="630">
          <cell r="A630">
            <v>1848001</v>
          </cell>
          <cell r="B630">
            <v>1848.001</v>
          </cell>
          <cell r="C630" t="str">
            <v>Иванова Татьяна Сергеевна</v>
          </cell>
        </row>
        <row r="631">
          <cell r="A631">
            <v>1851001</v>
          </cell>
          <cell r="B631">
            <v>1851.001</v>
          </cell>
          <cell r="C631" t="str">
            <v>Суменкова Галина Андреевна</v>
          </cell>
        </row>
        <row r="632">
          <cell r="A632">
            <v>1854001</v>
          </cell>
          <cell r="B632">
            <v>1854.001</v>
          </cell>
          <cell r="C632" t="str">
            <v>Тюнеев Евгений Геннадьевич</v>
          </cell>
        </row>
        <row r="633">
          <cell r="A633">
            <v>1855001</v>
          </cell>
          <cell r="B633">
            <v>1855.001</v>
          </cell>
          <cell r="C633" t="str">
            <v>Лохматова Нина Ивановна</v>
          </cell>
        </row>
        <row r="634">
          <cell r="A634">
            <v>1856001</v>
          </cell>
          <cell r="B634">
            <v>1856.001</v>
          </cell>
          <cell r="C634" t="str">
            <v>Гаражно-строительный кооператив "За рулем"</v>
          </cell>
        </row>
        <row r="635">
          <cell r="A635">
            <v>1858001</v>
          </cell>
          <cell r="B635">
            <v>1858.001</v>
          </cell>
          <cell r="C635" t="str">
            <v>Дорохина Гульнара Шадкатовна</v>
          </cell>
        </row>
        <row r="636">
          <cell r="A636">
            <v>1859001</v>
          </cell>
          <cell r="B636">
            <v>1859.001</v>
          </cell>
          <cell r="C636" t="str">
            <v>Степанова Нина Андреевна</v>
          </cell>
        </row>
        <row r="637">
          <cell r="A637">
            <v>1862001</v>
          </cell>
          <cell r="B637">
            <v>1862.001</v>
          </cell>
          <cell r="C637" t="str">
            <v>Мирченко Светлана Владимировна</v>
          </cell>
        </row>
        <row r="638">
          <cell r="A638">
            <v>1864001</v>
          </cell>
          <cell r="B638">
            <v>1864.001</v>
          </cell>
          <cell r="C638" t="str">
            <v>Гутникова Татьяна Николаевна</v>
          </cell>
        </row>
        <row r="639">
          <cell r="A639">
            <v>1865001</v>
          </cell>
          <cell r="B639">
            <v>1865.001</v>
          </cell>
          <cell r="C639" t="str">
            <v>гаражный кооператив "Юпитер"</v>
          </cell>
        </row>
        <row r="640">
          <cell r="A640">
            <v>1867001</v>
          </cell>
          <cell r="B640">
            <v>1867.001</v>
          </cell>
          <cell r="C640" t="str">
            <v>Айдаков Игорь Геннадьевич</v>
          </cell>
        </row>
        <row r="641">
          <cell r="A641">
            <v>1869001</v>
          </cell>
          <cell r="B641">
            <v>1869.001</v>
          </cell>
          <cell r="C641" t="str">
            <v>Бодров Владимир Александрович</v>
          </cell>
        </row>
        <row r="642">
          <cell r="A642">
            <v>1870001</v>
          </cell>
          <cell r="B642">
            <v>1870.001</v>
          </cell>
          <cell r="C642" t="str">
            <v>Данилова Татьяна Юрьевна</v>
          </cell>
        </row>
        <row r="643">
          <cell r="A643">
            <v>1872001</v>
          </cell>
          <cell r="B643">
            <v>1872.001</v>
          </cell>
          <cell r="C643" t="str">
            <v>Коваленко Оксана Степановна</v>
          </cell>
        </row>
        <row r="644">
          <cell r="A644">
            <v>1874001</v>
          </cell>
          <cell r="B644">
            <v>1874.001</v>
          </cell>
          <cell r="C644" t="str">
            <v>Фуксман Евгений Сергеевич</v>
          </cell>
        </row>
        <row r="645">
          <cell r="A645">
            <v>1876001</v>
          </cell>
          <cell r="B645">
            <v>1876.001</v>
          </cell>
          <cell r="C645" t="str">
            <v>Смертина Ирина Александровна</v>
          </cell>
        </row>
        <row r="646">
          <cell r="A646">
            <v>1877001</v>
          </cell>
          <cell r="B646">
            <v>1877.001</v>
          </cell>
          <cell r="C646" t="str">
            <v>Лоцан Надежда Ивановна</v>
          </cell>
        </row>
        <row r="647">
          <cell r="A647">
            <v>1878001</v>
          </cell>
          <cell r="B647">
            <v>1878.001</v>
          </cell>
          <cell r="C647" t="str">
            <v>гаражный кооператив "Рыбник"</v>
          </cell>
        </row>
        <row r="648">
          <cell r="A648">
            <v>1880001</v>
          </cell>
          <cell r="B648">
            <v>1880.001</v>
          </cell>
          <cell r="C648" t="str">
            <v>Турмагамбетов Кинжебай Какимович</v>
          </cell>
        </row>
        <row r="649">
          <cell r="A649">
            <v>1881001</v>
          </cell>
          <cell r="B649">
            <v>1881.001</v>
          </cell>
          <cell r="C649" t="str">
            <v>Смородинова Ольга Ивановна</v>
          </cell>
        </row>
        <row r="650">
          <cell r="A650">
            <v>1884001</v>
          </cell>
          <cell r="B650">
            <v>1884.001</v>
          </cell>
          <cell r="C650" t="str">
            <v>Алейникова Римма Ефимовна</v>
          </cell>
        </row>
        <row r="651">
          <cell r="A651">
            <v>1885001</v>
          </cell>
          <cell r="B651">
            <v>1885.001</v>
          </cell>
          <cell r="C651" t="str">
            <v>Саламатов Олег Иванович</v>
          </cell>
        </row>
        <row r="652">
          <cell r="A652">
            <v>1886001</v>
          </cell>
          <cell r="B652">
            <v>1886.001</v>
          </cell>
          <cell r="C652" t="str">
            <v>Герасимова Нина Андреевна</v>
          </cell>
        </row>
        <row r="653">
          <cell r="A653">
            <v>1888001</v>
          </cell>
          <cell r="B653">
            <v>1888.001</v>
          </cell>
          <cell r="C653" t="str">
            <v>Смирнов Евгений Александрович</v>
          </cell>
        </row>
        <row r="654">
          <cell r="A654">
            <v>1896001</v>
          </cell>
          <cell r="B654">
            <v>1896.001</v>
          </cell>
          <cell r="C654" t="str">
            <v>Речапов Алмаз Митхатович</v>
          </cell>
        </row>
        <row r="655">
          <cell r="A655">
            <v>1899001</v>
          </cell>
          <cell r="B655">
            <v>1899.001</v>
          </cell>
          <cell r="C655" t="str">
            <v>Соловьева Ирина Анатольевна</v>
          </cell>
        </row>
        <row r="656">
          <cell r="A656">
            <v>1903001</v>
          </cell>
          <cell r="B656">
            <v>1903.001</v>
          </cell>
          <cell r="C656" t="str">
            <v>Кортягов Владимир Иванович</v>
          </cell>
        </row>
        <row r="657">
          <cell r="A657">
            <v>1910001</v>
          </cell>
          <cell r="B657">
            <v>1910.001</v>
          </cell>
          <cell r="C657" t="str">
            <v>Коваленко Екатерина Петровна</v>
          </cell>
        </row>
        <row r="658">
          <cell r="A658">
            <v>1913001</v>
          </cell>
          <cell r="B658">
            <v>1913.001</v>
          </cell>
          <cell r="C658" t="str">
            <v>Брянцева Надежда Григорьевна</v>
          </cell>
        </row>
        <row r="659">
          <cell r="A659">
            <v>1918001</v>
          </cell>
          <cell r="B659">
            <v>1918.001</v>
          </cell>
          <cell r="C659" t="str">
            <v>Речапова Сания Шамилевна</v>
          </cell>
        </row>
        <row r="660">
          <cell r="A660">
            <v>1920001</v>
          </cell>
          <cell r="B660">
            <v>1920.001</v>
          </cell>
          <cell r="C660" t="str">
            <v>Терентьева Марина Павловна</v>
          </cell>
        </row>
        <row r="661">
          <cell r="A661">
            <v>1923001</v>
          </cell>
          <cell r="B661">
            <v>1923.001</v>
          </cell>
          <cell r="C661" t="str">
            <v>Ибрагимова Гальфира Заировна</v>
          </cell>
        </row>
        <row r="662">
          <cell r="A662">
            <v>1928001</v>
          </cell>
          <cell r="B662">
            <v>1928.001</v>
          </cell>
          <cell r="C662" t="str">
            <v>Федоров Юрий Александрович</v>
          </cell>
        </row>
        <row r="663">
          <cell r="A663">
            <v>1929001</v>
          </cell>
          <cell r="B663">
            <v>1929.001</v>
          </cell>
          <cell r="C663" t="str">
            <v>Щеколдин Андрей Анатольевич</v>
          </cell>
        </row>
        <row r="664">
          <cell r="A664">
            <v>1930001</v>
          </cell>
          <cell r="B664">
            <v>1930.001</v>
          </cell>
          <cell r="C664" t="str">
            <v>Сагадеева Ирина Робертовна</v>
          </cell>
        </row>
        <row r="665">
          <cell r="A665">
            <v>2001001</v>
          </cell>
          <cell r="B665">
            <v>2001.001</v>
          </cell>
          <cell r="C665" t="str">
            <v>Акционерный коммерческий Сберегательный банк РФ (ОАО)</v>
          </cell>
        </row>
        <row r="666">
          <cell r="A666">
            <v>2002001</v>
          </cell>
          <cell r="B666">
            <v>2002.001</v>
          </cell>
          <cell r="C666" t="str">
            <v>Отделение федерального казначейства по Уватскому району</v>
          </cell>
        </row>
        <row r="667">
          <cell r="A667">
            <v>2003001</v>
          </cell>
          <cell r="B667">
            <v>2003.001</v>
          </cell>
          <cell r="C667" t="str">
            <v>АНО ДО "Детская школа искусств"</v>
          </cell>
        </row>
        <row r="668">
          <cell r="A668">
            <v>2004001</v>
          </cell>
          <cell r="B668">
            <v>2004.001</v>
          </cell>
          <cell r="C668" t="str">
            <v>Местная православная религиозная организация Прихода храма</v>
          </cell>
        </row>
        <row r="669">
          <cell r="A669">
            <v>2005001</v>
          </cell>
          <cell r="B669">
            <v>2005.001</v>
          </cell>
          <cell r="C669" t="str">
            <v>ООО "Березка"</v>
          </cell>
        </row>
        <row r="670">
          <cell r="A670">
            <v>2006001</v>
          </cell>
          <cell r="B670">
            <v>2006.001</v>
          </cell>
          <cell r="C670" t="str">
            <v>Центральная районная аптека № 31 с. Уват</v>
          </cell>
        </row>
        <row r="671">
          <cell r="A671">
            <v>2007001</v>
          </cell>
          <cell r="B671">
            <v>2007.001</v>
          </cell>
          <cell r="C671" t="str">
            <v>ЧП Самоловов Сергей Викторович</v>
          </cell>
        </row>
        <row r="672">
          <cell r="A672">
            <v>2008001</v>
          </cell>
          <cell r="B672">
            <v>2008.001</v>
          </cell>
          <cell r="C672" t="str">
            <v>АНО "ЦКД Уватского района"</v>
          </cell>
        </row>
        <row r="673">
          <cell r="A673">
            <v>2009001</v>
          </cell>
          <cell r="B673">
            <v>2009.001</v>
          </cell>
          <cell r="C673" t="str">
            <v>Потребительское общество</v>
          </cell>
        </row>
        <row r="674">
          <cell r="A674">
            <v>2010001</v>
          </cell>
          <cell r="B674">
            <v>2010.001</v>
          </cell>
          <cell r="C674" t="str">
            <v>Управл.Федер.агенства кадастра объектов недвиж. по Тюм.обл.</v>
          </cell>
        </row>
        <row r="675">
          <cell r="A675">
            <v>2011001</v>
          </cell>
          <cell r="B675">
            <v>2011.001</v>
          </cell>
          <cell r="C675" t="str">
            <v>ОО (Районное общество охотников и рыболовов)</v>
          </cell>
        </row>
        <row r="676">
          <cell r="A676">
            <v>2012001</v>
          </cell>
          <cell r="B676">
            <v>2012.001</v>
          </cell>
          <cell r="C676" t="str">
            <v>ГЛПУ ТО Уватская ЦРБ</v>
          </cell>
        </row>
        <row r="677">
          <cell r="A677">
            <v>2013001</v>
          </cell>
          <cell r="B677">
            <v>2013.001</v>
          </cell>
          <cell r="C677" t="str">
            <v>ОАО "Уралсвязьинформ"</v>
          </cell>
        </row>
        <row r="678">
          <cell r="A678">
            <v>2014001</v>
          </cell>
          <cell r="B678">
            <v>2014.001</v>
          </cell>
          <cell r="C678" t="str">
            <v>МП Комитет по ЖКХ Уватского муниципального района</v>
          </cell>
        </row>
        <row r="679">
          <cell r="A679">
            <v>2015001</v>
          </cell>
          <cell r="B679">
            <v>2015.001</v>
          </cell>
          <cell r="C679" t="str">
            <v>Прокуратура Тюменской области</v>
          </cell>
        </row>
        <row r="680">
          <cell r="A680">
            <v>2016001</v>
          </cell>
          <cell r="B680">
            <v>2016.001</v>
          </cell>
          <cell r="C680" t="str">
            <v>Управление по обеспечению деятельности мировых судей</v>
          </cell>
        </row>
        <row r="681">
          <cell r="A681">
            <v>2017001</v>
          </cell>
          <cell r="B681">
            <v>2017.001</v>
          </cell>
          <cell r="C681" t="str">
            <v>Потребительское общество "Хлеб"</v>
          </cell>
        </row>
        <row r="682">
          <cell r="A682">
            <v>2018001</v>
          </cell>
          <cell r="B682">
            <v>2018.001</v>
          </cell>
          <cell r="C682" t="str">
            <v>Частный предприниматель Исхакова Нурия Аптыковна</v>
          </cell>
        </row>
        <row r="683">
          <cell r="A683">
            <v>2019001</v>
          </cell>
          <cell r="B683">
            <v>2019.001</v>
          </cell>
          <cell r="C683" t="str">
            <v>ООО "Уватбыт"</v>
          </cell>
        </row>
        <row r="684">
          <cell r="A684">
            <v>2020001</v>
          </cell>
          <cell r="B684">
            <v>2020.001</v>
          </cell>
          <cell r="C684" t="str">
            <v>МОУ ОМО "Уватский район" "Уватский детский дом" для детей</v>
          </cell>
          <cell r="D684" t="str">
            <v>cирот и детей оставшихся без попечения родителей</v>
          </cell>
        </row>
        <row r="685">
          <cell r="A685">
            <v>2021001</v>
          </cell>
          <cell r="B685">
            <v>2021.001</v>
          </cell>
          <cell r="C685" t="str">
            <v>ООО "Хайринг"</v>
          </cell>
        </row>
        <row r="686">
          <cell r="A686">
            <v>2022001</v>
          </cell>
          <cell r="B686">
            <v>2022.001</v>
          </cell>
          <cell r="C686" t="str">
            <v>АНО ИИЦ "Уватские известия"</v>
          </cell>
        </row>
        <row r="687">
          <cell r="A687">
            <v>2023001</v>
          </cell>
          <cell r="B687">
            <v>2023.001</v>
          </cell>
          <cell r="C687" t="str">
            <v>ООО "Восток"</v>
          </cell>
        </row>
        <row r="688">
          <cell r="A688">
            <v>2025001</v>
          </cell>
          <cell r="B688">
            <v>2025.001</v>
          </cell>
          <cell r="C688" t="str">
            <v>Отдел государственной пожарной службы № 23</v>
          </cell>
        </row>
        <row r="689">
          <cell r="A689">
            <v>2026001</v>
          </cell>
          <cell r="B689">
            <v>2026.001</v>
          </cell>
          <cell r="C689" t="str">
            <v>ГУ ОВД Уватского района Тюменской области</v>
          </cell>
        </row>
        <row r="690">
          <cell r="A690">
            <v>2027001</v>
          </cell>
          <cell r="B690">
            <v>2027.001</v>
          </cell>
          <cell r="C690" t="str">
            <v>Уватский лесхоз</v>
          </cell>
        </row>
        <row r="691">
          <cell r="A691">
            <v>2028001</v>
          </cell>
          <cell r="B691">
            <v>2028.001</v>
          </cell>
          <cell r="C691" t="str">
            <v>Управление судебного департамента в Тюменской области</v>
          </cell>
        </row>
        <row r="692">
          <cell r="A692">
            <v>2029001</v>
          </cell>
          <cell r="B692">
            <v>2029.001</v>
          </cell>
          <cell r="C692" t="str">
            <v>ФГУП "Госкорпорация по ОрВД" филиал "Аэронавигация Севера</v>
          </cell>
          <cell r="D692" t="str">
            <v>Сибири"</v>
          </cell>
        </row>
        <row r="693">
          <cell r="A693">
            <v>2030001</v>
          </cell>
          <cell r="B693">
            <v>2030.001</v>
          </cell>
          <cell r="C693" t="str">
            <v>ГУ Уватская районная станция по борьбе с болезнями животных</v>
          </cell>
        </row>
        <row r="694">
          <cell r="A694">
            <v>2032001</v>
          </cell>
          <cell r="B694">
            <v>2032.001</v>
          </cell>
          <cell r="C694" t="str">
            <v>Военкомат с.Уват</v>
          </cell>
        </row>
        <row r="695">
          <cell r="A695">
            <v>2033001</v>
          </cell>
          <cell r="B695">
            <v>2033.001</v>
          </cell>
          <cell r="C695" t="str">
            <v>ЧП Рыбальченко Е.В.</v>
          </cell>
        </row>
        <row r="696">
          <cell r="A696">
            <v>2034001</v>
          </cell>
          <cell r="B696">
            <v>2034.001</v>
          </cell>
          <cell r="C696" t="str">
            <v>ГОУ ПУ-58</v>
          </cell>
        </row>
        <row r="697">
          <cell r="A697">
            <v>2036001</v>
          </cell>
          <cell r="B697">
            <v>2036.001</v>
          </cell>
          <cell r="C697" t="str">
            <v>Администрация Уватского муниципального района</v>
          </cell>
        </row>
        <row r="698">
          <cell r="A698">
            <v>2037001</v>
          </cell>
          <cell r="B698">
            <v>2037.001</v>
          </cell>
          <cell r="C698" t="str">
            <v>МП "Уватское ПКО"</v>
          </cell>
        </row>
        <row r="699">
          <cell r="A699">
            <v>2038001</v>
          </cell>
          <cell r="B699">
            <v>2038.001</v>
          </cell>
          <cell r="C699" t="str">
            <v>ЗАО "Тобольскгаз"</v>
          </cell>
        </row>
        <row r="700">
          <cell r="A700">
            <v>2039001</v>
          </cell>
          <cell r="B700">
            <v>2039.001</v>
          </cell>
          <cell r="C700" t="str">
            <v>Страховой отдел ООО "РГС-Урал"</v>
          </cell>
        </row>
        <row r="701">
          <cell r="A701">
            <v>2040001</v>
          </cell>
          <cell r="B701">
            <v>2040.001</v>
          </cell>
          <cell r="C701" t="str">
            <v>Отдел пенсионного фонда Уват</v>
          </cell>
        </row>
        <row r="702">
          <cell r="A702">
            <v>2041001</v>
          </cell>
          <cell r="B702">
            <v>2041.001</v>
          </cell>
          <cell r="C702" t="str">
            <v>ГУП ТО "ПОХ Кедровый"</v>
          </cell>
        </row>
        <row r="703">
          <cell r="A703">
            <v>2042001</v>
          </cell>
          <cell r="B703">
            <v>2042.001</v>
          </cell>
          <cell r="C703" t="str">
            <v>ЧП Дивак А.В.</v>
          </cell>
        </row>
        <row r="704">
          <cell r="A704">
            <v>2043001</v>
          </cell>
          <cell r="B704">
            <v>2043.001</v>
          </cell>
          <cell r="C704" t="str">
            <v>ЧП Алексеенко А.Н.</v>
          </cell>
        </row>
        <row r="705">
          <cell r="A705">
            <v>2044001</v>
          </cell>
          <cell r="B705">
            <v>2044.001</v>
          </cell>
          <cell r="C705" t="str">
            <v>ФГУ Земельно-кадастрастровая палата</v>
          </cell>
        </row>
        <row r="706">
          <cell r="A706">
            <v>2045001</v>
          </cell>
          <cell r="B706">
            <v>2045.001</v>
          </cell>
          <cell r="C706" t="str">
            <v>ЧП Оганесян А.</v>
          </cell>
        </row>
        <row r="707">
          <cell r="A707">
            <v>2046001</v>
          </cell>
          <cell r="B707">
            <v>2046.001</v>
          </cell>
          <cell r="C707" t="str">
            <v>АНО "Комплексный центр социального обслуживания населения"</v>
          </cell>
        </row>
        <row r="708">
          <cell r="A708">
            <v>2047001</v>
          </cell>
          <cell r="B708">
            <v>2047.001</v>
          </cell>
          <cell r="C708" t="str">
            <v>Уватский сельский лесхоз филиал ГУ ТО "Тюменьлесхоз"</v>
          </cell>
        </row>
        <row r="709">
          <cell r="A709">
            <v>2048001</v>
          </cell>
          <cell r="B709">
            <v>2048.0010000000002</v>
          </cell>
          <cell r="C709" t="str">
            <v>Уватский ВДПО</v>
          </cell>
        </row>
        <row r="710">
          <cell r="A710">
            <v>2049001</v>
          </cell>
          <cell r="B710">
            <v>2049.0010000000002</v>
          </cell>
          <cell r="C710" t="str">
            <v>Уватское сельской поселение</v>
          </cell>
        </row>
        <row r="711">
          <cell r="A711">
            <v>2050001</v>
          </cell>
          <cell r="B711">
            <v>2050.0010000000002</v>
          </cell>
          <cell r="C711" t="str">
            <v>ИП Тамара Ивановна Алексеенко</v>
          </cell>
        </row>
        <row r="712">
          <cell r="A712">
            <v>2051001</v>
          </cell>
          <cell r="B712">
            <v>2051.0010000000002</v>
          </cell>
          <cell r="C712" t="str">
            <v>ООО "Сибирячка"</v>
          </cell>
        </row>
        <row r="713">
          <cell r="A713">
            <v>2052001</v>
          </cell>
          <cell r="B713">
            <v>2052.0010000000002</v>
          </cell>
          <cell r="C713" t="str">
            <v>Тюменская база авиационной охраны лесов</v>
          </cell>
        </row>
        <row r="714">
          <cell r="A714">
            <v>2054001</v>
          </cell>
          <cell r="B714">
            <v>2054.0010000000002</v>
          </cell>
          <cell r="C714" t="str">
            <v>ГУ ЦЗН Уватского района</v>
          </cell>
        </row>
        <row r="715">
          <cell r="A715">
            <v>2055001</v>
          </cell>
          <cell r="B715">
            <v>2055.0010000000002</v>
          </cell>
          <cell r="C715" t="str">
            <v>МУ УПАП "Вираж" МО "Уватский район"</v>
          </cell>
        </row>
        <row r="716">
          <cell r="A716">
            <v>2056001</v>
          </cell>
          <cell r="B716">
            <v>2056.0010000000002</v>
          </cell>
          <cell r="C716" t="str">
            <v>ЧП Елесина С.Н</v>
          </cell>
        </row>
        <row r="717">
          <cell r="A717">
            <v>2057001</v>
          </cell>
          <cell r="B717">
            <v>2057.0010000000002</v>
          </cell>
          <cell r="C717" t="str">
            <v>ГУ "Тюменский ЦГМС"</v>
          </cell>
        </row>
        <row r="718">
          <cell r="A718">
            <v>2058001</v>
          </cell>
          <cell r="B718">
            <v>2058.0010000000002</v>
          </cell>
          <cell r="C718" t="str">
            <v>ОАО "ТМЭС"</v>
          </cell>
        </row>
        <row r="719">
          <cell r="A719">
            <v>2059001</v>
          </cell>
          <cell r="B719">
            <v>2059.0010000000002</v>
          </cell>
          <cell r="C719" t="str">
            <v>ЧП Низамова И.А.</v>
          </cell>
        </row>
        <row r="720">
          <cell r="A720">
            <v>2060001</v>
          </cell>
          <cell r="B720">
            <v>2060.0010000000002</v>
          </cell>
          <cell r="C720" t="str">
            <v>Хлебокомбинат "Уватский"</v>
          </cell>
        </row>
        <row r="721">
          <cell r="A721">
            <v>2061001</v>
          </cell>
          <cell r="B721">
            <v>2061.0010000000002</v>
          </cell>
          <cell r="C721" t="str">
            <v>АНО "Центр физкультурно-оздоровительной работы Уватского района"</v>
          </cell>
        </row>
        <row r="722">
          <cell r="A722">
            <v>2062001</v>
          </cell>
          <cell r="B722">
            <v>2062.0010000000002</v>
          </cell>
          <cell r="C722" t="str">
            <v>ЗАО "Страховая компания правоохранительных органов-УралСиб"</v>
          </cell>
        </row>
        <row r="723">
          <cell r="A723">
            <v>2063001</v>
          </cell>
          <cell r="B723">
            <v>2063.0010000000002</v>
          </cell>
          <cell r="C723" t="str">
            <v>ГУ ФГС по Тюменской области, ХМАО и Ямало-Ненецкому АО</v>
          </cell>
        </row>
        <row r="724">
          <cell r="A724">
            <v>2066001</v>
          </cell>
          <cell r="B724">
            <v>2066.0010000000002</v>
          </cell>
          <cell r="C724" t="str">
            <v>ОАО "Мобильные ТелеСистемы"</v>
          </cell>
        </row>
        <row r="725">
          <cell r="A725">
            <v>2067001</v>
          </cell>
          <cell r="B725">
            <v>2067.0010000000002</v>
          </cell>
          <cell r="C725" t="str">
            <v>ООО "Факт"</v>
          </cell>
        </row>
        <row r="726">
          <cell r="A726">
            <v>2068001</v>
          </cell>
          <cell r="B726">
            <v>2068.0010000000002</v>
          </cell>
          <cell r="C726" t="str">
            <v>ФГУП "Почта России"</v>
          </cell>
        </row>
        <row r="727">
          <cell r="A727">
            <v>2069001</v>
          </cell>
          <cell r="B727">
            <v>2069.0010000000002</v>
          </cell>
          <cell r="C727" t="str">
            <v>ОАО "ТНК - ВР Холдинг"</v>
          </cell>
        </row>
        <row r="728">
          <cell r="A728">
            <v>2070001</v>
          </cell>
          <cell r="B728">
            <v>2070.0010000000002</v>
          </cell>
          <cell r="C728" t="str">
            <v>ГУ МОВО при УВД г. Тобольска и Тобольского района</v>
          </cell>
        </row>
        <row r="729">
          <cell r="A729">
            <v>2071001</v>
          </cell>
          <cell r="B729">
            <v>2071.0010000000002</v>
          </cell>
          <cell r="C729" t="str">
            <v>ФГУП "Ростехинвентаризация"</v>
          </cell>
        </row>
        <row r="730">
          <cell r="A730">
            <v>2073001</v>
          </cell>
          <cell r="B730">
            <v>2073.0010000000002</v>
          </cell>
          <cell r="C730" t="str">
            <v>ООО "Стройлес"</v>
          </cell>
        </row>
        <row r="731">
          <cell r="A731">
            <v>2074001</v>
          </cell>
          <cell r="B731">
            <v>2074.0010000000002</v>
          </cell>
          <cell r="C731" t="str">
            <v>ПБОЮЛ Сергей Викторович Халтурин</v>
          </cell>
        </row>
        <row r="732">
          <cell r="A732">
            <v>2075001</v>
          </cell>
          <cell r="B732">
            <v>2075.0010000000002</v>
          </cell>
          <cell r="C732" t="str">
            <v>Открытое Акционерное Общество "Альфа - Банк"</v>
          </cell>
        </row>
        <row r="733">
          <cell r="A733">
            <v>2076001</v>
          </cell>
          <cell r="B733">
            <v>2076.0010000000002</v>
          </cell>
          <cell r="C733" t="str">
            <v>АНО дошкольного образования Детский сад "Березка"</v>
          </cell>
        </row>
        <row r="734">
          <cell r="A734">
            <v>2077001</v>
          </cell>
          <cell r="B734">
            <v>2077.0010000000002</v>
          </cell>
          <cell r="C734" t="str">
            <v>Закрытое Акционерное Общество "Уральский Джи Эс Эм"</v>
          </cell>
        </row>
        <row r="735">
          <cell r="A735">
            <v>2078001</v>
          </cell>
          <cell r="B735">
            <v>2078.0010000000002</v>
          </cell>
          <cell r="C735" t="str">
            <v>Уватская муниципальная СОШ</v>
          </cell>
        </row>
        <row r="736">
          <cell r="A736">
            <v>2079001</v>
          </cell>
          <cell r="B736">
            <v>2079.0010000000002</v>
          </cell>
          <cell r="C736" t="str">
            <v>Общество с ограниченной ответственностью "Прогресс - 3"</v>
          </cell>
        </row>
        <row r="737">
          <cell r="A737">
            <v>2080001</v>
          </cell>
          <cell r="B737">
            <v>2080.0010000000002</v>
          </cell>
          <cell r="C737" t="str">
            <v>ЗАО "Дорожно-Эксплуатационная Компания"</v>
          </cell>
        </row>
        <row r="738">
          <cell r="A738">
            <v>2081001</v>
          </cell>
          <cell r="B738">
            <v>2081.0010000000002</v>
          </cell>
          <cell r="C738" t="str">
            <v>Общество с ограниченной ответственностью "Прогресс"</v>
          </cell>
        </row>
        <row r="739">
          <cell r="A739">
            <v>2082001</v>
          </cell>
          <cell r="B739">
            <v>2082.0010000000002</v>
          </cell>
          <cell r="C739" t="str">
            <v>Общество с ограниченной ответственностью "Прогресс-1"</v>
          </cell>
        </row>
        <row r="740">
          <cell r="A740">
            <v>2083001</v>
          </cell>
          <cell r="B740">
            <v>2083.0010000000002</v>
          </cell>
          <cell r="C740" t="str">
            <v>Общество с ограниченной ответственностью "Прогресс - 2"</v>
          </cell>
        </row>
        <row r="741">
          <cell r="A741">
            <v>2084001</v>
          </cell>
          <cell r="B741">
            <v>2084.0010000000002</v>
          </cell>
          <cell r="C741" t="str">
            <v>Виктор Петрович Копп -  индивидуальный предприниматель</v>
          </cell>
        </row>
        <row r="742">
          <cell r="A742">
            <v>2500001</v>
          </cell>
          <cell r="B742">
            <v>2500.0010000000002</v>
          </cell>
          <cell r="C742" t="str">
            <v>Население Северного участка</v>
          </cell>
        </row>
        <row r="743">
          <cell r="A743">
            <v>3001001</v>
          </cell>
          <cell r="B743">
            <v>3001.0010000000002</v>
          </cell>
          <cell r="C743" t="str">
            <v>Предприниматель Фролов Юрий Юрьевич</v>
          </cell>
        </row>
        <row r="744">
          <cell r="A744">
            <v>3002001</v>
          </cell>
          <cell r="B744">
            <v>3002.0010000000002</v>
          </cell>
          <cell r="C744" t="str">
            <v>МУП БОН "Бытовик"</v>
          </cell>
        </row>
        <row r="745">
          <cell r="A745">
            <v>3003001</v>
          </cell>
          <cell r="B745">
            <v>3003.0010000000002</v>
          </cell>
          <cell r="C745" t="str">
            <v>Карелинское хлебопромышленное предприятие</v>
          </cell>
        </row>
        <row r="746">
          <cell r="A746">
            <v>3004001</v>
          </cell>
          <cell r="B746">
            <v>3004.0010000000002</v>
          </cell>
          <cell r="C746" t="str">
            <v>Предприниматель Головкова Наталья Петровна</v>
          </cell>
        </row>
        <row r="747">
          <cell r="A747">
            <v>3006001</v>
          </cell>
          <cell r="B747">
            <v>3006.0010000000002</v>
          </cell>
          <cell r="C747" t="str">
            <v>ОАО "Уралсвязьинформ"</v>
          </cell>
        </row>
        <row r="748">
          <cell r="A748">
            <v>3007001</v>
          </cell>
          <cell r="B748">
            <v>3007.0010000000002</v>
          </cell>
          <cell r="C748" t="str">
            <v>Вагайский филиал УФПС Тюменской области</v>
          </cell>
        </row>
        <row r="749">
          <cell r="A749">
            <v>3008001</v>
          </cell>
          <cell r="B749">
            <v>3008.0010000000002</v>
          </cell>
          <cell r="C749" t="str">
            <v>ГУ ОВД Вагайского района Тюменской области</v>
          </cell>
        </row>
        <row r="750">
          <cell r="A750">
            <v>3009001</v>
          </cell>
          <cell r="B750">
            <v>3009.0010000000002</v>
          </cell>
          <cell r="C750" t="str">
            <v>Администрация ОМО Вагайский район</v>
          </cell>
        </row>
        <row r="751">
          <cell r="A751">
            <v>3010001</v>
          </cell>
          <cell r="B751">
            <v>3010.0010000000002</v>
          </cell>
          <cell r="C751" t="str">
            <v>Вагайская аптека №29</v>
          </cell>
        </row>
        <row r="752">
          <cell r="A752">
            <v>3011001</v>
          </cell>
          <cell r="B752">
            <v>3011.0010000000002</v>
          </cell>
          <cell r="C752" t="str">
            <v>Любовь Андреевна Федорова физическое лицо</v>
          </cell>
        </row>
        <row r="753">
          <cell r="A753">
            <v>3012001</v>
          </cell>
          <cell r="B753">
            <v>3012.0010000000002</v>
          </cell>
          <cell r="C753" t="str">
            <v>МОУ Вагайская средняя общеобразовательная школа</v>
          </cell>
        </row>
        <row r="754">
          <cell r="A754">
            <v>3013001</v>
          </cell>
          <cell r="B754">
            <v>3013.0010000000002</v>
          </cell>
          <cell r="C754" t="str">
            <v>ОАО "Тобольский Гормолзавод"</v>
          </cell>
        </row>
        <row r="755">
          <cell r="A755">
            <v>3014001</v>
          </cell>
          <cell r="B755">
            <v>3014.0010000000002</v>
          </cell>
          <cell r="C755" t="str">
            <v>Управление социальной защиты населения Вагайского района</v>
          </cell>
        </row>
        <row r="756">
          <cell r="A756">
            <v>3015001</v>
          </cell>
          <cell r="B756">
            <v>3015.0010000000002</v>
          </cell>
          <cell r="C756" t="str">
            <v>Потребительское общество</v>
          </cell>
        </row>
        <row r="757">
          <cell r="A757">
            <v>3016001</v>
          </cell>
          <cell r="B757">
            <v>3016.0010000000002</v>
          </cell>
          <cell r="C757" t="str">
            <v>Прокуратура Тюменской области (с.Вагай)</v>
          </cell>
        </row>
        <row r="758">
          <cell r="A758">
            <v>3017001</v>
          </cell>
          <cell r="B758">
            <v>3017.0010000000002</v>
          </cell>
          <cell r="C758" t="str">
            <v>Вагайский ТТЦ</v>
          </cell>
        </row>
        <row r="759">
          <cell r="A759">
            <v>3018001</v>
          </cell>
          <cell r="B759">
            <v>3018.0010000000002</v>
          </cell>
          <cell r="C759" t="str">
            <v>Потребительское общество "Центральное"</v>
          </cell>
        </row>
        <row r="760">
          <cell r="A760">
            <v>3019001</v>
          </cell>
          <cell r="B760">
            <v>3019.0010000000002</v>
          </cell>
          <cell r="C760" t="str">
            <v>Потребительское общество Транспортная контора</v>
          </cell>
        </row>
        <row r="761">
          <cell r="A761">
            <v>3020001</v>
          </cell>
          <cell r="B761">
            <v>3020.0010000000002</v>
          </cell>
          <cell r="C761" t="str">
            <v>ГЛПУ Тюменской области Вагайская ЦРБ</v>
          </cell>
        </row>
        <row r="762">
          <cell r="A762">
            <v>3022001</v>
          </cell>
          <cell r="B762">
            <v>3022.0010000000002</v>
          </cell>
          <cell r="C762" t="str">
            <v>Управление ЗАГС Тюменской области</v>
          </cell>
        </row>
        <row r="763">
          <cell r="A763">
            <v>3024001</v>
          </cell>
          <cell r="B763">
            <v>3024.0010000000002</v>
          </cell>
          <cell r="C763" t="str">
            <v>Филиал ООО "Росгосстрах-Урал по Вагайскому району"</v>
          </cell>
        </row>
        <row r="764">
          <cell r="A764">
            <v>3025001</v>
          </cell>
          <cell r="B764">
            <v>3025.0010000000002</v>
          </cell>
          <cell r="C764" t="str">
            <v>Вагайское МУП ЖКХ Администрации ОМО Вагайский район</v>
          </cell>
        </row>
        <row r="765">
          <cell r="A765">
            <v>3026001</v>
          </cell>
          <cell r="B765">
            <v>3026.0010000000002</v>
          </cell>
          <cell r="C765" t="str">
            <v>АНО "Вагайский центр дополнительного образования детей"</v>
          </cell>
        </row>
        <row r="766">
          <cell r="A766">
            <v>3027001</v>
          </cell>
          <cell r="B766">
            <v>3027.0010000000002</v>
          </cell>
          <cell r="C766" t="str">
            <v>ОСБ РФ 1764</v>
          </cell>
        </row>
        <row r="767">
          <cell r="A767">
            <v>3028001</v>
          </cell>
          <cell r="B767">
            <v>3028.0010000000002</v>
          </cell>
          <cell r="C767" t="str">
            <v>ДЭП Вагайское ДРСУ пгт Вагай</v>
          </cell>
        </row>
        <row r="768">
          <cell r="A768">
            <v>3029001</v>
          </cell>
          <cell r="B768">
            <v>3029.0010000000002</v>
          </cell>
          <cell r="C768" t="str">
            <v>Управление по делам культуры и молодежной политики</v>
          </cell>
          <cell r="D768" t="str">
            <v>Администрации ОМО Вагайский район</v>
          </cell>
        </row>
        <row r="769">
          <cell r="A769">
            <v>3031001</v>
          </cell>
          <cell r="B769">
            <v>3031.0010000000002</v>
          </cell>
          <cell r="C769" t="str">
            <v>ГУ "Вагайская районная станция по борьбе с болезнями</v>
          </cell>
          <cell r="D769" t="str">
            <v>животных"</v>
          </cell>
        </row>
        <row r="770">
          <cell r="A770">
            <v>3032001</v>
          </cell>
          <cell r="B770">
            <v>3032.0010000000002</v>
          </cell>
          <cell r="C770" t="str">
            <v>ООО "Вагайское деревообрабатывающее предприятие"</v>
          </cell>
        </row>
        <row r="771">
          <cell r="A771">
            <v>3033001</v>
          </cell>
          <cell r="B771">
            <v>3033.0010000000002</v>
          </cell>
          <cell r="C771" t="str">
            <v>Частный предприниматель Покамина Л.Т.</v>
          </cell>
        </row>
        <row r="772">
          <cell r="A772">
            <v>3035001</v>
          </cell>
          <cell r="B772">
            <v>3035.0010000000002</v>
          </cell>
          <cell r="C772" t="str">
            <v>Военный комиссариат Вагайского района</v>
          </cell>
        </row>
        <row r="773">
          <cell r="A773">
            <v>3036001</v>
          </cell>
          <cell r="B773">
            <v>3036.0010000000002</v>
          </cell>
          <cell r="C773" t="str">
            <v>Предприниматель Голошубин Виктор Геннадьевич</v>
          </cell>
        </row>
        <row r="774">
          <cell r="A774">
            <v>3037001</v>
          </cell>
          <cell r="B774">
            <v>3037.0010000000002</v>
          </cell>
          <cell r="C774" t="str">
            <v>АНО Вагайский центр развития детей "Колосок"</v>
          </cell>
        </row>
        <row r="775">
          <cell r="A775">
            <v>3038001</v>
          </cell>
          <cell r="B775">
            <v>3038.0010000000002</v>
          </cell>
          <cell r="C775" t="str">
            <v>ФГУП"Ростехинвентаризация"</v>
          </cell>
        </row>
        <row r="776">
          <cell r="A776">
            <v>3039001</v>
          </cell>
          <cell r="B776">
            <v>3039.0010000000002</v>
          </cell>
          <cell r="C776" t="str">
            <v>Предприниматель Веревкин Федор Николаевич</v>
          </cell>
        </row>
        <row r="777">
          <cell r="A777">
            <v>3040001</v>
          </cell>
          <cell r="B777">
            <v>3040.0010000000002</v>
          </cell>
          <cell r="C777" t="str">
            <v>ООО "Мясокомбинат Вагайский"</v>
          </cell>
        </row>
        <row r="778">
          <cell r="A778">
            <v>3041001</v>
          </cell>
          <cell r="B778">
            <v>3041.0010000000002</v>
          </cell>
          <cell r="C778" t="str">
            <v>Частный предприниматель Бодунов Игорь Викторович</v>
          </cell>
        </row>
        <row r="779">
          <cell r="A779">
            <v>3042001</v>
          </cell>
          <cell r="B779">
            <v>3042.0010000000002</v>
          </cell>
          <cell r="C779" t="str">
            <v>СХПК "Большевик"</v>
          </cell>
        </row>
        <row r="780">
          <cell r="A780">
            <v>3043001</v>
          </cell>
          <cell r="B780">
            <v>3043.0010000000002</v>
          </cell>
          <cell r="C780" t="str">
            <v>ОАО Тюменская топливная компания</v>
          </cell>
        </row>
        <row r="781">
          <cell r="A781">
            <v>3044001</v>
          </cell>
          <cell r="B781">
            <v>3044.0010000000002</v>
          </cell>
          <cell r="C781" t="str">
            <v>ГУП ТО"Тюменский региональный телекоммуникационный центр"</v>
          </cell>
        </row>
        <row r="782">
          <cell r="A782">
            <v>3045001</v>
          </cell>
          <cell r="B782">
            <v>3045.0010000000002</v>
          </cell>
          <cell r="C782" t="str">
            <v>Управление образования АОМО Вагайский район</v>
          </cell>
        </row>
        <row r="783">
          <cell r="A783">
            <v>3046001</v>
          </cell>
          <cell r="B783">
            <v>3046.0010000000002</v>
          </cell>
          <cell r="C783" t="str">
            <v>Государственное Учреждение - Управление Пенсионного фонда РФ</v>
          </cell>
          <cell r="D783" t="str">
            <v>в Вагайском районе Тюменской области</v>
          </cell>
        </row>
        <row r="784">
          <cell r="A784">
            <v>3047001</v>
          </cell>
          <cell r="B784">
            <v>3047.0010000000002</v>
          </cell>
          <cell r="C784" t="str">
            <v>ЗАО "Тобольскгаз"</v>
          </cell>
        </row>
        <row r="785">
          <cell r="A785">
            <v>3048001</v>
          </cell>
          <cell r="B785">
            <v>3048.0010000000002</v>
          </cell>
          <cell r="C785" t="str">
            <v>МУП "Ремжилстройсервис"</v>
          </cell>
        </row>
        <row r="786">
          <cell r="A786">
            <v>3049001</v>
          </cell>
          <cell r="B786">
            <v>3049.0010000000002</v>
          </cell>
          <cell r="C786" t="str">
            <v>Частный предприниматель Русакова Г.А.</v>
          </cell>
        </row>
        <row r="787">
          <cell r="A787">
            <v>3050001</v>
          </cell>
          <cell r="B787">
            <v>3050.0010000000002</v>
          </cell>
          <cell r="C787" t="str">
            <v>Частный предприниматель Баженова Наталья Васильевна</v>
          </cell>
        </row>
        <row r="788">
          <cell r="A788">
            <v>3051001</v>
          </cell>
          <cell r="B788">
            <v>3051.0010000000002</v>
          </cell>
          <cell r="C788" t="str">
            <v>Открытое Акционерное Общество "Вагай пассажиравтотранс"</v>
          </cell>
        </row>
        <row r="789">
          <cell r="A789">
            <v>3052001</v>
          </cell>
          <cell r="B789">
            <v>3052.0010000000002</v>
          </cell>
          <cell r="C789" t="str">
            <v>Частный предприниматель Шаргин Александр Алексеевич</v>
          </cell>
        </row>
        <row r="790">
          <cell r="A790">
            <v>3053001</v>
          </cell>
          <cell r="B790">
            <v>3053.0010000000002</v>
          </cell>
          <cell r="C790" t="str">
            <v>Вагайский приход православных христиан</v>
          </cell>
        </row>
        <row r="791">
          <cell r="A791">
            <v>3054001</v>
          </cell>
          <cell r="B791">
            <v>3054.0010000000002</v>
          </cell>
          <cell r="C791" t="str">
            <v>Предприниматель Мельников Игорь Леонидович</v>
          </cell>
        </row>
        <row r="792">
          <cell r="A792">
            <v>3055001</v>
          </cell>
          <cell r="B792">
            <v>3055.0010000000002</v>
          </cell>
          <cell r="C792" t="str">
            <v>ГУ "Тюменский ЦГМС"</v>
          </cell>
        </row>
        <row r="793">
          <cell r="A793">
            <v>3056001</v>
          </cell>
          <cell r="B793">
            <v>3056.0010000000002</v>
          </cell>
          <cell r="C793" t="str">
            <v>Вагайский лесхоз с. Черное</v>
          </cell>
        </row>
        <row r="794">
          <cell r="A794">
            <v>3057001</v>
          </cell>
          <cell r="B794">
            <v>3057.0010000000002</v>
          </cell>
          <cell r="C794" t="str">
            <v>Управление судебного департамента при Верховном суде РФ</v>
          </cell>
        </row>
        <row r="795">
          <cell r="A795">
            <v>3059001</v>
          </cell>
          <cell r="B795">
            <v>3059.0010000000002</v>
          </cell>
          <cell r="C795" t="str">
            <v>Администрация Первовагайского сельского поселения</v>
          </cell>
          <cell r="D795" t="str">
            <v>подразделение ОМО Вагайский район</v>
          </cell>
        </row>
        <row r="796">
          <cell r="A796">
            <v>3060001</v>
          </cell>
          <cell r="B796">
            <v>3060.0010000000002</v>
          </cell>
          <cell r="C796" t="str">
            <v>Негосударственное образовательное учреждение "Курсы "НПО"</v>
          </cell>
        </row>
        <row r="797">
          <cell r="A797">
            <v>3061001</v>
          </cell>
          <cell r="B797">
            <v>3061.0010000000002</v>
          </cell>
          <cell r="C797" t="str">
            <v>МУ "Центр по спортивно-оздоровительной работе" Администрации</v>
          </cell>
          <cell r="D797" t="str">
            <v>ОМО Вагайский район</v>
          </cell>
        </row>
        <row r="798">
          <cell r="A798">
            <v>3062001</v>
          </cell>
          <cell r="B798">
            <v>3062.0010000000002</v>
          </cell>
          <cell r="C798" t="str">
            <v>Государственное учреждение 23 отряд государственной противо-</v>
          </cell>
          <cell r="D798" t="str">
            <v>пожарной службы</v>
          </cell>
        </row>
        <row r="799">
          <cell r="A799">
            <v>3063001</v>
          </cell>
          <cell r="B799">
            <v>3063.0010000000002</v>
          </cell>
          <cell r="C799" t="str">
            <v>Предприниматель Гетке Надежда Васильевна</v>
          </cell>
        </row>
        <row r="800">
          <cell r="A800">
            <v>3064001</v>
          </cell>
          <cell r="B800">
            <v>3064.0010000000002</v>
          </cell>
          <cell r="C800" t="str">
            <v>ОАО "Тобольские межрайонные электрические сети"</v>
          </cell>
        </row>
        <row r="801">
          <cell r="A801">
            <v>3065001</v>
          </cell>
          <cell r="B801">
            <v>3065.0010000000002</v>
          </cell>
          <cell r="C801" t="str">
            <v>Частный предприниматель Табукашвили Т.Ш.</v>
          </cell>
        </row>
        <row r="802">
          <cell r="A802">
            <v>3066001</v>
          </cell>
          <cell r="B802">
            <v>3066.0010000000002</v>
          </cell>
          <cell r="C802" t="str">
            <v>ООО "Алдес  М"</v>
          </cell>
        </row>
        <row r="803">
          <cell r="A803">
            <v>3067001</v>
          </cell>
          <cell r="B803">
            <v>3067.0010000000002</v>
          </cell>
          <cell r="C803" t="str">
            <v>Частный предприниматель Ладенко С.М.</v>
          </cell>
        </row>
        <row r="804">
          <cell r="A804">
            <v>3068001</v>
          </cell>
          <cell r="B804">
            <v>3068.0010000000002</v>
          </cell>
          <cell r="C804" t="str">
            <v>ООО"Татьяна"</v>
          </cell>
        </row>
        <row r="805">
          <cell r="A805">
            <v>3069001</v>
          </cell>
          <cell r="B805">
            <v>3069.0010000000002</v>
          </cell>
          <cell r="C805" t="str">
            <v>Частный предприниматель Шишкин Н.М.</v>
          </cell>
        </row>
        <row r="806">
          <cell r="A806">
            <v>3070001</v>
          </cell>
          <cell r="B806">
            <v>3070.0010000000002</v>
          </cell>
          <cell r="C806" t="str">
            <v>Вагайский РЦЗН</v>
          </cell>
        </row>
        <row r="807">
          <cell r="A807">
            <v>3071001</v>
          </cell>
          <cell r="B807">
            <v>3071.0010000000002</v>
          </cell>
          <cell r="C807" t="str">
            <v>Частный предприниматель Ослина Нина Ивановна</v>
          </cell>
        </row>
        <row r="808">
          <cell r="A808">
            <v>3072001</v>
          </cell>
          <cell r="B808">
            <v>3072.0010000000002</v>
          </cell>
          <cell r="C808" t="str">
            <v>Частный предприниматель Лямзин Николай Андреевич</v>
          </cell>
        </row>
        <row r="809">
          <cell r="A809">
            <v>3073001</v>
          </cell>
          <cell r="B809">
            <v>3073.0010000000002</v>
          </cell>
          <cell r="C809" t="str">
            <v>Частный предприниматель Шаргина Альбина Николаевна</v>
          </cell>
        </row>
        <row r="810">
          <cell r="A810">
            <v>3074001</v>
          </cell>
          <cell r="B810">
            <v>3074.0010000000002</v>
          </cell>
          <cell r="C810" t="str">
            <v>Частный предприниматель Ананьин Федор Васильевич</v>
          </cell>
        </row>
        <row r="811">
          <cell r="A811">
            <v>3075001</v>
          </cell>
          <cell r="B811">
            <v>3075.0010000000002</v>
          </cell>
          <cell r="C811" t="str">
            <v>Общество с ограниченной ответственностью  "Петро-Сервис"</v>
          </cell>
        </row>
        <row r="812">
          <cell r="A812">
            <v>3076001</v>
          </cell>
          <cell r="B812">
            <v>3076.0010000000002</v>
          </cell>
          <cell r="C812" t="str">
            <v>ЗАО "Тюменьоблагропромснаб"</v>
          </cell>
        </row>
        <row r="813">
          <cell r="A813">
            <v>3077001</v>
          </cell>
          <cell r="B813">
            <v>3077.0010000000002</v>
          </cell>
          <cell r="C813" t="str">
            <v>Частный предприниматель Ваулин Сергей Яковлевич</v>
          </cell>
        </row>
        <row r="814">
          <cell r="A814">
            <v>3078001</v>
          </cell>
          <cell r="B814">
            <v>3078.0010000000002</v>
          </cell>
          <cell r="C814" t="str">
            <v>ООО "Водолей"</v>
          </cell>
        </row>
        <row r="815">
          <cell r="A815">
            <v>3079001</v>
          </cell>
          <cell r="B815">
            <v>3079.0010000000002</v>
          </cell>
          <cell r="C815" t="str">
            <v>ФГУ "Госсеминспекция" по Тюменской области</v>
          </cell>
        </row>
        <row r="816">
          <cell r="A816">
            <v>3080001</v>
          </cell>
          <cell r="B816">
            <v>3080.0010000000002</v>
          </cell>
          <cell r="C816" t="str">
            <v>Частный предприниматель Косолапов Вадим Анатольевич</v>
          </cell>
        </row>
        <row r="817">
          <cell r="A817">
            <v>3081001</v>
          </cell>
          <cell r="B817">
            <v>3081.0010000000002</v>
          </cell>
          <cell r="C817" t="str">
            <v>Управление ФССП по Тюменской области</v>
          </cell>
        </row>
        <row r="818">
          <cell r="A818">
            <v>3082001</v>
          </cell>
          <cell r="B818">
            <v>3082.0010000000002</v>
          </cell>
          <cell r="C818" t="str">
            <v>АНО ДО детский сад "Родничок"</v>
          </cell>
        </row>
        <row r="819">
          <cell r="A819">
            <v>3083001</v>
          </cell>
          <cell r="B819">
            <v>3083.0010000000002</v>
          </cell>
          <cell r="C819" t="str">
            <v>АНО ИИЦ "Сельский труженик"</v>
          </cell>
        </row>
        <row r="820">
          <cell r="A820">
            <v>3084001</v>
          </cell>
          <cell r="B820">
            <v>3084.0010000000002</v>
          </cell>
          <cell r="C820" t="str">
            <v>МУП "Тобольскстройреставрация"</v>
          </cell>
        </row>
        <row r="821">
          <cell r="A821">
            <v>3085001</v>
          </cell>
          <cell r="B821">
            <v>3085.0010000000002</v>
          </cell>
          <cell r="C821" t="str">
            <v>ООО "Энергетик"</v>
          </cell>
        </row>
        <row r="822">
          <cell r="A822">
            <v>3087001</v>
          </cell>
          <cell r="B822">
            <v>3087.0010000000002</v>
          </cell>
          <cell r="C822" t="str">
            <v>Предприниматель Однодворцева Светлана Александровна</v>
          </cell>
        </row>
        <row r="823">
          <cell r="A823">
            <v>3089001</v>
          </cell>
          <cell r="B823">
            <v>3089.0010000000002</v>
          </cell>
          <cell r="C823" t="str">
            <v>ООО "Металл-2"</v>
          </cell>
        </row>
        <row r="824">
          <cell r="A824">
            <v>3090001</v>
          </cell>
          <cell r="B824">
            <v>3090.0010000000002</v>
          </cell>
          <cell r="C824" t="str">
            <v>АНО "КЦСОН Вагайского района"</v>
          </cell>
        </row>
        <row r="825">
          <cell r="A825">
            <v>3091001</v>
          </cell>
          <cell r="B825">
            <v>3091.0010000000002</v>
          </cell>
          <cell r="C825" t="str">
            <v>Отделение по Вагайскому району УФК по Тюменской области</v>
          </cell>
        </row>
        <row r="826">
          <cell r="A826">
            <v>3092001</v>
          </cell>
          <cell r="B826">
            <v>3092.0010000000002</v>
          </cell>
          <cell r="C826" t="str">
            <v>Предприниматель Кулакова О.М.</v>
          </cell>
        </row>
        <row r="827">
          <cell r="A827">
            <v>3093001</v>
          </cell>
          <cell r="B827">
            <v>3093.0010000000002</v>
          </cell>
          <cell r="C827" t="str">
            <v>Индивидуальный предприниматель Наталья Владимировна Клим</v>
          </cell>
        </row>
        <row r="828">
          <cell r="A828">
            <v>3094001</v>
          </cell>
          <cell r="B828">
            <v>3094.0010000000002</v>
          </cell>
          <cell r="C828" t="str">
            <v>Индивидуальный предприниматель Юрий Владимирович Кибирев</v>
          </cell>
        </row>
        <row r="829">
          <cell r="A829">
            <v>3095001</v>
          </cell>
          <cell r="B829">
            <v>3095.0010000000002</v>
          </cell>
          <cell r="C829" t="str">
            <v>Физическое лицо Анатолий Николаевич Доронин</v>
          </cell>
        </row>
        <row r="830">
          <cell r="A830">
            <v>3096001</v>
          </cell>
          <cell r="B830">
            <v>3096.0010000000002</v>
          </cell>
          <cell r="C830" t="str">
            <v>Физическое лицо Михаил  Федорович  Ильиных</v>
          </cell>
        </row>
        <row r="831">
          <cell r="A831">
            <v>3097001</v>
          </cell>
          <cell r="B831">
            <v>3097.0010000000002</v>
          </cell>
          <cell r="C831" t="str">
            <v>ПБОЮЛ  Леонид Валерьевич Шишкин</v>
          </cell>
        </row>
        <row r="832">
          <cell r="A832">
            <v>3098001</v>
          </cell>
          <cell r="B832">
            <v>3098.0010000000002</v>
          </cell>
          <cell r="C832" t="str">
            <v>Тюменское региональное отделение ЗАО "Уральский Джи Эс Эм"</v>
          </cell>
        </row>
        <row r="833">
          <cell r="A833">
            <v>3099001</v>
          </cell>
          <cell r="B833">
            <v>3099.0010000000002</v>
          </cell>
          <cell r="C833" t="str">
            <v>Закрытое Акционерное Общество "Восток-Запад Телеком"</v>
          </cell>
        </row>
        <row r="834">
          <cell r="A834">
            <v>3100001</v>
          </cell>
          <cell r="B834">
            <v>3100.0010000000002</v>
          </cell>
          <cell r="C834" t="str">
            <v>АНО культуры "Централизованная библиотечная система"</v>
          </cell>
        </row>
        <row r="835">
          <cell r="A835">
            <v>3101001</v>
          </cell>
          <cell r="B835">
            <v>3101.0010000000002</v>
          </cell>
          <cell r="C835" t="str">
            <v>Марина Сергеевна Широковских - индивидуальный предприниматель</v>
          </cell>
        </row>
        <row r="836">
          <cell r="A836">
            <v>3500001</v>
          </cell>
          <cell r="B836">
            <v>3500.0010000000002</v>
          </cell>
          <cell r="C836" t="str">
            <v>Население Южного участка</v>
          </cell>
        </row>
        <row r="837">
          <cell r="A837">
            <v>4001001</v>
          </cell>
          <cell r="B837">
            <v>4001.0010000000002</v>
          </cell>
          <cell r="C837" t="str">
            <v>ФГУ "Дубровинский лесхоз"</v>
          </cell>
        </row>
        <row r="838">
          <cell r="A838">
            <v>4002001</v>
          </cell>
          <cell r="B838">
            <v>4002.0010000000002</v>
          </cell>
          <cell r="C838" t="str">
            <v>Предприниматель Жукова Е.В.</v>
          </cell>
        </row>
        <row r="839">
          <cell r="A839">
            <v>4003001</v>
          </cell>
          <cell r="B839">
            <v>4003.0010000000002</v>
          </cell>
          <cell r="C839" t="str">
            <v>МУП ЖКХ "Дубровное"</v>
          </cell>
        </row>
        <row r="840">
          <cell r="A840">
            <v>4005001</v>
          </cell>
          <cell r="B840">
            <v>4005.0010000000002</v>
          </cell>
          <cell r="C840" t="str">
            <v>СХПК "Рассвет"</v>
          </cell>
        </row>
        <row r="841">
          <cell r="A841">
            <v>4006001</v>
          </cell>
          <cell r="B841">
            <v>4006.0010000000002</v>
          </cell>
          <cell r="C841" t="str">
            <v>ГОУ НПО Профессинальное училище №45</v>
          </cell>
        </row>
        <row r="842">
          <cell r="A842">
            <v>4007001</v>
          </cell>
          <cell r="B842">
            <v>4007.0010000000002</v>
          </cell>
          <cell r="C842" t="str">
            <v>КХ "Кедр"</v>
          </cell>
        </row>
        <row r="843">
          <cell r="A843">
            <v>4010001</v>
          </cell>
          <cell r="B843">
            <v>4010.0010000000002</v>
          </cell>
          <cell r="C843" t="str">
            <v>Вагайский филиал УФПС Тюменской области с.Дубровное</v>
          </cell>
        </row>
        <row r="844">
          <cell r="A844">
            <v>4011001</v>
          </cell>
          <cell r="B844">
            <v>4011.0010000000002</v>
          </cell>
          <cell r="C844" t="str">
            <v>ДЭП Вагайское ДРСУ</v>
          </cell>
        </row>
        <row r="845">
          <cell r="A845">
            <v>4012001</v>
          </cell>
          <cell r="B845">
            <v>4012.0010000000002</v>
          </cell>
          <cell r="C845" t="str">
            <v>Предприниматель Жуков Н.В.</v>
          </cell>
        </row>
        <row r="846">
          <cell r="A846">
            <v>4013001</v>
          </cell>
          <cell r="B846">
            <v>4013.0010000000002</v>
          </cell>
          <cell r="C846" t="str">
            <v>Предприниматель Терлеев Владимир Сергеевич</v>
          </cell>
        </row>
        <row r="847">
          <cell r="A847">
            <v>4015001</v>
          </cell>
          <cell r="B847">
            <v>4015.0010000000002</v>
          </cell>
          <cell r="C847" t="str">
            <v>ООО "Криница"</v>
          </cell>
        </row>
        <row r="848">
          <cell r="A848">
            <v>4018001</v>
          </cell>
          <cell r="B848">
            <v>4018.0010000000002</v>
          </cell>
          <cell r="C848" t="str">
            <v>Администрация Дубровинского сельского  поселения</v>
          </cell>
        </row>
        <row r="849">
          <cell r="A849">
            <v>4019001</v>
          </cell>
          <cell r="B849">
            <v>4019.0010000000002</v>
          </cell>
          <cell r="C849" t="str">
            <v>Предприниматель Шевелев Александр Владимирович</v>
          </cell>
        </row>
        <row r="850">
          <cell r="A850">
            <v>4020001</v>
          </cell>
          <cell r="B850">
            <v>4020.0010000000002</v>
          </cell>
          <cell r="C850" t="str">
            <v>МОУ Дубровинская СОШ Вагайского района</v>
          </cell>
        </row>
        <row r="851">
          <cell r="A851">
            <v>5001001</v>
          </cell>
          <cell r="B851">
            <v>5001.0010000000002</v>
          </cell>
          <cell r="C851" t="str">
            <v>ОАО РП БОН "Северянка"</v>
          </cell>
        </row>
        <row r="852">
          <cell r="A852">
            <v>5004001</v>
          </cell>
          <cell r="B852">
            <v>5004.0010000000002</v>
          </cell>
          <cell r="C852" t="str">
            <v>МУП Байкаловский ККП</v>
          </cell>
        </row>
        <row r="853">
          <cell r="A853">
            <v>5005001</v>
          </cell>
          <cell r="B853">
            <v>5005.0010000000002</v>
          </cell>
          <cell r="C853" t="str">
            <v>Ирина Михайловна Лагунова - индивидуальный предприниматель</v>
          </cell>
        </row>
        <row r="854">
          <cell r="A854">
            <v>5006001</v>
          </cell>
          <cell r="B854">
            <v>5006.0010000000002</v>
          </cell>
          <cell r="C854" t="str">
            <v>Муниципальное учреждение "Комплексный центр социального обслужи-</v>
          </cell>
          <cell r="D854" t="str">
            <v>вания населения Тобольского района"</v>
          </cell>
        </row>
        <row r="855">
          <cell r="A855">
            <v>5007001</v>
          </cell>
          <cell r="B855">
            <v>5007.0010000000002</v>
          </cell>
          <cell r="C855" t="str">
            <v>Администрация Байкаловского сельского поселения</v>
          </cell>
        </row>
        <row r="856">
          <cell r="A856">
            <v>5009001</v>
          </cell>
          <cell r="B856">
            <v>5009.0010000000002</v>
          </cell>
          <cell r="C856" t="str">
            <v>Байкаловское сельпо</v>
          </cell>
        </row>
        <row r="857">
          <cell r="A857">
            <v>5010001</v>
          </cell>
          <cell r="B857">
            <v>5010.0010000000002</v>
          </cell>
          <cell r="C857" t="str">
            <v>Байкаловская школа-интернат</v>
          </cell>
        </row>
        <row r="858">
          <cell r="A858">
            <v>5011001</v>
          </cell>
          <cell r="B858">
            <v>5011.0010000000002</v>
          </cell>
          <cell r="C858" t="str">
            <v>Частный предприниматель Зырянова А.М.</v>
          </cell>
        </row>
        <row r="859">
          <cell r="A859">
            <v>5013001</v>
          </cell>
          <cell r="B859">
            <v>5013.0010000000002</v>
          </cell>
          <cell r="C859" t="str">
            <v>Байкаловский СХПК им."Ленина"</v>
          </cell>
        </row>
        <row r="860">
          <cell r="A860">
            <v>5014001</v>
          </cell>
          <cell r="B860">
            <v>5014.0010000000002</v>
          </cell>
          <cell r="C860" t="str">
            <v>МОУ СОШ с.Байкалово Тобольского района</v>
          </cell>
        </row>
        <row r="861">
          <cell r="A861">
            <v>5015001</v>
          </cell>
          <cell r="B861">
            <v>5015.0010000000002</v>
          </cell>
          <cell r="C861" t="str">
            <v>ОАО "Уралсвязьинформ"</v>
          </cell>
        </row>
        <row r="862">
          <cell r="A862">
            <v>5016001</v>
          </cell>
          <cell r="B862">
            <v>5016.0010000000002</v>
          </cell>
          <cell r="C862" t="str">
            <v>ОАО "Сибнефть-Тюменьнефтепродукт"</v>
          </cell>
        </row>
        <row r="863">
          <cell r="A863">
            <v>5017001</v>
          </cell>
          <cell r="B863">
            <v>5017.0010000000002</v>
          </cell>
          <cell r="C863" t="str">
            <v>ОАО "Тобольское ПАТП"</v>
          </cell>
        </row>
        <row r="864">
          <cell r="A864">
            <v>5018001</v>
          </cell>
          <cell r="B864">
            <v>5018.0010000000002</v>
          </cell>
          <cell r="C864" t="str">
            <v>Частный предприниматель Прасолова Галина Александровна</v>
          </cell>
        </row>
        <row r="865">
          <cell r="A865">
            <v>5019001</v>
          </cell>
          <cell r="B865">
            <v>5019.0010000000002</v>
          </cell>
          <cell r="C865" t="str">
            <v>Ярковское ДРСУ</v>
          </cell>
        </row>
        <row r="866">
          <cell r="A866">
            <v>5020001</v>
          </cell>
          <cell r="B866">
            <v>5020.0010000000002</v>
          </cell>
          <cell r="C866" t="str">
            <v>Частный предприниматель Прохорихин С.А.</v>
          </cell>
        </row>
        <row r="867">
          <cell r="A867">
            <v>5021001</v>
          </cell>
          <cell r="B867">
            <v>5021.0010000000002</v>
          </cell>
          <cell r="C867" t="str">
            <v>Предприниматель Кульмаметова Э.М.</v>
          </cell>
        </row>
        <row r="868">
          <cell r="A868">
            <v>5022001</v>
          </cell>
          <cell r="B868">
            <v>5022.0010000000002</v>
          </cell>
          <cell r="C868" t="str">
            <v>Тобольский лесхоз</v>
          </cell>
        </row>
        <row r="869">
          <cell r="A869">
            <v>5023001</v>
          </cell>
          <cell r="B869">
            <v>5023.0010000000002</v>
          </cell>
          <cell r="C869" t="str">
            <v>Предприниматель Латушко Ольга Яковлевна</v>
          </cell>
        </row>
        <row r="870">
          <cell r="A870">
            <v>5027001</v>
          </cell>
          <cell r="B870">
            <v>5027.0010000000002</v>
          </cell>
          <cell r="C870" t="str">
            <v>Частный предприниматель Кирш Ольга Вячеславовна</v>
          </cell>
        </row>
        <row r="871">
          <cell r="A871">
            <v>5028001</v>
          </cell>
          <cell r="B871">
            <v>5028.0010000000002</v>
          </cell>
          <cell r="C871" t="str">
            <v>Отдел по делам культуры молодежи и спорта Администрации ОМО</v>
          </cell>
          <cell r="D871" t="str">
            <v>Тобольский район</v>
          </cell>
        </row>
        <row r="872">
          <cell r="A872">
            <v>5029001</v>
          </cell>
          <cell r="B872">
            <v>5029.0010000000002</v>
          </cell>
          <cell r="C872" t="str">
            <v>Частный предприниматель Лагунов Александр Юрьевич</v>
          </cell>
        </row>
        <row r="873">
          <cell r="A873">
            <v>5031001</v>
          </cell>
          <cell r="B873">
            <v>5031.0010000000002</v>
          </cell>
          <cell r="C873" t="str">
            <v>Тобольская ЦРБ им В.А. Филонова</v>
          </cell>
        </row>
        <row r="874">
          <cell r="A874">
            <v>5032001</v>
          </cell>
          <cell r="B874">
            <v>5032.0010000000002</v>
          </cell>
          <cell r="C874" t="str">
            <v>АНО дошкольного образования Байкаловский дет.сад "Василек"</v>
          </cell>
        </row>
        <row r="875">
          <cell r="A875">
            <v>5033001</v>
          </cell>
          <cell r="B875">
            <v>5033.0010000000002</v>
          </cell>
          <cell r="C875" t="str">
            <v>ГП ТО "Тюменьводхоз"</v>
          </cell>
        </row>
        <row r="876">
          <cell r="A876">
            <v>5501001</v>
          </cell>
          <cell r="B876">
            <v>5501.0010000000002</v>
          </cell>
          <cell r="C876" t="str">
            <v>Открытое Акционерное Общество "Сибнефтепровод"</v>
          </cell>
        </row>
        <row r="877">
          <cell r="A877">
            <v>5502001</v>
          </cell>
          <cell r="B877">
            <v>5502.0010000000002</v>
          </cell>
          <cell r="C877" t="str">
            <v>ГСУ СО населения ТО "Зареченский психоневрологический интернат"</v>
          </cell>
        </row>
        <row r="878">
          <cell r="A878">
            <v>5503001</v>
          </cell>
          <cell r="B878">
            <v>5503.0010000000002</v>
          </cell>
          <cell r="C878" t="str">
            <v>Зареченская специальная (коррекционная) школа-интернат</v>
          </cell>
          <cell r="D878" t="str">
            <v>для детей с отклонениями в развитии</v>
          </cell>
        </row>
        <row r="879">
          <cell r="A879">
            <v>5504001</v>
          </cell>
          <cell r="B879">
            <v>5504.0010000000002</v>
          </cell>
          <cell r="C879" t="str">
            <v>МУП ЖКХ п.Заречный</v>
          </cell>
        </row>
        <row r="880">
          <cell r="A880">
            <v>5505001</v>
          </cell>
          <cell r="B880">
            <v>5505.0010000000002</v>
          </cell>
          <cell r="C880" t="str">
            <v>Администрация Зареческого сельского поселения</v>
          </cell>
        </row>
        <row r="881">
          <cell r="A881">
            <v>5506001</v>
          </cell>
          <cell r="B881">
            <v>5506.0010000000002</v>
          </cell>
          <cell r="C881" t="str">
            <v>МО учреждение Вагайского района (средняя общеобразовательная</v>
          </cell>
          <cell r="D881" t="str">
            <v>школа)</v>
          </cell>
        </row>
        <row r="882">
          <cell r="A882">
            <v>5507001</v>
          </cell>
          <cell r="B882">
            <v>5507.0010000000002</v>
          </cell>
          <cell r="C882" t="str">
            <v>АНО "Зареченский детский сад Березка"</v>
          </cell>
        </row>
        <row r="883">
          <cell r="A883">
            <v>5508001</v>
          </cell>
          <cell r="B883">
            <v>5508.0010000000002</v>
          </cell>
          <cell r="C883" t="str">
            <v>ОАО "Связьтранснефть"</v>
          </cell>
        </row>
        <row r="884">
          <cell r="A884">
            <v>6001001</v>
          </cell>
          <cell r="B884">
            <v>6001.0010000000002</v>
          </cell>
          <cell r="C884" t="str">
            <v>ПБОЮЛ Дивак С.А.</v>
          </cell>
        </row>
        <row r="885">
          <cell r="A885">
            <v>6002001</v>
          </cell>
          <cell r="B885">
            <v>6002.0010000000002</v>
          </cell>
          <cell r="C885" t="str">
            <v>МПРО храм Казанской иконы Божией матери</v>
          </cell>
        </row>
        <row r="886">
          <cell r="A886">
            <v>6003001</v>
          </cell>
          <cell r="B886">
            <v>6003.0010000000002</v>
          </cell>
          <cell r="C886" t="str">
            <v>Туртасская сельская администрация</v>
          </cell>
        </row>
        <row r="887">
          <cell r="A887">
            <v>6004001</v>
          </cell>
          <cell r="B887">
            <v>6004.0010000000002</v>
          </cell>
          <cell r="C887" t="str">
            <v>ООО"ДСП"</v>
          </cell>
        </row>
        <row r="888">
          <cell r="A888">
            <v>6005001</v>
          </cell>
          <cell r="B888">
            <v>6005.0010000000002</v>
          </cell>
          <cell r="C888" t="str">
            <v>МП "Туртасское КП"</v>
          </cell>
        </row>
        <row r="889">
          <cell r="A889">
            <v>6006001</v>
          </cell>
          <cell r="B889">
            <v>6006.0010000000002</v>
          </cell>
          <cell r="C889" t="str">
            <v>ОАО ЛП"Туртас"</v>
          </cell>
        </row>
        <row r="890">
          <cell r="A890">
            <v>6008001</v>
          </cell>
          <cell r="B890">
            <v>6008.0010000000002</v>
          </cell>
          <cell r="C890" t="str">
            <v>ЧП Колиниченко И.А.</v>
          </cell>
        </row>
        <row r="891">
          <cell r="A891">
            <v>6009001</v>
          </cell>
          <cell r="B891">
            <v>6009.0010000000002</v>
          </cell>
          <cell r="C891" t="str">
            <v>ГУ ОВД Уватского района</v>
          </cell>
        </row>
        <row r="892">
          <cell r="A892">
            <v>6010001</v>
          </cell>
          <cell r="B892">
            <v>6010.0010000000002</v>
          </cell>
          <cell r="C892" t="str">
            <v>ОАО "Сибнефть - Тюменьнефтепродукт"</v>
          </cell>
        </row>
        <row r="893">
          <cell r="A893">
            <v>6011001</v>
          </cell>
          <cell r="B893">
            <v>6011.0010000000002</v>
          </cell>
          <cell r="C893" t="str">
            <v>Туртасская муниципальная средняя общеобразовательная школа</v>
          </cell>
        </row>
        <row r="894">
          <cell r="A894">
            <v>6012001</v>
          </cell>
          <cell r="B894">
            <v>6012.0010000000002</v>
          </cell>
          <cell r="C894" t="str">
            <v>ООО"Диана"</v>
          </cell>
        </row>
        <row r="895">
          <cell r="A895">
            <v>6013001</v>
          </cell>
          <cell r="B895">
            <v>6013.0010000000002</v>
          </cell>
          <cell r="C895" t="str">
            <v>ЧП Чашкова Надежда Дмитриевна</v>
          </cell>
        </row>
        <row r="896">
          <cell r="A896">
            <v>6014001</v>
          </cell>
          <cell r="B896">
            <v>6014.0010000000002</v>
          </cell>
          <cell r="C896" t="str">
            <v>ОАО ЦГЭ "ГП-120"</v>
          </cell>
        </row>
        <row r="897">
          <cell r="A897">
            <v>6015001</v>
          </cell>
          <cell r="B897">
            <v>6015.0010000000002</v>
          </cell>
          <cell r="C897" t="str">
            <v>Филиал ТУМГ ООО "Сургутгазпром"</v>
          </cell>
        </row>
        <row r="898">
          <cell r="A898">
            <v>6016001</v>
          </cell>
          <cell r="B898">
            <v>6016.0010000000002</v>
          </cell>
          <cell r="C898" t="str">
            <v>ЧП Гарипова Рауза Муллахановна</v>
          </cell>
        </row>
        <row r="899">
          <cell r="A899">
            <v>6017001</v>
          </cell>
          <cell r="B899">
            <v>6017.0010000000002</v>
          </cell>
          <cell r="C899" t="str">
            <v>ЗАО "Тобольскгаз"</v>
          </cell>
        </row>
        <row r="900">
          <cell r="A900">
            <v>6018001</v>
          </cell>
          <cell r="B900">
            <v>6018.0010000000002</v>
          </cell>
          <cell r="C900" t="str">
            <v>ООО "Солярис"</v>
          </cell>
        </row>
        <row r="901">
          <cell r="A901">
            <v>6019001</v>
          </cell>
          <cell r="B901">
            <v>6019.0010000000002</v>
          </cell>
          <cell r="C901" t="str">
            <v>ООО "Север"</v>
          </cell>
        </row>
        <row r="902">
          <cell r="A902">
            <v>6020001</v>
          </cell>
          <cell r="B902">
            <v>6020.0010000000002</v>
          </cell>
          <cell r="C902" t="str">
            <v>ЧП Рыбальченко</v>
          </cell>
        </row>
        <row r="903">
          <cell r="A903">
            <v>6021001</v>
          </cell>
          <cell r="B903">
            <v>6021.0010000000002</v>
          </cell>
          <cell r="C903" t="str">
            <v>ООО "Виктория"</v>
          </cell>
        </row>
        <row r="904">
          <cell r="A904">
            <v>6023001</v>
          </cell>
          <cell r="B904">
            <v>6023.0010000000002</v>
          </cell>
          <cell r="C904" t="str">
            <v>ЧП Логиновских З.Н.</v>
          </cell>
        </row>
        <row r="905">
          <cell r="A905">
            <v>6027001</v>
          </cell>
          <cell r="B905">
            <v>6027.0010000000002</v>
          </cell>
          <cell r="C905" t="str">
            <v>ЗАО "Сургуттрансстрой"</v>
          </cell>
        </row>
        <row r="906">
          <cell r="A906">
            <v>6029001</v>
          </cell>
          <cell r="B906">
            <v>6029.0010000000002</v>
          </cell>
          <cell r="C906" t="str">
            <v>ЧП Яшкин Л.М.</v>
          </cell>
        </row>
        <row r="907">
          <cell r="A907">
            <v>6030001</v>
          </cell>
          <cell r="B907">
            <v>6030.0010000000002</v>
          </cell>
          <cell r="C907" t="str">
            <v>ЧП Салахов Рза Фаррух Оглы</v>
          </cell>
        </row>
        <row r="908">
          <cell r="A908">
            <v>6031001</v>
          </cell>
          <cell r="B908">
            <v>6031.0010000000002</v>
          </cell>
          <cell r="C908" t="str">
            <v>ООО"Память"</v>
          </cell>
        </row>
        <row r="909">
          <cell r="A909">
            <v>6032001</v>
          </cell>
          <cell r="B909">
            <v>6032.0010000000002</v>
          </cell>
          <cell r="C909" t="str">
            <v>Мартияненко С.А.</v>
          </cell>
        </row>
        <row r="910">
          <cell r="A910">
            <v>6033001</v>
          </cell>
          <cell r="B910">
            <v>6033.0010000000002</v>
          </cell>
          <cell r="C910" t="str">
            <v>ИП Алексей Владимирович Лошкарев</v>
          </cell>
        </row>
        <row r="911">
          <cell r="A911">
            <v>6034001</v>
          </cell>
          <cell r="B911">
            <v>6034.0010000000002</v>
          </cell>
          <cell r="C911" t="str">
            <v>АНО дошкольного образования "Детский сад Солнышко"</v>
          </cell>
        </row>
        <row r="912">
          <cell r="A912">
            <v>6035001</v>
          </cell>
          <cell r="B912">
            <v>6035.0010000000002</v>
          </cell>
          <cell r="C912" t="str">
            <v>ООО "Стройкомплектсервис"</v>
          </cell>
        </row>
        <row r="913">
          <cell r="A913">
            <v>6036001</v>
          </cell>
          <cell r="B913">
            <v>6036.0010000000002</v>
          </cell>
          <cell r="C913" t="str">
            <v>ООО "Тюменнефтетрансстрой"</v>
          </cell>
        </row>
        <row r="914">
          <cell r="A914">
            <v>6037001</v>
          </cell>
          <cell r="B914">
            <v>6037.0010000000002</v>
          </cell>
          <cell r="C914" t="str">
            <v>ОАО "Сибнефтебанк"</v>
          </cell>
        </row>
        <row r="915">
          <cell r="A915">
            <v>7001001</v>
          </cell>
          <cell r="B915">
            <v>7001.0010000000002</v>
          </cell>
          <cell r="C915" t="str">
            <v>Администрация Демьянского сельского поселения</v>
          </cell>
        </row>
        <row r="916">
          <cell r="A916">
            <v>7002001</v>
          </cell>
          <cell r="B916">
            <v>7002.0010000000002</v>
          </cell>
          <cell r="C916" t="str">
            <v>Демьянская муниципальная СОШ</v>
          </cell>
        </row>
        <row r="917">
          <cell r="A917">
            <v>7003001</v>
          </cell>
          <cell r="B917">
            <v>7003.0010000000002</v>
          </cell>
          <cell r="C917" t="str">
            <v>МП "Демьянское КП  Уватского муниципального района"</v>
          </cell>
        </row>
        <row r="918">
          <cell r="A918">
            <v>7004001</v>
          </cell>
          <cell r="B918">
            <v>7004.0010000000002</v>
          </cell>
          <cell r="C918" t="str">
            <v>Администрация МО Уватский район комитет по ЖКХ с. Демьянское</v>
          </cell>
        </row>
        <row r="919">
          <cell r="A919">
            <v>7005001</v>
          </cell>
          <cell r="B919">
            <v>7005.0010000000002</v>
          </cell>
          <cell r="C919" t="str">
            <v>Уватское отделение №1792 Западно-Сибирского СБ РФ</v>
          </cell>
        </row>
        <row r="920">
          <cell r="A920">
            <v>7006001</v>
          </cell>
          <cell r="B920">
            <v>7006.0010000000002</v>
          </cell>
          <cell r="C920" t="str">
            <v>Тобольский ТУЭС Уватский узел электросвязи ОАО</v>
          </cell>
        </row>
        <row r="921">
          <cell r="A921">
            <v>7008001</v>
          </cell>
          <cell r="B921">
            <v>7008.0010000000002</v>
          </cell>
          <cell r="C921" t="str">
            <v>Потребительское общество "Хлеб"</v>
          </cell>
        </row>
        <row r="922">
          <cell r="A922">
            <v>7010001</v>
          </cell>
          <cell r="B922">
            <v>7010.0010000000002</v>
          </cell>
          <cell r="C922" t="str">
            <v>ООО "Стерх"</v>
          </cell>
        </row>
        <row r="923">
          <cell r="A923">
            <v>7013001</v>
          </cell>
          <cell r="B923">
            <v>7013.0010000000002</v>
          </cell>
          <cell r="C923" t="str">
            <v>ЧП Шумкова Е.А.</v>
          </cell>
        </row>
        <row r="924">
          <cell r="A924">
            <v>7014001</v>
          </cell>
          <cell r="B924">
            <v>7014.0010000000002</v>
          </cell>
          <cell r="C924" t="str">
            <v>АНО дошкольного образования "Детский сад Малышок"</v>
          </cell>
        </row>
        <row r="925">
          <cell r="A925">
            <v>7067001</v>
          </cell>
          <cell r="B925">
            <v>7067.0010000000002</v>
          </cell>
          <cell r="C925" t="str">
            <v>ООО"Факт"</v>
          </cell>
        </row>
        <row r="926">
          <cell r="A926">
            <v>8001001</v>
          </cell>
          <cell r="B926">
            <v>8001.0010000000002</v>
          </cell>
          <cell r="C926" t="str">
            <v>Ивановская сельская администрация</v>
          </cell>
        </row>
        <row r="927">
          <cell r="A927">
            <v>8002001</v>
          </cell>
          <cell r="B927">
            <v>8002.0010000000002</v>
          </cell>
          <cell r="C927" t="str">
            <v>АНО ДО "Детский сад Дюймовочка"</v>
          </cell>
        </row>
        <row r="928">
          <cell r="A928">
            <v>8003001</v>
          </cell>
          <cell r="B928">
            <v>8003.0010000000002</v>
          </cell>
          <cell r="C928" t="str">
            <v>ОАО "Сибнефтепровод"</v>
          </cell>
        </row>
        <row r="929">
          <cell r="A929">
            <v>8004001</v>
          </cell>
          <cell r="B929">
            <v>8004.0010000000002</v>
          </cell>
          <cell r="C929" t="str">
            <v>МП "Ивановское КП"</v>
          </cell>
        </row>
        <row r="930">
          <cell r="A930">
            <v>8005001</v>
          </cell>
          <cell r="B930">
            <v>8005.0010000000002</v>
          </cell>
          <cell r="C930" t="str">
            <v>ГУП ТО "Тюменский региональный телекоммуникационный центр"</v>
          </cell>
        </row>
        <row r="931">
          <cell r="A931">
            <v>8007001</v>
          </cell>
          <cell r="B931">
            <v>8007.0010000000002</v>
          </cell>
          <cell r="C931" t="str">
            <v>Закрытое Акционерное Общество "Восток-Запад Телеком"</v>
          </cell>
        </row>
        <row r="932">
          <cell r="A932">
            <v>9001001</v>
          </cell>
          <cell r="B932">
            <v>9001.0010000000002</v>
          </cell>
          <cell r="C932" t="str">
            <v>Тоб. филиал Гос.унитарное предприятие Тюм.обл."Фармация"</v>
          </cell>
        </row>
        <row r="933">
          <cell r="A933">
            <v>9002001</v>
          </cell>
          <cell r="B933">
            <v>9002.0010000000002</v>
          </cell>
          <cell r="C933" t="str">
            <v>Автошкола Российской оборонной спортивно-технической орг-ции</v>
          </cell>
        </row>
        <row r="934">
          <cell r="A934">
            <v>9003001</v>
          </cell>
          <cell r="B934">
            <v>9003.0010000000002</v>
          </cell>
          <cell r="C934" t="str">
            <v>ЗАО "Тобольскгаз"</v>
          </cell>
        </row>
        <row r="935">
          <cell r="A935">
            <v>9004001</v>
          </cell>
          <cell r="B935">
            <v>9004.0010000000002</v>
          </cell>
          <cell r="C935" t="str">
            <v>ООО "МАКСИ ДОМ"</v>
          </cell>
        </row>
        <row r="936">
          <cell r="A936">
            <v>9005001</v>
          </cell>
          <cell r="B936">
            <v>9005.0010000000002</v>
          </cell>
          <cell r="C936" t="str">
            <v>ОАО "Тобольский речной порт"</v>
          </cell>
        </row>
        <row r="937">
          <cell r="A937">
            <v>9007001</v>
          </cell>
          <cell r="B937">
            <v>9007.0010000000002</v>
          </cell>
          <cell r="C937" t="str">
            <v>ООО "СМУ-9"</v>
          </cell>
        </row>
        <row r="938">
          <cell r="A938">
            <v>9008001</v>
          </cell>
          <cell r="B938">
            <v>9008.0010000000002</v>
          </cell>
          <cell r="C938" t="str">
            <v>Тобольский Гормолзавод</v>
          </cell>
        </row>
        <row r="939">
          <cell r="A939">
            <v>9009001</v>
          </cell>
          <cell r="B939">
            <v>9009.0010000000002</v>
          </cell>
          <cell r="C939" t="str">
            <v>ООО "ТЦ Домовой"</v>
          </cell>
        </row>
        <row r="940">
          <cell r="A940">
            <v>9010001</v>
          </cell>
          <cell r="B940">
            <v>9010.0010000000002</v>
          </cell>
          <cell r="C940" t="str">
            <v>ООО "Медея"</v>
          </cell>
        </row>
        <row r="941">
          <cell r="A941">
            <v>9011001</v>
          </cell>
          <cell r="B941">
            <v>9011.0010000000002</v>
          </cell>
          <cell r="C941" t="str">
            <v>ООО "Сибирь"</v>
          </cell>
        </row>
        <row r="942">
          <cell r="A942">
            <v>9012001</v>
          </cell>
          <cell r="B942">
            <v>9012.0010000000002</v>
          </cell>
          <cell r="C942" t="str">
            <v>ООО "Дубрава"</v>
          </cell>
        </row>
        <row r="943">
          <cell r="A943">
            <v>9013001</v>
          </cell>
          <cell r="B943">
            <v>9013.0010000000002</v>
          </cell>
          <cell r="C943" t="str">
            <v>ЗАО "Тоболагростройинвест"</v>
          </cell>
        </row>
        <row r="944">
          <cell r="A944">
            <v>9014001</v>
          </cell>
          <cell r="B944">
            <v>9014.0010000000002</v>
          </cell>
          <cell r="C944" t="str">
            <v>ООО "Жилищное строительство"</v>
          </cell>
        </row>
        <row r="945">
          <cell r="A945">
            <v>9015001</v>
          </cell>
          <cell r="B945">
            <v>9015.0010000000002</v>
          </cell>
          <cell r="C945" t="str">
            <v>ООО "Компьютер-сервис"</v>
          </cell>
        </row>
        <row r="946">
          <cell r="A946">
            <v>9016001</v>
          </cell>
          <cell r="B946">
            <v>9016.0010000000002</v>
          </cell>
          <cell r="C946" t="str">
            <v>ОАО "Тюменская топливная компания"</v>
          </cell>
        </row>
        <row r="947">
          <cell r="A947">
            <v>9017001</v>
          </cell>
          <cell r="B947">
            <v>9017.0010000000002</v>
          </cell>
          <cell r="C947" t="str">
            <v>ООО "Медакс"</v>
          </cell>
        </row>
        <row r="948">
          <cell r="A948">
            <v>9018001</v>
          </cell>
          <cell r="B948">
            <v>9018.0010000000002</v>
          </cell>
          <cell r="C948" t="str">
            <v>Некоммерческое партнерство "Сохранения памятников истории и</v>
          </cell>
          <cell r="D948" t="str">
            <v>культуры"</v>
          </cell>
        </row>
        <row r="949">
          <cell r="A949">
            <v>9019001</v>
          </cell>
          <cell r="B949">
            <v>9019.0010000000002</v>
          </cell>
          <cell r="C949" t="str">
            <v>ООО Коммерческий банк "Агропромкредит"</v>
          </cell>
        </row>
        <row r="950">
          <cell r="A950">
            <v>9020001</v>
          </cell>
          <cell r="B950">
            <v>9020.0010000000002</v>
          </cell>
          <cell r="C950" t="str">
            <v>ЗАО "ССУ-7"</v>
          </cell>
        </row>
        <row r="951">
          <cell r="A951">
            <v>9021001</v>
          </cell>
          <cell r="B951">
            <v>9021.0010000000002</v>
          </cell>
          <cell r="C951" t="str">
            <v>ООО "Аркон"</v>
          </cell>
        </row>
        <row r="952">
          <cell r="A952">
            <v>9022001</v>
          </cell>
          <cell r="B952">
            <v>9022.0010000000002</v>
          </cell>
          <cell r="C952" t="str">
            <v>ООО "Стройсервис"</v>
          </cell>
        </row>
        <row r="953">
          <cell r="A953">
            <v>9023001</v>
          </cell>
          <cell r="B953">
            <v>9023.0010000000002</v>
          </cell>
          <cell r="C953" t="str">
            <v>ООО "Стоун"</v>
          </cell>
        </row>
        <row r="954">
          <cell r="A954">
            <v>9024001</v>
          </cell>
          <cell r="B954">
            <v>9024.0010000000002</v>
          </cell>
          <cell r="C954" t="str">
            <v>ООО "Новый Тобол"</v>
          </cell>
        </row>
        <row r="955">
          <cell r="A955">
            <v>9025001</v>
          </cell>
          <cell r="B955">
            <v>9025.0010000000002</v>
          </cell>
          <cell r="C955" t="str">
            <v>ООО "Наш дом"</v>
          </cell>
        </row>
        <row r="956">
          <cell r="A956">
            <v>9026001</v>
          </cell>
          <cell r="B956">
            <v>9026.0010000000002</v>
          </cell>
          <cell r="C956" t="str">
            <v>ООО "Стройтехком"</v>
          </cell>
        </row>
        <row r="957">
          <cell r="A957">
            <v>9027001</v>
          </cell>
          <cell r="B957">
            <v>9027.0010000000002</v>
          </cell>
          <cell r="C957" t="str">
            <v>ООО "Самоцветы"</v>
          </cell>
        </row>
        <row r="958">
          <cell r="A958">
            <v>9028001</v>
          </cell>
          <cell r="B958">
            <v>9028.0010000000002</v>
          </cell>
          <cell r="C958" t="str">
            <v>ООО "Новый век"</v>
          </cell>
        </row>
        <row r="959">
          <cell r="A959">
            <v>9029001</v>
          </cell>
          <cell r="B959">
            <v>9029.0010000000002</v>
          </cell>
          <cell r="C959" t="str">
            <v>ООО Автоцентр экспертизы и регистрации</v>
          </cell>
        </row>
        <row r="960">
          <cell r="A960">
            <v>9030001</v>
          </cell>
          <cell r="B960">
            <v>9030.0010000000002</v>
          </cell>
          <cell r="C960" t="str">
            <v>ОАО "Связьтранснефть"</v>
          </cell>
        </row>
        <row r="961">
          <cell r="A961">
            <v>9031001</v>
          </cell>
          <cell r="B961">
            <v>9031.0010000000002</v>
          </cell>
          <cell r="C961" t="str">
            <v>ООО "Сфера Сибири"</v>
          </cell>
        </row>
        <row r="962">
          <cell r="A962">
            <v>9032001</v>
          </cell>
          <cell r="B962">
            <v>9032.0010000000002</v>
          </cell>
          <cell r="C962" t="str">
            <v>ООО Трест "Химстрой"</v>
          </cell>
        </row>
        <row r="963">
          <cell r="A963">
            <v>9033001</v>
          </cell>
          <cell r="B963">
            <v>9033.0010000000002</v>
          </cell>
          <cell r="C963" t="str">
            <v>АБ "Газпромбанк" (ЗАО)</v>
          </cell>
        </row>
        <row r="964">
          <cell r="A964">
            <v>9034001</v>
          </cell>
          <cell r="B964">
            <v>9034.0010000000002</v>
          </cell>
          <cell r="C964" t="str">
            <v>ООО "Фактум"</v>
          </cell>
        </row>
        <row r="965">
          <cell r="A965">
            <v>9035001</v>
          </cell>
          <cell r="B965">
            <v>9035.0010000000002</v>
          </cell>
          <cell r="C965" t="str">
            <v>ООО "Все для дома"</v>
          </cell>
        </row>
        <row r="966">
          <cell r="A966">
            <v>9036001</v>
          </cell>
          <cell r="B966">
            <v>9036.0010000000002</v>
          </cell>
          <cell r="C966" t="str">
            <v>ЗАО "Строительно-монтажное управление-2"</v>
          </cell>
        </row>
        <row r="967">
          <cell r="A967">
            <v>9037001</v>
          </cell>
          <cell r="B967">
            <v>9037.0010000000002</v>
          </cell>
          <cell r="C967" t="str">
            <v>ЗАО "Информационное агентство "Тюмень-Пресс"</v>
          </cell>
        </row>
        <row r="968">
          <cell r="A968">
            <v>9038001</v>
          </cell>
          <cell r="B968">
            <v>9038.0010000000002</v>
          </cell>
          <cell r="C968" t="str">
            <v>ОАО "Омский бекон"</v>
          </cell>
        </row>
        <row r="969">
          <cell r="A969">
            <v>9039001</v>
          </cell>
          <cell r="B969">
            <v>9039.0010000000002</v>
          </cell>
          <cell r="C969" t="str">
            <v>ООО "Евростиль"</v>
          </cell>
        </row>
        <row r="970">
          <cell r="A970">
            <v>9040001</v>
          </cell>
          <cell r="B970">
            <v>9040.0010000000002</v>
          </cell>
          <cell r="C970" t="str">
            <v>ОАО "Обь-Иртышское речное пароходство"</v>
          </cell>
        </row>
        <row r="971">
          <cell r="A971">
            <v>9041001</v>
          </cell>
          <cell r="B971">
            <v>9041.0010000000002</v>
          </cell>
          <cell r="C971" t="str">
            <v>ООО "Успех"</v>
          </cell>
        </row>
        <row r="972">
          <cell r="A972">
            <v>9042001</v>
          </cell>
          <cell r="B972">
            <v>9042.0010000000002</v>
          </cell>
          <cell r="C972" t="str">
            <v>ООО "Термо"</v>
          </cell>
        </row>
        <row r="973">
          <cell r="A973">
            <v>9043001</v>
          </cell>
          <cell r="B973">
            <v>9043.0010000000002</v>
          </cell>
          <cell r="C973" t="str">
            <v>ЗАО "Гиацинт"</v>
          </cell>
        </row>
        <row r="974">
          <cell r="A974">
            <v>9044001</v>
          </cell>
          <cell r="B974">
            <v>9044.0010000000002</v>
          </cell>
          <cell r="C974" t="str">
            <v>ООО "Юкон"</v>
          </cell>
        </row>
        <row r="975">
          <cell r="A975">
            <v>9045001</v>
          </cell>
          <cell r="B975">
            <v>9045.0010000000002</v>
          </cell>
          <cell r="C975" t="str">
            <v>ООО Лечебно-Диагностический Центр "Приоритет"</v>
          </cell>
        </row>
        <row r="976">
          <cell r="A976">
            <v>9047001</v>
          </cell>
          <cell r="B976">
            <v>9047.0010000000002</v>
          </cell>
          <cell r="C976" t="str">
            <v>ООО "Фото-сервис"</v>
          </cell>
        </row>
        <row r="977">
          <cell r="A977">
            <v>9048001</v>
          </cell>
          <cell r="B977">
            <v>9048.0010000000002</v>
          </cell>
          <cell r="C977" t="str">
            <v>ООО "Стерх"</v>
          </cell>
        </row>
        <row r="978">
          <cell r="A978">
            <v>9049001</v>
          </cell>
          <cell r="B978">
            <v>9049.0010000000002</v>
          </cell>
          <cell r="C978" t="str">
            <v>ООО "Газсервис"</v>
          </cell>
        </row>
        <row r="979">
          <cell r="A979">
            <v>9050001</v>
          </cell>
          <cell r="B979">
            <v>9050.0010000000002</v>
          </cell>
          <cell r="C979" t="str">
            <v>ООО "Металлопласт"</v>
          </cell>
        </row>
        <row r="980">
          <cell r="A980">
            <v>9051001</v>
          </cell>
          <cell r="B980">
            <v>9051.0010000000002</v>
          </cell>
          <cell r="C980" t="str">
            <v>Тобольская первичная орг-ция Всероссийского Общества слепых</v>
          </cell>
        </row>
        <row r="981">
          <cell r="A981">
            <v>9052001</v>
          </cell>
          <cell r="B981">
            <v>9052.0010000000002</v>
          </cell>
          <cell r="C981" t="str">
            <v>ООО "Санэпидемблагополучие"</v>
          </cell>
        </row>
        <row r="982">
          <cell r="A982">
            <v>9054001</v>
          </cell>
          <cell r="B982">
            <v>9054.0010000000002</v>
          </cell>
          <cell r="C982" t="str">
            <v>ООО "Тобольская швейная фабрика"</v>
          </cell>
        </row>
        <row r="983">
          <cell r="A983">
            <v>9055001</v>
          </cell>
          <cell r="B983">
            <v>9055.0010000000002</v>
          </cell>
          <cell r="C983" t="str">
            <v>ООО "Аспект"</v>
          </cell>
        </row>
        <row r="984">
          <cell r="A984">
            <v>9056001</v>
          </cell>
          <cell r="B984">
            <v>9056.0010000000002</v>
          </cell>
          <cell r="C984" t="str">
            <v>ООО "Инжстрой"</v>
          </cell>
        </row>
        <row r="985">
          <cell r="A985">
            <v>9057001</v>
          </cell>
          <cell r="B985">
            <v>9057.0010000000002</v>
          </cell>
          <cell r="C985" t="str">
            <v>ООО "Мастерская Минсалим"</v>
          </cell>
        </row>
        <row r="986">
          <cell r="A986">
            <v>9058001</v>
          </cell>
          <cell r="B986">
            <v>9058.0010000000002</v>
          </cell>
          <cell r="C986" t="str">
            <v>ООО "Хлебодар-1"</v>
          </cell>
        </row>
        <row r="987">
          <cell r="A987">
            <v>9059001</v>
          </cell>
          <cell r="B987">
            <v>9059.0010000000002</v>
          </cell>
          <cell r="C987" t="str">
            <v>ООО "Дентал-Комфорт"</v>
          </cell>
        </row>
        <row r="988">
          <cell r="A988">
            <v>9060001</v>
          </cell>
          <cell r="B988">
            <v>9060.0010000000002</v>
          </cell>
          <cell r="C988" t="str">
            <v>ООО "Арсенал"</v>
          </cell>
        </row>
        <row r="989">
          <cell r="A989">
            <v>9061001</v>
          </cell>
          <cell r="B989">
            <v>9061.0010000000002</v>
          </cell>
          <cell r="C989" t="str">
            <v>Филиал ООО "Торгово-промышленной компании "Дом" в г. Тобольске</v>
          </cell>
        </row>
        <row r="990">
          <cell r="A990">
            <v>9062001</v>
          </cell>
          <cell r="B990">
            <v>9062.0010000000002</v>
          </cell>
          <cell r="C990" t="str">
            <v>Дочернее ОАО "Тобольская МК-15"</v>
          </cell>
        </row>
        <row r="991">
          <cell r="A991">
            <v>9063001</v>
          </cell>
          <cell r="B991">
            <v>9063.0010000000002</v>
          </cell>
          <cell r="C991" t="str">
            <v>ОАО "Сибнефть-Тюменьнефтепродукт"</v>
          </cell>
        </row>
        <row r="992">
          <cell r="A992">
            <v>9064001</v>
          </cell>
          <cell r="B992">
            <v>9064.0010000000002</v>
          </cell>
          <cell r="C992" t="str">
            <v>ЗАО "Тобольскстроймеханизация"</v>
          </cell>
        </row>
        <row r="993">
          <cell r="A993">
            <v>9065001</v>
          </cell>
          <cell r="B993">
            <v>9065.0010000000002</v>
          </cell>
          <cell r="C993" t="str">
            <v>ОАО "Сибнефтепровод"</v>
          </cell>
        </row>
        <row r="994">
          <cell r="A994">
            <v>9067001</v>
          </cell>
          <cell r="B994">
            <v>9067.0010000000002</v>
          </cell>
          <cell r="C994" t="str">
            <v>ООО "Нет проблем"</v>
          </cell>
        </row>
        <row r="995">
          <cell r="A995">
            <v>9068001</v>
          </cell>
          <cell r="B995">
            <v>9068.0010000000002</v>
          </cell>
          <cell r="C995" t="str">
            <v>ООО "Монтажремстрой"</v>
          </cell>
        </row>
        <row r="996">
          <cell r="A996">
            <v>9069001</v>
          </cell>
          <cell r="B996">
            <v>9069.0010000000002</v>
          </cell>
          <cell r="C996" t="str">
            <v>ООО "Стоик"</v>
          </cell>
        </row>
        <row r="997">
          <cell r="A997">
            <v>9070001</v>
          </cell>
          <cell r="B997">
            <v>9070.0010000000002</v>
          </cell>
          <cell r="C997" t="str">
            <v>ООО "Смарт"</v>
          </cell>
        </row>
        <row r="998">
          <cell r="A998">
            <v>9071001</v>
          </cell>
          <cell r="B998">
            <v>9071.0010000000002</v>
          </cell>
          <cell r="C998" t="str">
            <v>ТОО "Буратино"</v>
          </cell>
        </row>
        <row r="999">
          <cell r="A999">
            <v>9072001</v>
          </cell>
          <cell r="B999">
            <v>9072.0010000000002</v>
          </cell>
          <cell r="C999" t="str">
            <v>ОАО "Тоболстрой"</v>
          </cell>
        </row>
        <row r="1000">
          <cell r="A1000">
            <v>9073001</v>
          </cell>
          <cell r="B1000">
            <v>9073.0010000000002</v>
          </cell>
          <cell r="C1000" t="str">
            <v>ООО "Тобольск-Лада"</v>
          </cell>
        </row>
        <row r="1001">
          <cell r="A1001">
            <v>9074001</v>
          </cell>
          <cell r="B1001">
            <v>9074.0010000000002</v>
          </cell>
          <cell r="C1001" t="str">
            <v>ООО "Техмонтаж"</v>
          </cell>
        </row>
        <row r="1002">
          <cell r="A1002">
            <v>9075001</v>
          </cell>
          <cell r="B1002">
            <v>9075.0010000000002</v>
          </cell>
          <cell r="C1002" t="str">
            <v>ООО "Арника"</v>
          </cell>
        </row>
        <row r="1003">
          <cell r="A1003">
            <v>9076001</v>
          </cell>
          <cell r="B1003">
            <v>9076.0010000000002</v>
          </cell>
          <cell r="C1003" t="str">
            <v>филиал "Сургутгазторг" ООО "Запсибгазторг"</v>
          </cell>
        </row>
        <row r="1004">
          <cell r="A1004">
            <v>9077001</v>
          </cell>
          <cell r="B1004">
            <v>9077.0010000000002</v>
          </cell>
          <cell r="C1004" t="str">
            <v>АО Проектный и конструкторский институт"Промстройпроект"</v>
          </cell>
        </row>
        <row r="1005">
          <cell r="A1005">
            <v>9078001</v>
          </cell>
          <cell r="B1005">
            <v>9078.0010000000002</v>
          </cell>
          <cell r="C1005" t="str">
            <v>ООО "Солярис"</v>
          </cell>
        </row>
        <row r="1006">
          <cell r="A1006">
            <v>9079001</v>
          </cell>
          <cell r="B1006">
            <v>9079.0010000000002</v>
          </cell>
          <cell r="C1006" t="str">
            <v>ООО "Эридан"</v>
          </cell>
        </row>
        <row r="1007">
          <cell r="A1007">
            <v>9080001</v>
          </cell>
          <cell r="B1007">
            <v>9080.0010000000002</v>
          </cell>
          <cell r="C1007" t="str">
            <v>ООО "ШАНС-ОПТ"</v>
          </cell>
        </row>
        <row r="1008">
          <cell r="A1008">
            <v>9081001</v>
          </cell>
          <cell r="B1008">
            <v>9081.0010000000002</v>
          </cell>
          <cell r="C1008" t="str">
            <v>ООО "Сириус"</v>
          </cell>
        </row>
        <row r="1009">
          <cell r="A1009">
            <v>9082001</v>
          </cell>
          <cell r="B1009">
            <v>9082.0010000000002</v>
          </cell>
          <cell r="C1009" t="str">
            <v>ООО "ГРАНТ"</v>
          </cell>
        </row>
        <row r="1010">
          <cell r="A1010">
            <v>9083001</v>
          </cell>
          <cell r="B1010">
            <v>9083.0010000000002</v>
          </cell>
          <cell r="C1010" t="str">
            <v>ООО "ВЕРТИКАЛЬ"</v>
          </cell>
        </row>
        <row r="1011">
          <cell r="A1011">
            <v>9085001</v>
          </cell>
          <cell r="B1011">
            <v>9085.0010000000002</v>
          </cell>
          <cell r="C1011" t="str">
            <v>ООО "ЗАПСИБЭЛЕКТРОСТРОЙ"</v>
          </cell>
        </row>
        <row r="1012">
          <cell r="A1012">
            <v>9086001</v>
          </cell>
          <cell r="B1012">
            <v>9086.0010000000002</v>
          </cell>
          <cell r="C1012" t="str">
            <v>ТОО "Основание"</v>
          </cell>
        </row>
        <row r="1013">
          <cell r="A1013">
            <v>9087001</v>
          </cell>
          <cell r="B1013">
            <v>9087.0010000000002</v>
          </cell>
          <cell r="C1013" t="str">
            <v>ОАО Тобольское пассажирское автотранспортное предприятие</v>
          </cell>
        </row>
        <row r="1014">
          <cell r="A1014">
            <v>9088001</v>
          </cell>
          <cell r="B1014">
            <v>9088.0010000000002</v>
          </cell>
          <cell r="C1014" t="str">
            <v>ООО "Транслес"</v>
          </cell>
        </row>
        <row r="1015">
          <cell r="A1015">
            <v>9089001</v>
          </cell>
          <cell r="B1015">
            <v>9089.0010000000002</v>
          </cell>
          <cell r="C1015" t="str">
            <v>ООО "СПЕКТР"</v>
          </cell>
        </row>
        <row r="1016">
          <cell r="A1016">
            <v>9090001</v>
          </cell>
          <cell r="B1016">
            <v>9090.0010000000002</v>
          </cell>
          <cell r="C1016" t="str">
            <v>ООО "ЦЕРБЕР"</v>
          </cell>
        </row>
        <row r="1017">
          <cell r="A1017">
            <v>9092001</v>
          </cell>
          <cell r="B1017">
            <v>9092.0010000000002</v>
          </cell>
          <cell r="C1017" t="str">
            <v>ЗАО "Дорожно-эксплутационная компания"</v>
          </cell>
        </row>
        <row r="1018">
          <cell r="A1018">
            <v>9093001</v>
          </cell>
          <cell r="B1018">
            <v>9093.0010000000002</v>
          </cell>
          <cell r="C1018" t="str">
            <v>ООО "Плюс"</v>
          </cell>
        </row>
        <row r="1019">
          <cell r="A1019">
            <v>9094001</v>
          </cell>
          <cell r="B1019">
            <v>9094.0010000000002</v>
          </cell>
          <cell r="C1019" t="str">
            <v>ООО "Лифтремонт"</v>
          </cell>
        </row>
        <row r="1020">
          <cell r="A1020">
            <v>9096001</v>
          </cell>
          <cell r="B1020">
            <v>9096.0010000000002</v>
          </cell>
          <cell r="C1020" t="str">
            <v>ООО "Лидия"</v>
          </cell>
        </row>
        <row r="1021">
          <cell r="A1021">
            <v>9097001</v>
          </cell>
          <cell r="B1021">
            <v>9097.0010000000002</v>
          </cell>
          <cell r="C1021" t="str">
            <v>ООО ПТК "Дониз"</v>
          </cell>
        </row>
        <row r="1022">
          <cell r="A1022">
            <v>9098001</v>
          </cell>
          <cell r="B1022">
            <v>9098.0010000000002</v>
          </cell>
          <cell r="C1022" t="str">
            <v>ООО "КИССАН"</v>
          </cell>
        </row>
        <row r="1023">
          <cell r="A1023">
            <v>9099001</v>
          </cell>
          <cell r="B1023">
            <v>9099.0010000000002</v>
          </cell>
          <cell r="C1023" t="str">
            <v>ООО "САДКО"</v>
          </cell>
        </row>
        <row r="1024">
          <cell r="A1024">
            <v>9101001</v>
          </cell>
          <cell r="B1024">
            <v>9101.0010000000002</v>
          </cell>
          <cell r="C1024" t="str">
            <v>ОАО "Уралсвязьинформ"</v>
          </cell>
        </row>
        <row r="1025">
          <cell r="A1025">
            <v>9104001</v>
          </cell>
          <cell r="B1025">
            <v>9104.0010000000002</v>
          </cell>
          <cell r="C1025" t="str">
            <v>ООО СМУ-17</v>
          </cell>
        </row>
        <row r="1026">
          <cell r="A1026">
            <v>9105001</v>
          </cell>
          <cell r="B1026">
            <v>9105.0010000000002</v>
          </cell>
          <cell r="C1026" t="str">
            <v>ООО "Уют-Сервис"</v>
          </cell>
        </row>
        <row r="1027">
          <cell r="A1027">
            <v>9106001</v>
          </cell>
          <cell r="B1027">
            <v>9106.0010000000002</v>
          </cell>
          <cell r="C1027" t="str">
            <v>ОАО "Тобольский речной порт"</v>
          </cell>
        </row>
        <row r="1028">
          <cell r="A1028">
            <v>9108001</v>
          </cell>
          <cell r="B1028">
            <v>9108.0010000000002</v>
          </cell>
          <cell r="C1028" t="str">
            <v>ООО "Малахит"</v>
          </cell>
        </row>
        <row r="1029">
          <cell r="A1029">
            <v>9114001</v>
          </cell>
          <cell r="B1029">
            <v>9114.0010000000002</v>
          </cell>
          <cell r="C1029" t="str">
            <v>ООО "Возрождение</v>
          </cell>
        </row>
        <row r="1030">
          <cell r="A1030">
            <v>9115001</v>
          </cell>
          <cell r="B1030">
            <v>9115.0010000000002</v>
          </cell>
          <cell r="C1030" t="str">
            <v>ООО "Паритет"</v>
          </cell>
        </row>
        <row r="1031">
          <cell r="A1031">
            <v>9119001</v>
          </cell>
          <cell r="B1031">
            <v>9119.0010000000002</v>
          </cell>
          <cell r="C1031" t="str">
            <v>ООО "Радонеж"</v>
          </cell>
        </row>
        <row r="1032">
          <cell r="A1032">
            <v>9120001</v>
          </cell>
          <cell r="B1032">
            <v>9120.0010000000002</v>
          </cell>
          <cell r="C1032" t="str">
            <v>ООО "Атон"</v>
          </cell>
        </row>
        <row r="1033">
          <cell r="A1033">
            <v>9122001</v>
          </cell>
          <cell r="B1033">
            <v>9122.0010000000002</v>
          </cell>
          <cell r="C1033" t="str">
            <v>ЗАО "Тоболоптторг"</v>
          </cell>
        </row>
        <row r="1034">
          <cell r="A1034">
            <v>9126001</v>
          </cell>
          <cell r="B1034">
            <v>9126.0010000000002</v>
          </cell>
          <cell r="C1034" t="str">
            <v>ООО "Электроника"</v>
          </cell>
        </row>
        <row r="1035">
          <cell r="A1035">
            <v>9129001</v>
          </cell>
          <cell r="B1035">
            <v>9129.0010000000002</v>
          </cell>
          <cell r="C1035" t="str">
            <v>ООО "Гелла"</v>
          </cell>
        </row>
        <row r="1036">
          <cell r="A1036">
            <v>9130001</v>
          </cell>
          <cell r="B1036">
            <v>9130.0010000000002</v>
          </cell>
          <cell r="C1036" t="str">
            <v>Филиал "Тобольская типография" ГУП ТО "Тюменский издательский</v>
          </cell>
          <cell r="D1036" t="str">
            <v>дом"</v>
          </cell>
        </row>
        <row r="1037">
          <cell r="A1037">
            <v>9131001</v>
          </cell>
          <cell r="B1037">
            <v>9131.0010000000002</v>
          </cell>
          <cell r="C1037" t="str">
            <v>Компания "Яфэк ВСП Тобольск"</v>
          </cell>
        </row>
        <row r="1038">
          <cell r="A1038">
            <v>9132001</v>
          </cell>
          <cell r="B1038">
            <v>9132.0010000000002</v>
          </cell>
          <cell r="C1038" t="str">
            <v>Тобольский филиал ОАО "Роспечать"</v>
          </cell>
        </row>
        <row r="1039">
          <cell r="A1039">
            <v>9137001</v>
          </cell>
          <cell r="B1039">
            <v>9137.0010000000002</v>
          </cell>
          <cell r="C1039" t="str">
            <v>ООО "Тобольскпромвентиляция"</v>
          </cell>
        </row>
        <row r="1040">
          <cell r="A1040">
            <v>9138001</v>
          </cell>
          <cell r="B1040">
            <v>9138.0010000000002</v>
          </cell>
          <cell r="C1040" t="str">
            <v>ЗАО "Дизель С"</v>
          </cell>
        </row>
        <row r="1041">
          <cell r="A1041">
            <v>9152001</v>
          </cell>
          <cell r="B1041">
            <v>9152.0010000000002</v>
          </cell>
          <cell r="C1041" t="str">
            <v>ООО "Севернефтегазстрой"</v>
          </cell>
        </row>
        <row r="1042">
          <cell r="A1042">
            <v>9153001</v>
          </cell>
          <cell r="B1042">
            <v>9153.0010000000002</v>
          </cell>
          <cell r="C1042" t="str">
            <v>ООО "Спорттовары"</v>
          </cell>
        </row>
        <row r="1043">
          <cell r="A1043">
            <v>9154001</v>
          </cell>
          <cell r="B1043">
            <v>9154.0010000000002</v>
          </cell>
          <cell r="C1043" t="str">
            <v>ООО "Храм"</v>
          </cell>
        </row>
        <row r="1044">
          <cell r="A1044">
            <v>9155001</v>
          </cell>
          <cell r="B1044">
            <v>9155.0010000000002</v>
          </cell>
          <cell r="C1044" t="str">
            <v>Тоб. город. общест. организ. ветеранов Афганистана "Лагар"</v>
          </cell>
        </row>
        <row r="1045">
          <cell r="A1045">
            <v>9156001</v>
          </cell>
          <cell r="B1045">
            <v>9156.0010000000002</v>
          </cell>
          <cell r="C1045" t="str">
            <v>ООО "Центр"</v>
          </cell>
        </row>
        <row r="1046">
          <cell r="A1046">
            <v>9167001</v>
          </cell>
          <cell r="B1046">
            <v>9167.0010000000002</v>
          </cell>
          <cell r="C1046" t="str">
            <v>ЗАО Тобольская фабрика художественных изделий</v>
          </cell>
        </row>
        <row r="1047">
          <cell r="A1047">
            <v>9168001</v>
          </cell>
          <cell r="B1047">
            <v>9168.0010000000002</v>
          </cell>
          <cell r="C1047" t="str">
            <v>ООО "Утес"</v>
          </cell>
        </row>
        <row r="1048">
          <cell r="A1048">
            <v>9170001</v>
          </cell>
          <cell r="B1048">
            <v>9170.0010000000002</v>
          </cell>
          <cell r="C1048" t="str">
            <v>ЗАО "Промэкскавация"</v>
          </cell>
        </row>
        <row r="1049">
          <cell r="A1049">
            <v>9179001</v>
          </cell>
          <cell r="B1049">
            <v>9179.0010000000002</v>
          </cell>
          <cell r="C1049" t="str">
            <v>Тобольское социальное отделение ОАО "Тюменьэнергобанк"</v>
          </cell>
        </row>
        <row r="1050">
          <cell r="A1050">
            <v>9184001</v>
          </cell>
          <cell r="B1050">
            <v>9184.0010000000002</v>
          </cell>
          <cell r="C1050" t="str">
            <v>ООО "Арктикстройлес"</v>
          </cell>
        </row>
        <row r="1051">
          <cell r="A1051">
            <v>9186001</v>
          </cell>
          <cell r="B1051">
            <v>9186.0010000000002</v>
          </cell>
          <cell r="C1051" t="str">
            <v>ООО "Компания Меридиан"</v>
          </cell>
        </row>
        <row r="1052">
          <cell r="A1052">
            <v>9190001</v>
          </cell>
          <cell r="B1052">
            <v>9190.0010000000002</v>
          </cell>
          <cell r="C1052" t="str">
            <v>ООО "Тобольский хлебокомбинат"</v>
          </cell>
        </row>
        <row r="1053">
          <cell r="A1053">
            <v>9201001</v>
          </cell>
          <cell r="B1053">
            <v>9201.0010000000002</v>
          </cell>
          <cell r="C1053" t="str">
            <v>ООО База производ. технического обслуживания и комплектации</v>
          </cell>
        </row>
        <row r="1054">
          <cell r="A1054">
            <v>9203001</v>
          </cell>
          <cell r="B1054">
            <v>9203.0010000000002</v>
          </cell>
          <cell r="C1054" t="str">
            <v>ООО "Сибактивы"</v>
          </cell>
        </row>
        <row r="1055">
          <cell r="A1055">
            <v>9204001</v>
          </cell>
          <cell r="B1055">
            <v>9204.0010000000002</v>
          </cell>
          <cell r="C1055" t="str">
            <v>ООО "Электролюкс"</v>
          </cell>
        </row>
        <row r="1056">
          <cell r="A1056">
            <v>9209001</v>
          </cell>
          <cell r="B1056">
            <v>9209.0010000000002</v>
          </cell>
          <cell r="C1056" t="str">
            <v>ООО "Росгосстрах- Урал"</v>
          </cell>
        </row>
        <row r="1057">
          <cell r="A1057">
            <v>9210001</v>
          </cell>
          <cell r="B1057">
            <v>9210.0010000000002</v>
          </cell>
          <cell r="C1057" t="str">
            <v>Тоб.первичная организация Всероссийского общества глухих</v>
          </cell>
        </row>
        <row r="1058">
          <cell r="A1058">
            <v>9213001</v>
          </cell>
          <cell r="B1058">
            <v>9213.0010000000002</v>
          </cell>
          <cell r="C1058" t="str">
            <v>ООО "Медоптика"</v>
          </cell>
        </row>
        <row r="1059">
          <cell r="A1059">
            <v>9223001</v>
          </cell>
          <cell r="B1059">
            <v>9223.0010000000002</v>
          </cell>
          <cell r="C1059" t="str">
            <v>филиал"Тоб. индустриал. институт" Тюмен. ГНГУ</v>
          </cell>
        </row>
        <row r="1060">
          <cell r="A1060">
            <v>9224001</v>
          </cell>
          <cell r="B1060">
            <v>9224.0010000000002</v>
          </cell>
          <cell r="C1060" t="str">
            <v>Обществ организация "Клуб трезвости и ЗОЖ "Соратник""</v>
          </cell>
        </row>
        <row r="1061">
          <cell r="A1061">
            <v>9226001</v>
          </cell>
          <cell r="B1061">
            <v>9226.0010000000002</v>
          </cell>
          <cell r="C1061" t="str">
            <v>ЗАО "Сибирский автодом"</v>
          </cell>
        </row>
        <row r="1062">
          <cell r="A1062">
            <v>9228001</v>
          </cell>
          <cell r="B1062">
            <v>9228.0010000000002</v>
          </cell>
          <cell r="C1062" t="str">
            <v>Отделение Сберегательного банка РФ №58</v>
          </cell>
        </row>
        <row r="1063">
          <cell r="A1063">
            <v>9238001</v>
          </cell>
          <cell r="B1063">
            <v>9238.0010000000002</v>
          </cell>
          <cell r="C1063" t="str">
            <v>ОАО "Тоболмаркетинг"</v>
          </cell>
        </row>
        <row r="1064">
          <cell r="A1064">
            <v>9240001</v>
          </cell>
          <cell r="B1064">
            <v>9240.0010000000002</v>
          </cell>
          <cell r="C1064" t="str">
            <v>ООО "Реставрационно-строительная компания"</v>
          </cell>
        </row>
        <row r="1065">
          <cell r="A1065">
            <v>9241001</v>
          </cell>
          <cell r="B1065">
            <v>9241.0010000000002</v>
          </cell>
          <cell r="C1065" t="str">
            <v>ООО "Тобольскречторг"</v>
          </cell>
        </row>
        <row r="1066">
          <cell r="A1066">
            <v>9244001</v>
          </cell>
          <cell r="B1066">
            <v>9244.0010000000002</v>
          </cell>
          <cell r="C1066" t="str">
            <v>Тоб. территориальный комитет профсоюза рабочих муниципальных</v>
          </cell>
          <cell r="D1066" t="str">
            <v>предприятий и коммун. бытовых предприятий</v>
          </cell>
        </row>
        <row r="1067">
          <cell r="A1067">
            <v>9246001</v>
          </cell>
          <cell r="B1067">
            <v>9246.0010000000002</v>
          </cell>
          <cell r="C1067" t="str">
            <v>ООО "Яшма"</v>
          </cell>
        </row>
        <row r="1068">
          <cell r="A1068">
            <v>9256001</v>
          </cell>
          <cell r="B1068">
            <v>9256.0010000000002</v>
          </cell>
          <cell r="C1068" t="str">
            <v>ЗАО "Армстрой"</v>
          </cell>
        </row>
        <row r="1069">
          <cell r="A1069">
            <v>9260001</v>
          </cell>
          <cell r="B1069">
            <v>9260.0010000000002</v>
          </cell>
          <cell r="C1069" t="str">
            <v>Западно-Сибирский гуманитарный институт</v>
          </cell>
        </row>
        <row r="1070">
          <cell r="A1070">
            <v>9262001</v>
          </cell>
          <cell r="B1070">
            <v>9262.0010000000002</v>
          </cell>
          <cell r="C1070" t="str">
            <v>Тобольский филиал Тюменской областной коллегии адвокатов</v>
          </cell>
        </row>
        <row r="1071">
          <cell r="A1071">
            <v>9264001</v>
          </cell>
          <cell r="B1071">
            <v>9264.0010000000002</v>
          </cell>
          <cell r="C1071" t="str">
            <v>ООО "Барк"</v>
          </cell>
        </row>
        <row r="1072">
          <cell r="A1072">
            <v>9266001</v>
          </cell>
          <cell r="B1072">
            <v>9266.0010000000002</v>
          </cell>
          <cell r="C1072" t="str">
            <v>ООО "Гарантия"</v>
          </cell>
        </row>
        <row r="1073">
          <cell r="A1073">
            <v>9274001</v>
          </cell>
          <cell r="B1073">
            <v>9274.0010000000002</v>
          </cell>
          <cell r="C1073" t="str">
            <v>ОАО "Тобольские МЭС"</v>
          </cell>
        </row>
        <row r="1074">
          <cell r="A1074">
            <v>9278001</v>
          </cell>
          <cell r="B1074">
            <v>9278.0010000000002</v>
          </cell>
          <cell r="C1074" t="str">
            <v>ЗАО "Энергия"</v>
          </cell>
        </row>
        <row r="1075">
          <cell r="A1075">
            <v>9288001</v>
          </cell>
          <cell r="B1075">
            <v>9288.0010000000002</v>
          </cell>
          <cell r="C1075" t="str">
            <v>ОАО "Дружба"</v>
          </cell>
        </row>
        <row r="1076">
          <cell r="A1076">
            <v>9289001</v>
          </cell>
          <cell r="B1076">
            <v>9289.0010000000002</v>
          </cell>
          <cell r="C1076" t="str">
            <v>ООО "Миг"</v>
          </cell>
        </row>
        <row r="1077">
          <cell r="A1077">
            <v>9311001</v>
          </cell>
          <cell r="B1077">
            <v>9311.0010000000002</v>
          </cell>
          <cell r="C1077" t="str">
            <v>МУП магазин "Молочная кухня"</v>
          </cell>
        </row>
        <row r="1078">
          <cell r="A1078">
            <v>9318001</v>
          </cell>
          <cell r="B1078">
            <v>9318.0010000000002</v>
          </cell>
          <cell r="C1078" t="str">
            <v>Филиал "Южный" ООО УРС Сибнефтепровод</v>
          </cell>
        </row>
        <row r="1079">
          <cell r="A1079">
            <v>9319001</v>
          </cell>
          <cell r="B1079">
            <v>9319.0010000000002</v>
          </cell>
          <cell r="C1079" t="str">
            <v>ООО "Лира"</v>
          </cell>
        </row>
        <row r="1080">
          <cell r="A1080">
            <v>9322001</v>
          </cell>
          <cell r="B1080">
            <v>9322.0010000000002</v>
          </cell>
          <cell r="C1080" t="str">
            <v>ООО "Элипс"</v>
          </cell>
        </row>
        <row r="1081">
          <cell r="A1081">
            <v>9329001</v>
          </cell>
          <cell r="B1081">
            <v>9329.0010000000002</v>
          </cell>
          <cell r="C1081" t="str">
            <v>ОАО "Мобильные ТелеСистемы"</v>
          </cell>
        </row>
        <row r="1082">
          <cell r="A1082">
            <v>9333001</v>
          </cell>
          <cell r="B1082">
            <v>9333.0010000000002</v>
          </cell>
          <cell r="C1082" t="str">
            <v>ООО "Стройресурс"</v>
          </cell>
        </row>
        <row r="1083">
          <cell r="A1083">
            <v>9340001</v>
          </cell>
          <cell r="B1083">
            <v>9340.0010000000002</v>
          </cell>
          <cell r="C1083" t="str">
            <v>ООО "Европласт"</v>
          </cell>
        </row>
        <row r="1084">
          <cell r="A1084">
            <v>9344001</v>
          </cell>
          <cell r="B1084">
            <v>9344.0010000000002</v>
          </cell>
          <cell r="C1084" t="str">
            <v>ООО "Ариадна"</v>
          </cell>
        </row>
        <row r="1085">
          <cell r="A1085">
            <v>9345001</v>
          </cell>
          <cell r="B1085">
            <v>9345.0010000000002</v>
          </cell>
          <cell r="C1085" t="str">
            <v>ООО "Престиж-Н"</v>
          </cell>
        </row>
        <row r="1086">
          <cell r="A1086">
            <v>9348001</v>
          </cell>
          <cell r="B1086">
            <v>9348.0010000000002</v>
          </cell>
          <cell r="C1086" t="str">
            <v>ООО "Торговая компания СВ"</v>
          </cell>
        </row>
        <row r="1087">
          <cell r="A1087">
            <v>9351001</v>
          </cell>
          <cell r="B1087">
            <v>9351.0010000000002</v>
          </cell>
          <cell r="C1087" t="str">
            <v>ООО "Фирматор"</v>
          </cell>
        </row>
        <row r="1088">
          <cell r="A1088">
            <v>9362001</v>
          </cell>
          <cell r="B1088">
            <v>9362.0010000000002</v>
          </cell>
          <cell r="C1088" t="str">
            <v>ООО "Ранет"</v>
          </cell>
        </row>
        <row r="1089">
          <cell r="A1089">
            <v>9365001</v>
          </cell>
          <cell r="B1089">
            <v>9365.0010000000002</v>
          </cell>
          <cell r="C1089" t="str">
            <v>ОАО Районное предприятие Быт.обслуж.населения"Северянка"</v>
          </cell>
        </row>
        <row r="1090">
          <cell r="A1090">
            <v>9366001</v>
          </cell>
          <cell r="B1090">
            <v>9366.0010000000002</v>
          </cell>
          <cell r="C1090" t="str">
            <v>ОАО "Надежда"</v>
          </cell>
        </row>
        <row r="1091">
          <cell r="A1091">
            <v>9369001</v>
          </cell>
          <cell r="B1091">
            <v>9369.0010000000002</v>
          </cell>
          <cell r="C1091" t="str">
            <v>ЗАО Акционерный коммерческий банк "Сибирьгазбанк"</v>
          </cell>
        </row>
        <row r="1092">
          <cell r="A1092">
            <v>9370001</v>
          </cell>
          <cell r="B1092">
            <v>9370.0010000000002</v>
          </cell>
          <cell r="C1092" t="str">
            <v>ФАКБ "Тобольский Запсибкомбанк"</v>
          </cell>
        </row>
        <row r="1093">
          <cell r="A1093">
            <v>9371001</v>
          </cell>
          <cell r="B1093">
            <v>9371.0010000000002</v>
          </cell>
          <cell r="C1093" t="str">
            <v>ООО "Спецподводстрой"</v>
          </cell>
        </row>
        <row r="1094">
          <cell r="A1094">
            <v>9373001</v>
          </cell>
          <cell r="B1094">
            <v>9373.0010000000002</v>
          </cell>
          <cell r="C1094" t="str">
            <v>ОАО "Гостиница Славянская"</v>
          </cell>
        </row>
        <row r="1095">
          <cell r="A1095">
            <v>9380001</v>
          </cell>
          <cell r="B1095">
            <v>9380.0010000000002</v>
          </cell>
          <cell r="C1095" t="str">
            <v>ООО Торговый дом "Боровский"</v>
          </cell>
        </row>
        <row r="1096">
          <cell r="A1096">
            <v>9384001</v>
          </cell>
          <cell r="B1096">
            <v>9384.0010000000002</v>
          </cell>
          <cell r="C1096" t="str">
            <v>ООО "Торговый центр"</v>
          </cell>
        </row>
        <row r="1097">
          <cell r="A1097">
            <v>9387001</v>
          </cell>
          <cell r="B1097">
            <v>9387.0010000000002</v>
          </cell>
          <cell r="C1097" t="str">
            <v>ООО "Викон"</v>
          </cell>
        </row>
        <row r="1098">
          <cell r="A1098">
            <v>9398001</v>
          </cell>
          <cell r="B1098">
            <v>9398.0010000000002</v>
          </cell>
          <cell r="C1098" t="str">
            <v>ООО "Исида"</v>
          </cell>
        </row>
        <row r="1099">
          <cell r="A1099">
            <v>9401001</v>
          </cell>
          <cell r="B1099">
            <v>9401.0010000000002</v>
          </cell>
          <cell r="C1099" t="str">
            <v>Город.объединение многодетных малообеспечен женщин Тоболячка</v>
          </cell>
        </row>
        <row r="1100">
          <cell r="A1100">
            <v>9408001</v>
          </cell>
          <cell r="B1100">
            <v>9408.0010000000002</v>
          </cell>
          <cell r="C1100" t="str">
            <v>ЗАО "Уральский Джи Эс Эм"</v>
          </cell>
        </row>
        <row r="1101">
          <cell r="A1101">
            <v>9413001</v>
          </cell>
          <cell r="B1101">
            <v>9413.0010000000002</v>
          </cell>
          <cell r="C1101" t="str">
            <v>ООО "Уватстрой"</v>
          </cell>
        </row>
        <row r="1102">
          <cell r="A1102">
            <v>9417001</v>
          </cell>
          <cell r="B1102">
            <v>9417.0010000000002</v>
          </cell>
          <cell r="C1102" t="str">
            <v>ООО "Журналист"</v>
          </cell>
        </row>
        <row r="1103">
          <cell r="A1103">
            <v>9419001</v>
          </cell>
          <cell r="B1103">
            <v>9419.0010000000002</v>
          </cell>
          <cell r="C1103" t="str">
            <v>ООО "СтомаДент"</v>
          </cell>
        </row>
        <row r="1104">
          <cell r="A1104">
            <v>9420001</v>
          </cell>
          <cell r="B1104">
            <v>9420.0010000000002</v>
          </cell>
          <cell r="C1104" t="str">
            <v>ООО "Арбат"</v>
          </cell>
        </row>
        <row r="1105">
          <cell r="A1105">
            <v>9433001</v>
          </cell>
          <cell r="B1105">
            <v>9433.0010000000002</v>
          </cell>
          <cell r="C1105" t="str">
            <v>ООО "Варна-Газойль"</v>
          </cell>
        </row>
        <row r="1106">
          <cell r="A1106">
            <v>9439001</v>
          </cell>
          <cell r="B1106">
            <v>9439.0010000000002</v>
          </cell>
          <cell r="C1106" t="str">
            <v>Курсы Начального профессионального образования</v>
          </cell>
        </row>
        <row r="1107">
          <cell r="A1107">
            <v>9440001</v>
          </cell>
          <cell r="B1107">
            <v>9440.0010000000002</v>
          </cell>
          <cell r="C1107" t="str">
            <v>ООО "Атлант"</v>
          </cell>
        </row>
        <row r="1108">
          <cell r="A1108">
            <v>9443001</v>
          </cell>
          <cell r="B1108">
            <v>9443.0010000000002</v>
          </cell>
          <cell r="C1108" t="str">
            <v>ООО "Люкс"</v>
          </cell>
        </row>
        <row r="1109">
          <cell r="A1109">
            <v>9451001</v>
          </cell>
          <cell r="B1109">
            <v>9451.0010000000002</v>
          </cell>
          <cell r="C1109" t="str">
            <v>ОАО "Сибнефтебанк"</v>
          </cell>
        </row>
        <row r="1110">
          <cell r="A1110">
            <v>9452001</v>
          </cell>
          <cell r="B1110">
            <v>9452.0010000000002</v>
          </cell>
          <cell r="C1110" t="str">
            <v>ООО "Ойл-Трэйдинг"</v>
          </cell>
        </row>
        <row r="1111">
          <cell r="A1111">
            <v>9454001</v>
          </cell>
          <cell r="B1111">
            <v>9454.0010000000002</v>
          </cell>
          <cell r="C1111" t="str">
            <v>ООО "Сургутгазпром"</v>
          </cell>
        </row>
        <row r="1112">
          <cell r="A1112">
            <v>9457001</v>
          </cell>
          <cell r="B1112">
            <v>9457.0010000000002</v>
          </cell>
          <cell r="C1112" t="str">
            <v>ООО "Софтекс АТ"</v>
          </cell>
        </row>
        <row r="1113">
          <cell r="A1113">
            <v>9460001</v>
          </cell>
          <cell r="B1113">
            <v>9460.0010000000002</v>
          </cell>
          <cell r="C1113" t="str">
            <v>ООО "Фарма"</v>
          </cell>
        </row>
        <row r="1114">
          <cell r="A1114">
            <v>9465001</v>
          </cell>
          <cell r="B1114">
            <v>9465.0010000000002</v>
          </cell>
          <cell r="C1114" t="str">
            <v>ООО "Леди тур"</v>
          </cell>
        </row>
        <row r="1115">
          <cell r="A1115">
            <v>9470001</v>
          </cell>
          <cell r="B1115">
            <v>9470.0010000000002</v>
          </cell>
          <cell r="C1115" t="str">
            <v>Филиал ГОУ ВПО "Тюменский государственный университет"</v>
          </cell>
        </row>
        <row r="1116">
          <cell r="A1116">
            <v>9472001</v>
          </cell>
          <cell r="B1116">
            <v>9472.0010000000002</v>
          </cell>
          <cell r="C1116" t="str">
            <v>ОАО "Тюменьнефтеспецстрой"</v>
          </cell>
        </row>
        <row r="1117">
          <cell r="A1117">
            <v>9479001</v>
          </cell>
          <cell r="B1117">
            <v>9479.0010000000002</v>
          </cell>
          <cell r="C1117" t="str">
            <v>ЗАО "Монолитинжениринг"</v>
          </cell>
        </row>
        <row r="1118">
          <cell r="A1118">
            <v>9490001</v>
          </cell>
          <cell r="B1118">
            <v>9490.0010000000002</v>
          </cell>
          <cell r="C1118" t="str">
            <v>ООО "Центр экспертизы"</v>
          </cell>
        </row>
        <row r="1119">
          <cell r="A1119">
            <v>9492001</v>
          </cell>
          <cell r="B1119">
            <v>9492.0010000000002</v>
          </cell>
          <cell r="C1119" t="str">
            <v>ОАО "Тюменское центральное агентство воздушных сообщений"</v>
          </cell>
        </row>
        <row r="1120">
          <cell r="A1120">
            <v>9501001</v>
          </cell>
          <cell r="B1120">
            <v>9501.0010000000002</v>
          </cell>
          <cell r="C1120" t="str">
            <v>ООО "Гарант ЛТД"</v>
          </cell>
        </row>
        <row r="1121">
          <cell r="A1121">
            <v>9519001</v>
          </cell>
          <cell r="B1121">
            <v>9519.0010000000002</v>
          </cell>
          <cell r="C1121" t="str">
            <v>ООО "Тобольскречторг-1"</v>
          </cell>
        </row>
        <row r="1122">
          <cell r="A1122">
            <v>9526001</v>
          </cell>
          <cell r="B1122">
            <v>9526.0010000000002</v>
          </cell>
          <cell r="C1122" t="str">
            <v>ООО "Строй-авто-гарант"</v>
          </cell>
        </row>
        <row r="1123">
          <cell r="A1123">
            <v>9530001</v>
          </cell>
          <cell r="B1123">
            <v>9530.0010000000002</v>
          </cell>
          <cell r="C1123" t="str">
            <v>ООО "Оксиген-сервис"</v>
          </cell>
        </row>
        <row r="1124">
          <cell r="A1124">
            <v>9600001</v>
          </cell>
          <cell r="B1124">
            <v>9600.0010000000002</v>
          </cell>
          <cell r="C1124" t="str">
            <v>ООО "Комби"</v>
          </cell>
        </row>
        <row r="1125">
          <cell r="A1125">
            <v>9601001</v>
          </cell>
          <cell r="B1125">
            <v>9601.0010000000002</v>
          </cell>
          <cell r="C1125" t="str">
            <v>ООО "ТВ-Сервис"</v>
          </cell>
        </row>
        <row r="1126">
          <cell r="A1126">
            <v>9603001</v>
          </cell>
          <cell r="B1126">
            <v>9603.0010000000002</v>
          </cell>
          <cell r="C1126" t="str">
            <v>ООО "Яна"</v>
          </cell>
        </row>
        <row r="1127">
          <cell r="A1127">
            <v>9605001</v>
          </cell>
          <cell r="B1127">
            <v>9605.0010000000002</v>
          </cell>
          <cell r="C1127" t="str">
            <v>ООО "Монбет"</v>
          </cell>
        </row>
        <row r="1128">
          <cell r="A1128">
            <v>9610001</v>
          </cell>
          <cell r="B1128">
            <v>9610.0010000000002</v>
          </cell>
          <cell r="C1128" t="str">
            <v>ООО "Союз садоводов"</v>
          </cell>
        </row>
        <row r="1129">
          <cell r="A1129">
            <v>9613001</v>
          </cell>
          <cell r="B1129">
            <v>9613.0010000000002</v>
          </cell>
          <cell r="C1129" t="str">
            <v>ООО "Авто-Плюс"</v>
          </cell>
        </row>
        <row r="1130">
          <cell r="A1130">
            <v>9620001</v>
          </cell>
          <cell r="B1130">
            <v>9620.0010000000002</v>
          </cell>
          <cell r="C1130" t="str">
            <v>ООО "Спортсервис-92"</v>
          </cell>
        </row>
        <row r="1131">
          <cell r="A1131">
            <v>9622001</v>
          </cell>
          <cell r="B1131">
            <v>9622.0010000000002</v>
          </cell>
          <cell r="C1131" t="str">
            <v>ОАО "Тобольск-ТВЭЛ"</v>
          </cell>
        </row>
        <row r="1132">
          <cell r="A1132">
            <v>9623001</v>
          </cell>
          <cell r="B1132">
            <v>9623.0010000000002</v>
          </cell>
          <cell r="C1132" t="str">
            <v>ООО "Тобольск-Восток-Сервис"</v>
          </cell>
        </row>
        <row r="1133">
          <cell r="A1133">
            <v>9629001</v>
          </cell>
          <cell r="B1133">
            <v>9629.0010000000002</v>
          </cell>
          <cell r="C1133" t="str">
            <v>ООО "Оникс"</v>
          </cell>
        </row>
        <row r="1134">
          <cell r="A1134">
            <v>9631001</v>
          </cell>
          <cell r="B1134">
            <v>9631.0010000000002</v>
          </cell>
          <cell r="C1134" t="str">
            <v>Тобольская первич.орг-ция Всероссийского общества инвалидов</v>
          </cell>
        </row>
        <row r="1135">
          <cell r="A1135">
            <v>9634001</v>
          </cell>
          <cell r="B1135">
            <v>9634.0010000000002</v>
          </cell>
          <cell r="C1135" t="str">
            <v>ЗАО "Ломбард"</v>
          </cell>
        </row>
        <row r="1136">
          <cell r="A1136">
            <v>9640001</v>
          </cell>
          <cell r="B1136">
            <v>9640.0010000000002</v>
          </cell>
          <cell r="C1136" t="str">
            <v>ООО "Стройэлектромонтаж"</v>
          </cell>
        </row>
        <row r="1137">
          <cell r="A1137">
            <v>9653001</v>
          </cell>
          <cell r="B1137">
            <v>9653.0010000000002</v>
          </cell>
          <cell r="C1137" t="str">
            <v>Школа иностранных языков</v>
          </cell>
        </row>
        <row r="1138">
          <cell r="A1138">
            <v>9657001</v>
          </cell>
          <cell r="B1138">
            <v>9657.0010000000002</v>
          </cell>
          <cell r="C1138" t="str">
            <v>ОАО "Мостострой-11"</v>
          </cell>
        </row>
        <row r="1139">
          <cell r="A1139">
            <v>9675001</v>
          </cell>
          <cell r="B1139">
            <v>9675.0010000000002</v>
          </cell>
          <cell r="C1139" t="str">
            <v>Тобольский гор.комитет коммунистической партии РФ</v>
          </cell>
        </row>
        <row r="1140">
          <cell r="A1140">
            <v>9682001</v>
          </cell>
          <cell r="B1140">
            <v>9682.0010000000002</v>
          </cell>
          <cell r="C1140" t="str">
            <v>ООО "Сталь"</v>
          </cell>
        </row>
        <row r="1141">
          <cell r="A1141">
            <v>9685001</v>
          </cell>
          <cell r="B1141">
            <v>9685.0010000000002</v>
          </cell>
          <cell r="C1141" t="str">
            <v>ООО "Универмаг"</v>
          </cell>
        </row>
        <row r="1142">
          <cell r="A1142">
            <v>9688001</v>
          </cell>
          <cell r="B1142">
            <v>9688.0010000000002</v>
          </cell>
          <cell r="C1142" t="str">
            <v>ООО "Артель-С"</v>
          </cell>
        </row>
        <row r="1143">
          <cell r="A1143">
            <v>9689001</v>
          </cell>
          <cell r="B1143">
            <v>9689.0010000000002</v>
          </cell>
          <cell r="C1143" t="str">
            <v>ООО "Бройлер"</v>
          </cell>
        </row>
        <row r="1144">
          <cell r="A1144">
            <v>9700001</v>
          </cell>
          <cell r="B1144">
            <v>9700.0010000000002</v>
          </cell>
          <cell r="C1144" t="str">
            <v>ЗАО Научно-внедренческая фирма"Резерв"</v>
          </cell>
        </row>
        <row r="1145">
          <cell r="A1145">
            <v>9707001</v>
          </cell>
          <cell r="B1145">
            <v>9707.0010000000002</v>
          </cell>
          <cell r="C1145" t="str">
            <v>ТГ ОО "Федерация шейпинга и аэробики"</v>
          </cell>
        </row>
        <row r="1146">
          <cell r="A1146">
            <v>9711001</v>
          </cell>
          <cell r="B1146">
            <v>9711.0010000000002</v>
          </cell>
          <cell r="C1146" t="str">
            <v>ООО "Тобольск-Риэлт"</v>
          </cell>
        </row>
        <row r="1147">
          <cell r="A1147">
            <v>9713001</v>
          </cell>
          <cell r="B1147">
            <v>9713.0010000000002</v>
          </cell>
          <cell r="C1147" t="str">
            <v>ООО "Дорсервис"</v>
          </cell>
        </row>
        <row r="1148">
          <cell r="A1148">
            <v>9717001</v>
          </cell>
          <cell r="B1148">
            <v>9717.0010000000002</v>
          </cell>
          <cell r="C1148" t="str">
            <v>ООО "Интерьер-стекло"</v>
          </cell>
        </row>
        <row r="1149">
          <cell r="A1149">
            <v>9726001</v>
          </cell>
          <cell r="B1149">
            <v>9726.0010000000002</v>
          </cell>
          <cell r="C1149" t="str">
            <v>ООО "Сиблесстройсервис2+"</v>
          </cell>
        </row>
        <row r="1150">
          <cell r="A1150">
            <v>9731001</v>
          </cell>
          <cell r="B1150">
            <v>9731.0010000000002</v>
          </cell>
          <cell r="C1150" t="str">
            <v>ООО "Тана"</v>
          </cell>
        </row>
        <row r="1151">
          <cell r="A1151">
            <v>9735001</v>
          </cell>
          <cell r="B1151">
            <v>9735.0010000000002</v>
          </cell>
          <cell r="C1151" t="str">
            <v>ФГУП"Гос-ный научно-производственный центр рыбного хозяйства"</v>
          </cell>
        </row>
        <row r="1152">
          <cell r="A1152">
            <v>9746001</v>
          </cell>
          <cell r="B1152">
            <v>9746.0010000000002</v>
          </cell>
          <cell r="C1152" t="str">
            <v>ООО "М-2"</v>
          </cell>
        </row>
        <row r="1153">
          <cell r="A1153">
            <v>9752001</v>
          </cell>
          <cell r="B1153">
            <v>9752.0010000000002</v>
          </cell>
          <cell r="C1153" t="str">
            <v>ООО "Полиграфист"</v>
          </cell>
        </row>
        <row r="1154">
          <cell r="A1154">
            <v>9754001</v>
          </cell>
          <cell r="B1154">
            <v>9754.0010000000002</v>
          </cell>
          <cell r="C1154" t="str">
            <v>ООО "Жемчуг"</v>
          </cell>
        </row>
        <row r="1155">
          <cell r="A1155">
            <v>9757001</v>
          </cell>
          <cell r="B1155">
            <v>9757.0010000000002</v>
          </cell>
          <cell r="C1155" t="str">
            <v>Некоммерческое партнерство товаропроизводителей г.Тобольска</v>
          </cell>
        </row>
        <row r="1156">
          <cell r="A1156">
            <v>9763001</v>
          </cell>
          <cell r="B1156">
            <v>9763.0010000000002</v>
          </cell>
          <cell r="C1156" t="str">
            <v>ООО "Блокпост"</v>
          </cell>
        </row>
        <row r="1157">
          <cell r="A1157">
            <v>9769001</v>
          </cell>
          <cell r="B1157">
            <v>9769.0010000000002</v>
          </cell>
          <cell r="C1157" t="str">
            <v>ООО "Эффект"</v>
          </cell>
        </row>
        <row r="1158">
          <cell r="A1158">
            <v>9771001</v>
          </cell>
          <cell r="B1158">
            <v>9771.0010000000002</v>
          </cell>
          <cell r="C1158" t="str">
            <v>ООО "Метапол"</v>
          </cell>
        </row>
        <row r="1159">
          <cell r="A1159">
            <v>9777001</v>
          </cell>
          <cell r="B1159">
            <v>9777.0010000000002</v>
          </cell>
          <cell r="C1159" t="str">
            <v>ЗАО Тобольская межрайбаза</v>
          </cell>
        </row>
        <row r="1160">
          <cell r="A1160">
            <v>9792001</v>
          </cell>
          <cell r="B1160">
            <v>9792.0010000000002</v>
          </cell>
          <cell r="C1160" t="str">
            <v>ЗАО "Тоболдорстрой"</v>
          </cell>
        </row>
        <row r="1161">
          <cell r="A1161">
            <v>9802001</v>
          </cell>
          <cell r="B1161">
            <v>9802.0010000000002</v>
          </cell>
          <cell r="C1161" t="str">
            <v>ООО "Явта"</v>
          </cell>
        </row>
        <row r="1162">
          <cell r="A1162">
            <v>9827001</v>
          </cell>
          <cell r="B1162">
            <v>9827.0010000000002</v>
          </cell>
          <cell r="C1162" t="str">
            <v>ООО "Тоболпродопт"</v>
          </cell>
        </row>
        <row r="1163">
          <cell r="A1163">
            <v>9845001</v>
          </cell>
          <cell r="B1163">
            <v>9845.0010000000002</v>
          </cell>
          <cell r="C1163" t="str">
            <v>ООО "Тобольк-Нефтехим"</v>
          </cell>
        </row>
        <row r="1164">
          <cell r="A1164">
            <v>9846001</v>
          </cell>
          <cell r="B1164">
            <v>9846.0010000000002</v>
          </cell>
          <cell r="C1164" t="str">
            <v>ООО "УМР-2"</v>
          </cell>
        </row>
        <row r="1165">
          <cell r="A1165">
            <v>9850001</v>
          </cell>
          <cell r="B1165">
            <v>9850.0010000000002</v>
          </cell>
          <cell r="C1165" t="str">
            <v>ООО "Стройтеплосервис"</v>
          </cell>
        </row>
        <row r="1166">
          <cell r="A1166">
            <v>9860001</v>
          </cell>
          <cell r="B1166">
            <v>9860.0010000000002</v>
          </cell>
          <cell r="C1166" t="str">
            <v>ЗАО "Градопроект"</v>
          </cell>
        </row>
        <row r="1167">
          <cell r="A1167">
            <v>9861001</v>
          </cell>
          <cell r="B1167">
            <v>9861.0010000000002</v>
          </cell>
          <cell r="C1167" t="str">
            <v>ЗАО Инженерно-производственная фирма"Динамика"</v>
          </cell>
        </row>
        <row r="1168">
          <cell r="A1168">
            <v>9875001</v>
          </cell>
          <cell r="B1168">
            <v>9875.0010000000002</v>
          </cell>
          <cell r="C1168" t="str">
            <v>ООО "Лимас"</v>
          </cell>
        </row>
        <row r="1169">
          <cell r="A1169">
            <v>9879001</v>
          </cell>
          <cell r="B1169">
            <v>9879.0010000000002</v>
          </cell>
          <cell r="C1169" t="str">
            <v>ЗАО "Ассоциация предпринимателей"</v>
          </cell>
        </row>
        <row r="1170">
          <cell r="A1170">
            <v>9887001</v>
          </cell>
          <cell r="B1170">
            <v>9887.0010000000002</v>
          </cell>
          <cell r="C1170" t="str">
            <v>Негосударствен. образовательное учреждение "Учебный комбинат"</v>
          </cell>
        </row>
        <row r="1171">
          <cell r="A1171">
            <v>9891001</v>
          </cell>
          <cell r="B1171">
            <v>9891.0010000000002</v>
          </cell>
          <cell r="C1171" t="str">
            <v>ООО "Дентал-Сервис-Тюмень"</v>
          </cell>
        </row>
        <row r="1172">
          <cell r="A1172">
            <v>9893001</v>
          </cell>
          <cell r="B1172">
            <v>9893.0010000000002</v>
          </cell>
          <cell r="C1172" t="str">
            <v>ООО "Центр противопожарной профилактики"</v>
          </cell>
        </row>
        <row r="1173">
          <cell r="A1173">
            <v>9895001</v>
          </cell>
          <cell r="B1173">
            <v>9895.0010000000002</v>
          </cell>
          <cell r="C1173" t="str">
            <v>ООО "Вертикаль-Антикор"</v>
          </cell>
        </row>
        <row r="1174">
          <cell r="A1174">
            <v>9898001</v>
          </cell>
          <cell r="B1174">
            <v>9898.0010000000002</v>
          </cell>
          <cell r="C1174" t="str">
            <v>ООО "Р.И.М"</v>
          </cell>
        </row>
        <row r="1175">
          <cell r="A1175">
            <v>9901001</v>
          </cell>
          <cell r="B1175">
            <v>9901.0010000000002</v>
          </cell>
          <cell r="C1175" t="str">
            <v>ООО "Диалог"</v>
          </cell>
        </row>
        <row r="1176">
          <cell r="A1176">
            <v>9922001</v>
          </cell>
          <cell r="B1176">
            <v>9922.0010000000002</v>
          </cell>
          <cell r="C1176" t="str">
            <v>ООО "Меридиан"</v>
          </cell>
        </row>
        <row r="1177">
          <cell r="A1177">
            <v>9927001</v>
          </cell>
          <cell r="B1177">
            <v>9927.0010000000002</v>
          </cell>
          <cell r="C1177" t="str">
            <v>ЗАО "Гилан"</v>
          </cell>
        </row>
        <row r="1178">
          <cell r="A1178">
            <v>9999001</v>
          </cell>
          <cell r="B1178">
            <v>9999.0010000000002</v>
          </cell>
          <cell r="C1178" t="str">
            <v>Население г. Тобольска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</sheetNames>
    <sheetDataSet>
      <sheetData sheetId="0" refreshError="1">
        <row r="14">
          <cell r="B14">
            <v>2007</v>
          </cell>
        </row>
        <row r="15">
          <cell r="B15">
            <v>2006</v>
          </cell>
        </row>
        <row r="16">
          <cell r="B16">
            <v>2005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1.Производство"/>
      <sheetName val="2.Реализация"/>
      <sheetName val="Свод Тарифы"/>
      <sheetName val="3.Топливо"/>
      <sheetName val="4.Затраты на персонал"/>
      <sheetName val="5.Ремонты и ТО"/>
      <sheetName val="6.Кредиты и займы"/>
      <sheetName val="выгрузка в БП-6 из 1С "/>
      <sheetName val="РД к БП-6."/>
      <sheetName val="7.БДР сводный"/>
      <sheetName val="8.БДР по видам"/>
      <sheetName val="8.1. + ВЦО"/>
      <sheetName val="НВВ_ТЭ"/>
      <sheetName val="НВВ_ВС"/>
      <sheetName val="НВВ_ВО"/>
      <sheetName val="НВВ передача эл.эн.RAB"/>
      <sheetName val="НВВ передача эл.эн.индексация"/>
      <sheetName val="8.2.Планирование ПДР"/>
      <sheetName val="9.БДР ВО"/>
      <sheetName val="10.БДДС"/>
      <sheetName val="11. ДЗ_КЗ"/>
      <sheetName val="12.Инвестиции"/>
      <sheetName val="12.Инвест"/>
      <sheetName val="Соответ ДДС и СЗ инвест"/>
      <sheetName val="Аналит ИП"/>
      <sheetName val="Аналит Ремонт"/>
      <sheetName val="План счетов_2.0"/>
      <sheetName val="Расшифровка_2.0"/>
      <sheetName val="Форма расшифровки2.0"/>
      <sheetName val="План счетов_3.0"/>
      <sheetName val="Расшифровка_3.0"/>
      <sheetName val="Форма расшифровки3.0"/>
      <sheetName val="ККП"/>
      <sheetName val="Налоги"/>
      <sheetName val="спис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7">
          <cell r="Z7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1.Производство"/>
      <sheetName val="2.Реализация"/>
      <sheetName val="3.Топливо"/>
      <sheetName val="4.Затраты на персонал"/>
      <sheetName val="5.Ремонты и ТО"/>
      <sheetName val="6.Кредиты и займы"/>
      <sheetName val="7.БДР сводный"/>
      <sheetName val="8.БДР по видам"/>
      <sheetName val="8.1. + ВЦО"/>
      <sheetName val="8.2.Планирование ПДР"/>
      <sheetName val="9.БДР ВО"/>
      <sheetName val="10.БДДС"/>
      <sheetName val="11. ДЗ_КЗ"/>
      <sheetName val="12.Инвестиции"/>
      <sheetName val="Соответ ДДС и СЗ инвест"/>
      <sheetName val="списки2019"/>
      <sheetName val="списки2019 (2)"/>
      <sheetName val="спис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">
          <cell r="Z7">
            <v>0</v>
          </cell>
          <cell r="AA7">
            <v>0</v>
          </cell>
          <cell r="AB7">
            <v>0</v>
          </cell>
          <cell r="AC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</row>
        <row r="8">
          <cell r="Z8">
            <v>0</v>
          </cell>
          <cell r="AA8">
            <v>0</v>
          </cell>
          <cell r="AB8">
            <v>0</v>
          </cell>
          <cell r="AC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</row>
        <row r="9">
          <cell r="Z9">
            <v>0</v>
          </cell>
          <cell r="AA9">
            <v>0</v>
          </cell>
          <cell r="AB9">
            <v>0</v>
          </cell>
          <cell r="AC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</row>
        <row r="10"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</row>
        <row r="11"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</row>
        <row r="12"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</row>
        <row r="13"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</row>
        <row r="14"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</row>
        <row r="15"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</row>
        <row r="16"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</row>
        <row r="17"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</row>
        <row r="18"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</row>
        <row r="19"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</row>
        <row r="20"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</row>
        <row r="21"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</row>
        <row r="22"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</row>
        <row r="23"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</row>
        <row r="24"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</row>
        <row r="25"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</row>
        <row r="26"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</row>
        <row r="27"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</row>
        <row r="28"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</row>
        <row r="29"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</row>
        <row r="30"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</row>
        <row r="31"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</row>
        <row r="32"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</row>
        <row r="33"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</row>
        <row r="34"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</row>
        <row r="35"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</row>
        <row r="36"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</row>
        <row r="37"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</row>
        <row r="38"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</row>
        <row r="39"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</row>
        <row r="40"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</row>
        <row r="41"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</row>
        <row r="42"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</row>
        <row r="43"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</row>
        <row r="44"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</row>
        <row r="45"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</row>
        <row r="46"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</row>
        <row r="47"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</row>
        <row r="48"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</row>
        <row r="49"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</row>
        <row r="50"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</row>
        <row r="51"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</row>
        <row r="52"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</row>
        <row r="53"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</row>
        <row r="54"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</row>
        <row r="55"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</row>
        <row r="56"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</row>
        <row r="57"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</row>
        <row r="58"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</row>
        <row r="59"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</row>
        <row r="60"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</row>
        <row r="61"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</row>
        <row r="62"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</row>
        <row r="63"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</row>
        <row r="64"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</row>
        <row r="65"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</row>
        <row r="66"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</row>
        <row r="67"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</row>
        <row r="68"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</row>
        <row r="69"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</row>
        <row r="70"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</row>
        <row r="71"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</row>
        <row r="72"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</row>
        <row r="73"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</row>
        <row r="74"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</row>
        <row r="76"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</row>
        <row r="77"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</row>
        <row r="78"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</row>
        <row r="79"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</row>
        <row r="80"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</row>
        <row r="81"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</row>
        <row r="82"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</row>
        <row r="83"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</row>
        <row r="84"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</row>
        <row r="85"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</row>
        <row r="86"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</row>
        <row r="87"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</row>
        <row r="88"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</row>
        <row r="89"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</row>
        <row r="90"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</row>
        <row r="91"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</row>
        <row r="92"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</row>
        <row r="93"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</row>
        <row r="94"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</row>
        <row r="95"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</row>
        <row r="96"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</row>
        <row r="97"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</row>
        <row r="98"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</row>
        <row r="99"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</row>
        <row r="100"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</row>
        <row r="101"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</row>
        <row r="102"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</row>
        <row r="103"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</row>
        <row r="104"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</row>
        <row r="105"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</row>
        <row r="106"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</row>
        <row r="107"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</row>
        <row r="108"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</row>
        <row r="109"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</row>
        <row r="110"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</row>
        <row r="111"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</row>
        <row r="112"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</row>
        <row r="113"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</row>
        <row r="114"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</row>
        <row r="115"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</row>
        <row r="116"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</row>
        <row r="117"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</row>
        <row r="118"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</row>
        <row r="119"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</row>
        <row r="120"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</row>
        <row r="121"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</row>
        <row r="122"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</row>
        <row r="123"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</row>
        <row r="124"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</row>
        <row r="125"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</row>
        <row r="126"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</row>
        <row r="127"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</row>
        <row r="128"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</row>
        <row r="129"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</row>
        <row r="130"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</row>
        <row r="131"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</row>
        <row r="132"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</row>
        <row r="133"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</row>
        <row r="134"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</row>
        <row r="135"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</row>
        <row r="136"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</row>
        <row r="137"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</row>
        <row r="138"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</row>
        <row r="139"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</row>
        <row r="140"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</row>
        <row r="141"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</row>
        <row r="142"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</row>
        <row r="143"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</row>
        <row r="144"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</row>
        <row r="145"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</row>
        <row r="146"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</row>
        <row r="147"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</row>
        <row r="148"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</row>
        <row r="149"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</row>
        <row r="150"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</row>
        <row r="151"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</row>
        <row r="152"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</row>
        <row r="154"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</row>
        <row r="155"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</row>
        <row r="156"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</row>
        <row r="157"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</row>
        <row r="158"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</row>
        <row r="159"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</row>
        <row r="160"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</row>
        <row r="161"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</row>
        <row r="162"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</row>
        <row r="163"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</row>
        <row r="164"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</row>
        <row r="165"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</row>
        <row r="166"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</row>
        <row r="167"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</row>
        <row r="168"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</row>
        <row r="169"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</row>
        <row r="170"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</row>
        <row r="171"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</row>
        <row r="172"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</row>
        <row r="173"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</row>
        <row r="174"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</row>
        <row r="175"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</row>
        <row r="176"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</row>
        <row r="177"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</row>
        <row r="178"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</row>
        <row r="179"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</row>
        <row r="180"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</row>
        <row r="181"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</row>
        <row r="182"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</row>
        <row r="183"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</row>
        <row r="184"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</row>
        <row r="185"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</row>
        <row r="186"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</row>
        <row r="187"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</row>
        <row r="188"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</row>
        <row r="189"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</row>
        <row r="190"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</row>
        <row r="191"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</row>
        <row r="192"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</row>
        <row r="193"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I193">
            <v>0</v>
          </cell>
          <cell r="BJ193">
            <v>0</v>
          </cell>
          <cell r="BK193">
            <v>0</v>
          </cell>
          <cell r="BL193">
            <v>0</v>
          </cell>
        </row>
        <row r="194"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</row>
        <row r="195"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</row>
        <row r="196"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</row>
        <row r="197"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</row>
        <row r="198"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</row>
        <row r="199"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</row>
        <row r="200"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</row>
        <row r="201"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</row>
        <row r="202"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</row>
        <row r="203"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2"/>
      <sheetName val="3"/>
      <sheetName val="4"/>
      <sheetName val="5"/>
      <sheetName val="6"/>
      <sheetName val="TEHSHEET"/>
      <sheetName val="15.э"/>
      <sheetName val="мар 2001"/>
      <sheetName val="Приложение 1"/>
      <sheetName val="Приложение 2"/>
      <sheetName val="Приложение 3"/>
      <sheetName val="Лист1"/>
      <sheetName val="форма 2"/>
      <sheetName val="Производство электроэнергии"/>
      <sheetName val="Титульный"/>
      <sheetName val="Опции"/>
      <sheetName val="План Газпрома"/>
      <sheetName val="Лист"/>
      <sheetName val="навигация"/>
      <sheetName val="Т12"/>
      <sheetName val="Т3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Сентябрь"/>
      <sheetName val="TECHSHEET"/>
      <sheetName val="~5047955"/>
      <sheetName val="сети 2007"/>
      <sheetName val="11"/>
      <sheetName val="regs"/>
      <sheetName val="тех. нужды"/>
      <sheetName val="соб. нужды"/>
      <sheetName val="Анализ"/>
      <sheetName val="Лист3"/>
      <sheetName val="01-02 (БДиР Общества)"/>
      <sheetName val="УП _2004"/>
      <sheetName val="Продажи реальные и прогноз 20 л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2007"/>
      <sheetName val="Неделя"/>
      <sheetName val="FES"/>
      <sheetName val="Справочно"/>
      <sheetName val=""/>
      <sheetName val="25"/>
      <sheetName val="26"/>
      <sheetName val="29"/>
      <sheetName val="15_э2"/>
      <sheetName val="мар_20011"/>
      <sheetName val="Приложение_11"/>
      <sheetName val="Приложение_21"/>
      <sheetName val="Приложение_31"/>
      <sheetName val="форма_21"/>
      <sheetName val="Производство_электроэнергии4"/>
      <sheetName val="План_Газпрома1"/>
      <sheetName val="Продажи_реальные_и_прогноз_20_1"/>
      <sheetName val="тех__нужды2"/>
      <sheetName val="соб__нужды2"/>
      <sheetName val="подготовка_кадров1"/>
      <sheetName val="9_41"/>
      <sheetName val="содер_зд1"/>
      <sheetName val="9_31"/>
      <sheetName val="расш__6-п1"/>
      <sheetName val="9_1_11"/>
      <sheetName val="тех__нужды3"/>
      <sheetName val="соб__нужды3"/>
      <sheetName val="Програм__обеспеч__и_лиц_1"/>
      <sheetName val="ТУ_51"/>
      <sheetName val="усл_стор_орг__(9_2,_9_4_и_9_5_1"/>
      <sheetName val="Инф_-вычисл__услуги1"/>
      <sheetName val="Матер-лы_для_средств_связи1"/>
      <sheetName val="Баланс_(Ф1)1"/>
      <sheetName val="налог_на_имущество_9_мес_20071"/>
      <sheetName val="2014_(2)1"/>
      <sheetName val="Баланс_ЭЭ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Д_2_34"/>
      <sheetName val="для_тарифов1"/>
      <sheetName val="15_э1"/>
      <sheetName val="мар_2001"/>
      <sheetName val="Приложение_1"/>
      <sheetName val="Приложение_2"/>
      <sheetName val="Приложение_3"/>
      <sheetName val="форма_2"/>
      <sheetName val="Производство_электроэнергии3"/>
      <sheetName val="План_Газпрома"/>
      <sheetName val="Продажи_реальные_и_прогноз_20_л"/>
      <sheetName val="тех__нужды"/>
      <sheetName val="соб__нужды"/>
      <sheetName val="подготовка_кадров"/>
      <sheetName val="9_4"/>
      <sheetName val="содер_зд"/>
      <sheetName val="9_3"/>
      <sheetName val="расш__6-п"/>
      <sheetName val="9_1_1"/>
      <sheetName val="тех__нужды1"/>
      <sheetName val="соб__нужды1"/>
      <sheetName val="Програм__обеспеч__и_лиц_"/>
      <sheetName val="ТУ_5"/>
      <sheetName val="усл_стор_орг__(9_2,_9_4_и_9_5_)"/>
      <sheetName val="Инф_-вычисл__услуги"/>
      <sheetName val="Матер-лы_для_средств_связи"/>
      <sheetName val="Баланс_(Ф1)"/>
      <sheetName val="налог_на_имущество_9_мес_2007"/>
      <sheetName val="2014_(2)"/>
      <sheetName val="Баланс_ЭЭ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Д_2_33"/>
      <sheetName val="для_тарифов"/>
      <sheetName val="производств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/>
      <sheetData sheetId="12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ёт"/>
      <sheetName val="Сводная_А"/>
      <sheetName val="Тарифы _ЗН"/>
      <sheetName val="46-ЭС"/>
      <sheetName val="46-потери"/>
      <sheetName val="46-ЭС_Всего"/>
      <sheetName val="Баланс"/>
      <sheetName val="Счёт-фактура_Пром"/>
      <sheetName val="Счёт-фактура_Насел"/>
      <sheetName val="Акт Объема_Пром"/>
      <sheetName val="Акт Объема_Насел"/>
      <sheetName val="Оплата"/>
      <sheetName val="Сводная_П"/>
      <sheetName val="Тарифы _СК"/>
      <sheetName val="Лист1"/>
    </sheetNames>
    <sheetDataSet>
      <sheetData sheetId="0"/>
      <sheetData sheetId="1"/>
      <sheetData sheetId="2">
        <row r="5">
          <cell r="A5">
            <v>0</v>
          </cell>
          <cell r="B5" t="str">
            <v>Общий  учёт</v>
          </cell>
        </row>
        <row r="6">
          <cell r="A6">
            <v>1</v>
          </cell>
          <cell r="B6" t="str">
            <v>Оптовый тариф  "ТЭР"</v>
          </cell>
          <cell r="C6" t="str">
            <v>ВН</v>
          </cell>
          <cell r="D6">
            <v>0</v>
          </cell>
          <cell r="E6">
            <v>0</v>
          </cell>
          <cell r="F6" t="str">
            <v>кВт*ч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 t="str">
            <v>6 ВН</v>
          </cell>
        </row>
        <row r="7">
          <cell r="A7">
            <v>201</v>
          </cell>
          <cell r="B7" t="str">
            <v>Оптовый тариф "ТЭР" по по нерег. (свободной) цене</v>
          </cell>
          <cell r="C7" t="str">
            <v>ВН</v>
          </cell>
          <cell r="D7">
            <v>0</v>
          </cell>
          <cell r="E7">
            <v>0</v>
          </cell>
          <cell r="F7" t="str">
            <v>кВт*ч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 t="str">
            <v>6 ВН_1</v>
          </cell>
        </row>
        <row r="8">
          <cell r="A8">
            <v>2</v>
          </cell>
          <cell r="B8" t="str">
            <v>Оптовый тариф "ТЭР"</v>
          </cell>
          <cell r="C8" t="str">
            <v>СН2</v>
          </cell>
          <cell r="D8">
            <v>0</v>
          </cell>
          <cell r="E8">
            <v>0</v>
          </cell>
          <cell r="F8" t="str">
            <v>кВт*ч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 t="str">
            <v>6 СН2</v>
          </cell>
        </row>
        <row r="9">
          <cell r="A9">
            <v>202</v>
          </cell>
          <cell r="B9" t="str">
            <v>Оптовый тариф "ТЭР" по нерег. (свободной) цене</v>
          </cell>
          <cell r="C9" t="str">
            <v>СН2</v>
          </cell>
          <cell r="D9">
            <v>0</v>
          </cell>
          <cell r="E9">
            <v>0</v>
          </cell>
          <cell r="F9" t="str">
            <v>кВт*ч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6 СН2_1</v>
          </cell>
        </row>
        <row r="10">
          <cell r="A10">
            <v>3</v>
          </cell>
          <cell r="B10" t="str">
            <v>Базовый тариф тариф</v>
          </cell>
          <cell r="C10" t="str">
            <v>ВН</v>
          </cell>
          <cell r="D10">
            <v>1.0837000000000001</v>
          </cell>
          <cell r="E10">
            <v>15492266</v>
          </cell>
          <cell r="F10" t="str">
            <v>кВт*ч</v>
          </cell>
          <cell r="G10">
            <v>16788968.66</v>
          </cell>
          <cell r="H10">
            <v>3022014.36</v>
          </cell>
          <cell r="I10">
            <v>0</v>
          </cell>
          <cell r="J10">
            <v>19810983.02</v>
          </cell>
          <cell r="K10" t="str">
            <v>5 ВН</v>
          </cell>
        </row>
        <row r="11">
          <cell r="A11">
            <v>203</v>
          </cell>
          <cell r="B11" t="str">
            <v>Базовый тариф  по нерег. (свободной) цене</v>
          </cell>
          <cell r="C11" t="str">
            <v>ВН</v>
          </cell>
          <cell r="D11">
            <v>1.4781</v>
          </cell>
          <cell r="E11">
            <v>0</v>
          </cell>
          <cell r="F11" t="str">
            <v>кВт*ч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 t="str">
            <v>5 ВН_1</v>
          </cell>
        </row>
        <row r="12">
          <cell r="A12">
            <v>4</v>
          </cell>
          <cell r="B12" t="str">
            <v>Базовый тариф тариф</v>
          </cell>
          <cell r="C12" t="str">
            <v>ВН</v>
          </cell>
          <cell r="D12">
            <v>0</v>
          </cell>
          <cell r="E12">
            <v>0</v>
          </cell>
          <cell r="F12" t="str">
            <v>кВт*ч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A13">
            <v>204</v>
          </cell>
          <cell r="B13" t="str">
            <v>Базовый тариф  по нерег. (свободной) цене</v>
          </cell>
          <cell r="C13" t="str">
            <v>ВН</v>
          </cell>
          <cell r="D13">
            <v>0</v>
          </cell>
          <cell r="E13">
            <v>0</v>
          </cell>
          <cell r="F13" t="str">
            <v>кВт*ч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A14">
            <v>5</v>
          </cell>
          <cell r="B14" t="str">
            <v>Базовый тариф тариф</v>
          </cell>
          <cell r="C14" t="str">
            <v>СН2</v>
          </cell>
          <cell r="D14">
            <v>0</v>
          </cell>
          <cell r="E14">
            <v>0</v>
          </cell>
          <cell r="F14" t="str">
            <v>кВт*ч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A15">
            <v>205</v>
          </cell>
          <cell r="B15" t="str">
            <v>Базовый тариф  по нерег. (свободной) цене</v>
          </cell>
          <cell r="C15" t="str">
            <v>СН2</v>
          </cell>
          <cell r="D15">
            <v>0</v>
          </cell>
          <cell r="E15">
            <v>0</v>
          </cell>
          <cell r="F15" t="str">
            <v>кВт*ч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A16">
            <v>6</v>
          </cell>
          <cell r="B16" t="str">
            <v>Перерасчет по тарифу "Пром. до 750 кВт СН 2</v>
          </cell>
          <cell r="C16" t="str">
            <v>СН2</v>
          </cell>
          <cell r="D16">
            <v>0</v>
          </cell>
          <cell r="E16">
            <v>0</v>
          </cell>
          <cell r="F16" t="str">
            <v>кВт*ч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A17">
            <v>206</v>
          </cell>
          <cell r="B17" t="str">
            <v>Перерасчет</v>
          </cell>
          <cell r="C17" t="str">
            <v>СН2</v>
          </cell>
          <cell r="D17">
            <v>0</v>
          </cell>
          <cell r="E17">
            <v>0</v>
          </cell>
          <cell r="F17" t="str">
            <v>кВт*ч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A18">
            <v>7</v>
          </cell>
          <cell r="B18" t="str">
            <v>Пром. свыше 750 кВА  (двухставочный)</v>
          </cell>
          <cell r="C18" t="str">
            <v>ВН</v>
          </cell>
          <cell r="D18">
            <v>0.38500000000000001</v>
          </cell>
          <cell r="E18">
            <v>0</v>
          </cell>
          <cell r="F18" t="str">
            <v>кВт*ч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A19">
            <v>207</v>
          </cell>
          <cell r="B19" t="str">
            <v>Пром. свыше 750 кВА  (двухставочный) по нерег. (свободной) цене</v>
          </cell>
          <cell r="C19" t="str">
            <v>ВН</v>
          </cell>
          <cell r="D19">
            <v>0</v>
          </cell>
          <cell r="E19">
            <v>0</v>
          </cell>
          <cell r="F19" t="str">
            <v>кВт*ч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A20">
            <v>8</v>
          </cell>
          <cell r="B20" t="str">
            <v>Пром. свыше 750 кВА  (двухставочный)</v>
          </cell>
          <cell r="C20" t="str">
            <v>ВН</v>
          </cell>
          <cell r="D20">
            <v>494</v>
          </cell>
          <cell r="E20">
            <v>0</v>
          </cell>
          <cell r="F20" t="str">
            <v>кВт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A21">
            <v>208</v>
          </cell>
          <cell r="B21" t="str">
            <v>Пром. свыше 750 кВА  (двухставочный) по нерег. (свободной) цене</v>
          </cell>
          <cell r="C21" t="str">
            <v>ВН</v>
          </cell>
          <cell r="D21">
            <v>0</v>
          </cell>
          <cell r="E21">
            <v>0</v>
          </cell>
          <cell r="F21" t="str">
            <v>кВт*ч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A22">
            <v>9</v>
          </cell>
          <cell r="B22" t="str">
            <v xml:space="preserve">Пром. до 750 кВА  </v>
          </cell>
          <cell r="C22" t="str">
            <v>СН2</v>
          </cell>
          <cell r="D22">
            <v>0</v>
          </cell>
          <cell r="E22">
            <v>0</v>
          </cell>
          <cell r="F22" t="str">
            <v>кВт*ч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 t="str">
            <v>2.2.2 СН2</v>
          </cell>
        </row>
        <row r="23">
          <cell r="A23">
            <v>209</v>
          </cell>
          <cell r="B23" t="str">
            <v>Пром. до 750 кВА   по нерег. (свободной) цене</v>
          </cell>
          <cell r="C23" t="str">
            <v>СН2</v>
          </cell>
          <cell r="D23">
            <v>0</v>
          </cell>
          <cell r="E23">
            <v>0</v>
          </cell>
          <cell r="F23" t="str">
            <v>кВт*ч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2.2.2 СН2_1</v>
          </cell>
        </row>
        <row r="24">
          <cell r="A24">
            <v>10</v>
          </cell>
          <cell r="B24" t="str">
            <v xml:space="preserve">Пром. до 750 кВА  </v>
          </cell>
          <cell r="C24" t="str">
            <v>ВН</v>
          </cell>
          <cell r="D24">
            <v>1.0905</v>
          </cell>
          <cell r="E24">
            <v>5329106</v>
          </cell>
          <cell r="F24" t="str">
            <v>кВт*ч</v>
          </cell>
          <cell r="G24">
            <v>5811390.0999999996</v>
          </cell>
          <cell r="H24">
            <v>1046050.21</v>
          </cell>
          <cell r="I24">
            <v>0</v>
          </cell>
          <cell r="J24">
            <v>6857440.3099999996</v>
          </cell>
          <cell r="K24" t="str">
            <v>2.2.2 ВН</v>
          </cell>
        </row>
        <row r="25">
          <cell r="A25">
            <v>210</v>
          </cell>
          <cell r="B25" t="str">
            <v>Пром. до 750 кВА   по нерег. (свободной) цене</v>
          </cell>
          <cell r="C25" t="str">
            <v>ВН</v>
          </cell>
          <cell r="D25">
            <v>1.4849000000000001</v>
          </cell>
          <cell r="E25">
            <v>0</v>
          </cell>
          <cell r="F25" t="str">
            <v>кВт*ч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2.2.2 ВН_1</v>
          </cell>
        </row>
        <row r="26">
          <cell r="A26">
            <v>11</v>
          </cell>
          <cell r="B26" t="str">
            <v xml:space="preserve">Пром. до 750 кВА  </v>
          </cell>
          <cell r="C26" t="str">
            <v>ВН</v>
          </cell>
          <cell r="D26">
            <v>1.0905</v>
          </cell>
          <cell r="E26">
            <v>68699</v>
          </cell>
          <cell r="F26" t="str">
            <v>кВт*ч</v>
          </cell>
          <cell r="G26">
            <v>74916.27</v>
          </cell>
          <cell r="H26">
            <v>13484.92</v>
          </cell>
          <cell r="I26">
            <v>0</v>
          </cell>
          <cell r="J26">
            <v>88401.19</v>
          </cell>
          <cell r="K26" t="str">
            <v>2.2.2 ВН</v>
          </cell>
        </row>
        <row r="27">
          <cell r="A27">
            <v>211</v>
          </cell>
          <cell r="B27" t="str">
            <v>Пром. до 750 кВА   по нерег. (свободной) цене</v>
          </cell>
          <cell r="C27" t="str">
            <v>ВН</v>
          </cell>
          <cell r="D27">
            <v>1.4849000000000001</v>
          </cell>
          <cell r="E27">
            <v>0</v>
          </cell>
          <cell r="F27" t="str">
            <v>кВт*ч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str">
            <v>2.2.2 ВН_1</v>
          </cell>
        </row>
        <row r="28">
          <cell r="A28">
            <v>12</v>
          </cell>
          <cell r="B28" t="str">
            <v xml:space="preserve">Пром. до 750 кВА  </v>
          </cell>
          <cell r="C28" t="str">
            <v>СН2</v>
          </cell>
          <cell r="D28">
            <v>1.373</v>
          </cell>
          <cell r="E28">
            <v>1263073</v>
          </cell>
          <cell r="F28" t="str">
            <v>кВт*ч</v>
          </cell>
          <cell r="G28">
            <v>1734199.2399999995</v>
          </cell>
          <cell r="H28">
            <v>312155.86000000004</v>
          </cell>
          <cell r="I28">
            <v>0</v>
          </cell>
          <cell r="J28">
            <v>2046355.0999999994</v>
          </cell>
          <cell r="K28" t="str">
            <v>2.2.2 СН2</v>
          </cell>
        </row>
        <row r="29">
          <cell r="A29">
            <v>212</v>
          </cell>
          <cell r="B29" t="str">
            <v>Пром. до 750 кВА   по нерег. (свободной) цене</v>
          </cell>
          <cell r="C29" t="str">
            <v>СН2</v>
          </cell>
          <cell r="D29">
            <v>1.7674000000000001</v>
          </cell>
          <cell r="E29">
            <v>0</v>
          </cell>
          <cell r="F29" t="str">
            <v>кВт*ч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str">
            <v>2.2.2 СН2_1</v>
          </cell>
        </row>
        <row r="30">
          <cell r="A30">
            <v>13</v>
          </cell>
          <cell r="B30" t="str">
            <v xml:space="preserve">Пром. до 750 кВА  </v>
          </cell>
          <cell r="C30" t="str">
            <v>СН2</v>
          </cell>
          <cell r="D30">
            <v>1.373</v>
          </cell>
          <cell r="E30">
            <v>1111321</v>
          </cell>
          <cell r="F30" t="str">
            <v>кВт*ч</v>
          </cell>
          <cell r="G30">
            <v>1525843.7399999998</v>
          </cell>
          <cell r="H30">
            <v>274651.92000000004</v>
          </cell>
          <cell r="I30">
            <v>0</v>
          </cell>
          <cell r="J30">
            <v>1800495.66</v>
          </cell>
          <cell r="K30" t="str">
            <v>2.2.2 СН2</v>
          </cell>
        </row>
        <row r="31">
          <cell r="A31">
            <v>213</v>
          </cell>
          <cell r="B31" t="str">
            <v>Пром. до 750 кВА   по нерег. (свободной) цене</v>
          </cell>
          <cell r="C31" t="str">
            <v>СН2</v>
          </cell>
          <cell r="D31">
            <v>1.7674000000000001</v>
          </cell>
          <cell r="E31">
            <v>0</v>
          </cell>
          <cell r="F31" t="str">
            <v>кВт*ч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 t="str">
            <v>2.2.2 СН2_1</v>
          </cell>
        </row>
        <row r="32">
          <cell r="A32">
            <v>14</v>
          </cell>
          <cell r="B32" t="str">
            <v xml:space="preserve">Пром. до 750 кВА  </v>
          </cell>
          <cell r="C32" t="str">
            <v>СН2</v>
          </cell>
          <cell r="D32">
            <v>1.373</v>
          </cell>
          <cell r="E32">
            <v>607468</v>
          </cell>
          <cell r="F32" t="str">
            <v>кВт*ч</v>
          </cell>
          <cell r="G32">
            <v>834053.58</v>
          </cell>
          <cell r="H32">
            <v>150129.65</v>
          </cell>
          <cell r="I32">
            <v>0</v>
          </cell>
          <cell r="J32">
            <v>984183.23</v>
          </cell>
          <cell r="K32" t="str">
            <v>2.2.2 СН2</v>
          </cell>
        </row>
        <row r="33">
          <cell r="A33">
            <v>214</v>
          </cell>
          <cell r="B33" t="str">
            <v>Пром. до 750 кВА   по нерег. (свободной) цене</v>
          </cell>
          <cell r="C33" t="str">
            <v>СН2</v>
          </cell>
          <cell r="D33">
            <v>1.7674000000000001</v>
          </cell>
          <cell r="E33">
            <v>0</v>
          </cell>
          <cell r="F33" t="str">
            <v>кВт*ч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 t="str">
            <v>2.2.2 СН2_1</v>
          </cell>
        </row>
        <row r="34">
          <cell r="A34">
            <v>15</v>
          </cell>
          <cell r="B34" t="str">
            <v xml:space="preserve">Пром. до 750 кВА  </v>
          </cell>
          <cell r="C34" t="str">
            <v>НН</v>
          </cell>
          <cell r="D34">
            <v>1.4926999999999999</v>
          </cell>
          <cell r="E34">
            <v>352068</v>
          </cell>
          <cell r="F34" t="str">
            <v>кВт*ч</v>
          </cell>
          <cell r="G34">
            <v>525531.91</v>
          </cell>
          <cell r="H34">
            <v>94595.74000000002</v>
          </cell>
          <cell r="I34">
            <v>0</v>
          </cell>
          <cell r="J34">
            <v>620127.65</v>
          </cell>
          <cell r="K34" t="str">
            <v>2.2.2 НН</v>
          </cell>
        </row>
        <row r="35">
          <cell r="A35">
            <v>215</v>
          </cell>
          <cell r="B35" t="str">
            <v>Пром. до 750 кВА   по нерег. (свободной) цене</v>
          </cell>
          <cell r="C35" t="str">
            <v>НН</v>
          </cell>
          <cell r="D35">
            <v>1.8871</v>
          </cell>
          <cell r="E35">
            <v>0</v>
          </cell>
          <cell r="F35" t="str">
            <v>кВт*ч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 t="str">
            <v>2.2.2 НН_1</v>
          </cell>
        </row>
        <row r="36">
          <cell r="A36">
            <v>16</v>
          </cell>
          <cell r="B36" t="str">
            <v xml:space="preserve">Пром. до 750 кВА  </v>
          </cell>
          <cell r="C36" t="str">
            <v>НН</v>
          </cell>
          <cell r="D36">
            <v>1.4926999999999999</v>
          </cell>
          <cell r="E36">
            <v>68545</v>
          </cell>
          <cell r="F36" t="str">
            <v>кВт*ч</v>
          </cell>
          <cell r="G36">
            <v>102317.14000000001</v>
          </cell>
          <cell r="H36">
            <v>18417.080000000002</v>
          </cell>
          <cell r="I36">
            <v>0</v>
          </cell>
          <cell r="J36">
            <v>120734.22</v>
          </cell>
          <cell r="K36" t="str">
            <v>2.2.2 НН</v>
          </cell>
        </row>
        <row r="37">
          <cell r="A37">
            <v>216</v>
          </cell>
          <cell r="B37" t="str">
            <v>Пром. до 750 кВА   по нерег. (свободной) цене</v>
          </cell>
          <cell r="C37" t="str">
            <v>НН</v>
          </cell>
          <cell r="D37">
            <v>1.8871</v>
          </cell>
          <cell r="E37">
            <v>0</v>
          </cell>
          <cell r="F37" t="str">
            <v>кВт*ч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2.2.2 НН_1</v>
          </cell>
        </row>
        <row r="38">
          <cell r="A38">
            <v>17</v>
          </cell>
          <cell r="B38" t="str">
            <v xml:space="preserve">Пром. до 750 кВА  </v>
          </cell>
          <cell r="C38" t="str">
            <v>НН</v>
          </cell>
          <cell r="D38">
            <v>1.4926999999999999</v>
          </cell>
          <cell r="E38">
            <v>163748</v>
          </cell>
          <cell r="F38" t="str">
            <v>кВт*ч</v>
          </cell>
          <cell r="G38">
            <v>244426.64</v>
          </cell>
          <cell r="H38">
            <v>43996.790000000008</v>
          </cell>
          <cell r="I38">
            <v>0</v>
          </cell>
          <cell r="J38">
            <v>288423.43</v>
          </cell>
          <cell r="K38" t="str">
            <v>2.2.2 НН</v>
          </cell>
        </row>
        <row r="39">
          <cell r="A39">
            <v>217</v>
          </cell>
          <cell r="B39" t="str">
            <v>Пром. до 750 кВА   по нерег. (свободной) цене</v>
          </cell>
          <cell r="C39" t="str">
            <v>НН</v>
          </cell>
          <cell r="D39">
            <v>1.8871</v>
          </cell>
          <cell r="E39">
            <v>0</v>
          </cell>
          <cell r="F39" t="str">
            <v>кВт*ч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 t="str">
            <v>2.2.2 НН_1</v>
          </cell>
        </row>
        <row r="40">
          <cell r="A40">
            <v>18</v>
          </cell>
          <cell r="B40" t="str">
            <v>Пром. свыше 750 кВА  (одноставочный)</v>
          </cell>
          <cell r="C40" t="str">
            <v>ВН</v>
          </cell>
          <cell r="D40">
            <v>1.0905</v>
          </cell>
          <cell r="E40">
            <v>199980</v>
          </cell>
          <cell r="F40" t="str">
            <v>кВт*ч</v>
          </cell>
          <cell r="G40">
            <v>218078.19</v>
          </cell>
          <cell r="H40">
            <v>39254.07</v>
          </cell>
          <cell r="I40">
            <v>0</v>
          </cell>
          <cell r="J40">
            <v>257332.26</v>
          </cell>
          <cell r="K40" t="str">
            <v>2.2.1 ВН</v>
          </cell>
        </row>
        <row r="41">
          <cell r="A41">
            <v>218</v>
          </cell>
          <cell r="B41" t="str">
            <v>Пром. свыше 750 кВА  (одноставочный) по нерег. (свободной) цене</v>
          </cell>
          <cell r="C41" t="str">
            <v>ВН</v>
          </cell>
          <cell r="D41">
            <v>1.4849000000000001</v>
          </cell>
          <cell r="E41">
            <v>0</v>
          </cell>
          <cell r="F41" t="str">
            <v>кВт*ч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 t="str">
            <v>2.2.1 ВН_1</v>
          </cell>
        </row>
        <row r="42">
          <cell r="A42">
            <v>19</v>
          </cell>
          <cell r="B42" t="str">
            <v>Пром. свыше 750 кВА  (одноставочный)</v>
          </cell>
          <cell r="C42" t="str">
            <v>ВН</v>
          </cell>
          <cell r="D42">
            <v>1.0905</v>
          </cell>
          <cell r="E42">
            <v>3373292</v>
          </cell>
          <cell r="F42" t="str">
            <v>кВт*ч</v>
          </cell>
          <cell r="G42">
            <v>3678574.9299999997</v>
          </cell>
          <cell r="H42">
            <v>662143.49000000011</v>
          </cell>
          <cell r="I42">
            <v>0</v>
          </cell>
          <cell r="J42">
            <v>4340718.42</v>
          </cell>
          <cell r="K42" t="str">
            <v>2.2.1 ВН</v>
          </cell>
        </row>
        <row r="43">
          <cell r="A43">
            <v>219</v>
          </cell>
          <cell r="B43" t="str">
            <v>Пром. свыше 750 кВА  (одноставочный) по нерег. (свободной) цене</v>
          </cell>
          <cell r="C43" t="str">
            <v>ВН</v>
          </cell>
          <cell r="D43">
            <v>1.4849000000000001</v>
          </cell>
          <cell r="E43">
            <v>0</v>
          </cell>
          <cell r="F43" t="str">
            <v>кВт*ч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 t="str">
            <v>2.2.1 ВН_1</v>
          </cell>
        </row>
        <row r="44">
          <cell r="A44">
            <v>20</v>
          </cell>
          <cell r="B44" t="str">
            <v>Пром. свыше 750 кВА  (одноставочный)</v>
          </cell>
          <cell r="C44" t="str">
            <v>СН2</v>
          </cell>
          <cell r="D44">
            <v>1.373</v>
          </cell>
          <cell r="E44">
            <v>3695845</v>
          </cell>
          <cell r="F44" t="str">
            <v>кВт*ч</v>
          </cell>
          <cell r="G44">
            <v>5074395.1899999995</v>
          </cell>
          <cell r="H44">
            <v>913391.14</v>
          </cell>
          <cell r="I44">
            <v>0</v>
          </cell>
          <cell r="J44">
            <v>5987786.3299999991</v>
          </cell>
          <cell r="K44" t="str">
            <v>2.2.1 СН2</v>
          </cell>
        </row>
        <row r="45">
          <cell r="A45">
            <v>220</v>
          </cell>
          <cell r="B45" t="str">
            <v>Пром. свыше 750 кВА  (одноставочный) по нерег. (свободной) цене</v>
          </cell>
          <cell r="C45" t="str">
            <v>СН2</v>
          </cell>
          <cell r="D45">
            <v>1.7674000000000001</v>
          </cell>
          <cell r="E45">
            <v>0</v>
          </cell>
          <cell r="F45" t="str">
            <v>кВт*ч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 t="str">
            <v>2.2.1 СН2_1</v>
          </cell>
        </row>
        <row r="46">
          <cell r="A46">
            <v>21</v>
          </cell>
          <cell r="B46" t="str">
            <v>Пром. свыше 750 кВА  (одноставочный)</v>
          </cell>
          <cell r="C46" t="str">
            <v>СН2</v>
          </cell>
          <cell r="D46">
            <v>1.373</v>
          </cell>
          <cell r="E46">
            <v>0</v>
          </cell>
          <cell r="F46" t="str">
            <v>кВт*ч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 t="str">
            <v>2.2.1 СН2</v>
          </cell>
        </row>
        <row r="47">
          <cell r="A47">
            <v>221</v>
          </cell>
          <cell r="B47" t="str">
            <v>Пром. свыше 750 кВА  (одноставочный) по нерег. (свободной) цене</v>
          </cell>
          <cell r="C47" t="str">
            <v>СН2</v>
          </cell>
          <cell r="D47">
            <v>1.7674000000000001</v>
          </cell>
          <cell r="E47">
            <v>0</v>
          </cell>
          <cell r="F47" t="str">
            <v>кВт*ч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 t="str">
            <v>2.2.1 СН2_1</v>
          </cell>
        </row>
        <row r="48">
          <cell r="A48">
            <v>22</v>
          </cell>
          <cell r="B48" t="str">
            <v>Непромышленные потребители</v>
          </cell>
          <cell r="C48" t="str">
            <v>ВН</v>
          </cell>
          <cell r="D48">
            <v>1.0905</v>
          </cell>
          <cell r="E48">
            <v>1427726</v>
          </cell>
          <cell r="F48" t="str">
            <v>кВт*ч</v>
          </cell>
          <cell r="G48">
            <v>1556935.2</v>
          </cell>
          <cell r="H48">
            <v>280248.33</v>
          </cell>
          <cell r="I48">
            <v>0</v>
          </cell>
          <cell r="J48">
            <v>1837183.53</v>
          </cell>
          <cell r="K48" t="str">
            <v>2.2.3 ВН</v>
          </cell>
        </row>
        <row r="49">
          <cell r="A49">
            <v>222</v>
          </cell>
          <cell r="B49" t="str">
            <v>Непром. потребители по нерег. (свободной) цене</v>
          </cell>
          <cell r="C49" t="str">
            <v>ВН</v>
          </cell>
          <cell r="D49">
            <v>1.4849000000000001</v>
          </cell>
          <cell r="E49">
            <v>0</v>
          </cell>
          <cell r="F49" t="str">
            <v>кВт*ч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 t="str">
            <v>2.2.3 ВН_1</v>
          </cell>
        </row>
        <row r="50">
          <cell r="A50">
            <v>23</v>
          </cell>
          <cell r="B50" t="str">
            <v>Непромышленные потребители</v>
          </cell>
          <cell r="C50" t="str">
            <v>СН2</v>
          </cell>
          <cell r="D50">
            <v>1.373</v>
          </cell>
          <cell r="E50">
            <v>951409</v>
          </cell>
          <cell r="F50" t="str">
            <v>кВт*ч</v>
          </cell>
          <cell r="G50">
            <v>1306284.6099999996</v>
          </cell>
          <cell r="H50">
            <v>235131.23999999996</v>
          </cell>
          <cell r="I50">
            <v>0</v>
          </cell>
          <cell r="J50">
            <v>1541415.8499999996</v>
          </cell>
          <cell r="K50" t="str">
            <v>2.2.3 СН2</v>
          </cell>
        </row>
        <row r="51">
          <cell r="A51">
            <v>223</v>
          </cell>
          <cell r="B51" t="str">
            <v>Непром. потребители по нерег. (свободной) цене</v>
          </cell>
          <cell r="C51" t="str">
            <v>СН2</v>
          </cell>
          <cell r="D51">
            <v>1.7674000000000001</v>
          </cell>
          <cell r="E51">
            <v>0</v>
          </cell>
          <cell r="F51" t="str">
            <v>кВт*ч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 t="str">
            <v>2.2.3 СН2_1</v>
          </cell>
        </row>
        <row r="52">
          <cell r="A52">
            <v>24</v>
          </cell>
          <cell r="B52" t="str">
            <v>Непромышленные потребители</v>
          </cell>
          <cell r="C52" t="str">
            <v>СН2</v>
          </cell>
          <cell r="D52">
            <v>1.373</v>
          </cell>
          <cell r="E52">
            <v>319571</v>
          </cell>
          <cell r="F52" t="str">
            <v>кВт*ч</v>
          </cell>
          <cell r="G52">
            <v>438770.99</v>
          </cell>
          <cell r="H52">
            <v>78978.799999999988</v>
          </cell>
          <cell r="I52">
            <v>0</v>
          </cell>
          <cell r="J52">
            <v>517749.7900000001</v>
          </cell>
          <cell r="K52" t="str">
            <v>2.2.3 СН2</v>
          </cell>
        </row>
        <row r="53">
          <cell r="A53">
            <v>224</v>
          </cell>
          <cell r="B53" t="str">
            <v>Непром. потребители по нерег. (свободной) цене</v>
          </cell>
          <cell r="C53" t="str">
            <v>СН2</v>
          </cell>
          <cell r="D53">
            <v>1.7674000000000001</v>
          </cell>
          <cell r="E53">
            <v>0</v>
          </cell>
          <cell r="F53" t="str">
            <v>кВт*ч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 t="str">
            <v>2.2.3 СН2_1</v>
          </cell>
        </row>
        <row r="54">
          <cell r="A54">
            <v>25</v>
          </cell>
          <cell r="B54" t="str">
            <v>Непромышленные потребители</v>
          </cell>
          <cell r="C54" t="str">
            <v>СН2</v>
          </cell>
          <cell r="D54">
            <v>1.373</v>
          </cell>
          <cell r="E54">
            <v>305038</v>
          </cell>
          <cell r="F54" t="str">
            <v>кВт*ч</v>
          </cell>
          <cell r="G54">
            <v>418817.17000000004</v>
          </cell>
          <cell r="H54">
            <v>75387.06</v>
          </cell>
          <cell r="I54">
            <v>0</v>
          </cell>
          <cell r="J54">
            <v>494204.2300000001</v>
          </cell>
          <cell r="K54" t="str">
            <v>2.2.3 СН2</v>
          </cell>
        </row>
        <row r="55">
          <cell r="A55">
            <v>225</v>
          </cell>
          <cell r="B55" t="str">
            <v>Непром. потребители по нерег. (свободной) цене</v>
          </cell>
          <cell r="C55" t="str">
            <v>СН2</v>
          </cell>
          <cell r="D55">
            <v>1.7674000000000001</v>
          </cell>
          <cell r="E55">
            <v>0</v>
          </cell>
          <cell r="F55" t="str">
            <v>кВт*ч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str">
            <v>2.2.3 СН2_1</v>
          </cell>
        </row>
        <row r="56">
          <cell r="A56">
            <v>26</v>
          </cell>
          <cell r="B56" t="str">
            <v>Непромышленные потребители</v>
          </cell>
          <cell r="C56" t="str">
            <v>НН</v>
          </cell>
          <cell r="D56">
            <v>1.4926999999999999</v>
          </cell>
          <cell r="E56">
            <v>625440</v>
          </cell>
          <cell r="F56" t="str">
            <v>кВт*ч</v>
          </cell>
          <cell r="G56">
            <v>933594.30999999947</v>
          </cell>
          <cell r="H56">
            <v>168047.02999999997</v>
          </cell>
          <cell r="I56">
            <v>0</v>
          </cell>
          <cell r="J56">
            <v>1101641.3399999994</v>
          </cell>
          <cell r="K56" t="str">
            <v>2.2.3 НН</v>
          </cell>
        </row>
        <row r="57">
          <cell r="A57">
            <v>226</v>
          </cell>
          <cell r="B57" t="str">
            <v>Непром. потребители по нерег. (свободной) цене</v>
          </cell>
          <cell r="C57" t="str">
            <v>НН</v>
          </cell>
          <cell r="D57">
            <v>1.8871</v>
          </cell>
          <cell r="E57">
            <v>0</v>
          </cell>
          <cell r="F57" t="str">
            <v>кВт*ч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str">
            <v>2.2.3 НН_1</v>
          </cell>
        </row>
        <row r="58">
          <cell r="A58">
            <v>27</v>
          </cell>
          <cell r="B58" t="str">
            <v>Непромышленные потребители</v>
          </cell>
          <cell r="C58" t="str">
            <v>НН</v>
          </cell>
          <cell r="D58">
            <v>1.4926999999999999</v>
          </cell>
          <cell r="E58">
            <v>127919</v>
          </cell>
          <cell r="F58" t="str">
            <v>кВт*ч</v>
          </cell>
          <cell r="G58">
            <v>190944.71</v>
          </cell>
          <cell r="H58">
            <v>34370.069999999992</v>
          </cell>
          <cell r="I58">
            <v>0</v>
          </cell>
          <cell r="J58">
            <v>225314.78000000003</v>
          </cell>
          <cell r="K58" t="str">
            <v>2.2.3 НН</v>
          </cell>
        </row>
        <row r="59">
          <cell r="A59">
            <v>227</v>
          </cell>
          <cell r="B59" t="str">
            <v>Непром. потребители по нерег. (свободной) цене</v>
          </cell>
          <cell r="C59" t="str">
            <v>НН</v>
          </cell>
          <cell r="D59">
            <v>1.8871</v>
          </cell>
          <cell r="E59">
            <v>0</v>
          </cell>
          <cell r="F59" t="str">
            <v>кВт*ч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 t="str">
            <v>2.2.3 НН_1</v>
          </cell>
        </row>
        <row r="60">
          <cell r="A60">
            <v>28</v>
          </cell>
          <cell r="B60" t="str">
            <v>Непромышленные потребители</v>
          </cell>
          <cell r="C60" t="str">
            <v>НН</v>
          </cell>
          <cell r="D60">
            <v>1.4926999999999999</v>
          </cell>
          <cell r="E60">
            <v>96881</v>
          </cell>
          <cell r="F60" t="str">
            <v>кВт*ч</v>
          </cell>
          <cell r="G60">
            <v>144614.26</v>
          </cell>
          <cell r="H60">
            <v>26030.560000000005</v>
          </cell>
          <cell r="I60">
            <v>0</v>
          </cell>
          <cell r="J60">
            <v>170644.81999999998</v>
          </cell>
          <cell r="K60" t="str">
            <v>2.2.3 НН</v>
          </cell>
        </row>
        <row r="61">
          <cell r="A61">
            <v>228</v>
          </cell>
          <cell r="B61" t="str">
            <v>Непром. потребители по нерег. (свободной) цене</v>
          </cell>
          <cell r="C61" t="str">
            <v>НН</v>
          </cell>
          <cell r="D61">
            <v>1.8871</v>
          </cell>
          <cell r="E61">
            <v>0</v>
          </cell>
          <cell r="F61" t="str">
            <v>кВт*ч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 t="str">
            <v>2.2.3 НН_1</v>
          </cell>
        </row>
        <row r="62">
          <cell r="A62">
            <v>29</v>
          </cell>
          <cell r="B62" t="str">
            <v>Непромышленные потребители</v>
          </cell>
          <cell r="C62" t="str">
            <v>НН</v>
          </cell>
          <cell r="D62">
            <v>1.4926999999999999</v>
          </cell>
          <cell r="E62">
            <v>145756</v>
          </cell>
          <cell r="F62" t="str">
            <v>кВт*ч</v>
          </cell>
          <cell r="G62">
            <v>217569.97999999998</v>
          </cell>
          <cell r="H62">
            <v>39162.589999999997</v>
          </cell>
          <cell r="I62">
            <v>0</v>
          </cell>
          <cell r="J62">
            <v>256732.56999999998</v>
          </cell>
          <cell r="K62" t="str">
            <v>2.2.3 НН</v>
          </cell>
        </row>
        <row r="63">
          <cell r="A63">
            <v>229</v>
          </cell>
          <cell r="B63" t="str">
            <v>Непром. потребители по нерег. (свободной) цене</v>
          </cell>
          <cell r="C63" t="str">
            <v>НН</v>
          </cell>
          <cell r="D63">
            <v>1.8871</v>
          </cell>
          <cell r="E63">
            <v>0</v>
          </cell>
          <cell r="F63" t="str">
            <v>кВт*ч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 t="str">
            <v>2.2.3 НН_1</v>
          </cell>
        </row>
        <row r="64">
          <cell r="A64">
            <v>30</v>
          </cell>
          <cell r="B64" t="str">
            <v>Непром. Бюджетные (Федеральный)</v>
          </cell>
          <cell r="C64" t="str">
            <v>ВН</v>
          </cell>
          <cell r="D64">
            <v>0.94920000000000004</v>
          </cell>
          <cell r="E64">
            <v>133213</v>
          </cell>
          <cell r="F64" t="str">
            <v>кВт*ч</v>
          </cell>
          <cell r="G64">
            <v>126445.78</v>
          </cell>
          <cell r="H64">
            <v>22760.240000000002</v>
          </cell>
          <cell r="I64">
            <v>0</v>
          </cell>
          <cell r="J64">
            <v>149206.01999999999</v>
          </cell>
          <cell r="K64" t="str">
            <v>1 ВН</v>
          </cell>
        </row>
        <row r="65">
          <cell r="A65">
            <v>230</v>
          </cell>
          <cell r="B65" t="str">
            <v>Непром. Бюджетные по нерег. (свободной) цене</v>
          </cell>
          <cell r="C65" t="str">
            <v>ВН</v>
          </cell>
          <cell r="D65">
            <v>1.3435999999999999</v>
          </cell>
          <cell r="E65">
            <v>0</v>
          </cell>
          <cell r="F65" t="str">
            <v>кВт*ч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 t="str">
            <v>1 ВН_1</v>
          </cell>
        </row>
        <row r="66">
          <cell r="A66">
            <v>31</v>
          </cell>
          <cell r="B66" t="str">
            <v>Непром. Бюджетные (Федеральный)</v>
          </cell>
          <cell r="C66" t="str">
            <v>СН2</v>
          </cell>
          <cell r="D66">
            <v>1.147</v>
          </cell>
          <cell r="E66">
            <v>28768</v>
          </cell>
          <cell r="F66" t="str">
            <v>кВт*ч</v>
          </cell>
          <cell r="G66">
            <v>32996.9</v>
          </cell>
          <cell r="H66">
            <v>5939.45</v>
          </cell>
          <cell r="I66">
            <v>0</v>
          </cell>
          <cell r="J66">
            <v>38936.35</v>
          </cell>
          <cell r="K66" t="str">
            <v>1 СН2</v>
          </cell>
        </row>
        <row r="67">
          <cell r="A67">
            <v>231</v>
          </cell>
          <cell r="B67" t="str">
            <v>Непром. Бюджетные по нерег. (свободной) цене</v>
          </cell>
          <cell r="C67" t="str">
            <v>СН2</v>
          </cell>
          <cell r="D67">
            <v>1.5414000000000001</v>
          </cell>
          <cell r="E67">
            <v>0</v>
          </cell>
          <cell r="F67" t="str">
            <v>кВт*ч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 t="str">
            <v>1 СН2_1</v>
          </cell>
        </row>
        <row r="68">
          <cell r="A68">
            <v>32</v>
          </cell>
          <cell r="B68" t="str">
            <v>Непром. Бюджетные (Федеральный)</v>
          </cell>
          <cell r="C68" t="str">
            <v>СН2</v>
          </cell>
          <cell r="D68">
            <v>1.147</v>
          </cell>
          <cell r="E68">
            <v>450</v>
          </cell>
          <cell r="F68" t="str">
            <v>кВт*ч</v>
          </cell>
          <cell r="G68">
            <v>516.15</v>
          </cell>
          <cell r="H68">
            <v>92.91</v>
          </cell>
          <cell r="I68">
            <v>0</v>
          </cell>
          <cell r="J68">
            <v>609.05999999999995</v>
          </cell>
          <cell r="K68" t="str">
            <v>1 СН2</v>
          </cell>
        </row>
        <row r="69">
          <cell r="A69">
            <v>232</v>
          </cell>
          <cell r="B69" t="str">
            <v>Непром. Бюджетные по нерег. (свободной) цене</v>
          </cell>
          <cell r="C69" t="str">
            <v>СН2</v>
          </cell>
          <cell r="D69">
            <v>1.5414000000000001</v>
          </cell>
          <cell r="E69">
            <v>0</v>
          </cell>
          <cell r="F69" t="str">
            <v>кВт*ч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1 СН2_1</v>
          </cell>
        </row>
        <row r="70">
          <cell r="A70">
            <v>33</v>
          </cell>
          <cell r="B70" t="str">
            <v>Непром. Бюджетные (Федеральный)</v>
          </cell>
          <cell r="C70" t="str">
            <v>СН2</v>
          </cell>
          <cell r="D70">
            <v>1.147</v>
          </cell>
          <cell r="E70">
            <v>0</v>
          </cell>
          <cell r="F70" t="str">
            <v>кВт*ч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1 СН2</v>
          </cell>
        </row>
        <row r="71">
          <cell r="A71">
            <v>233</v>
          </cell>
          <cell r="B71" t="str">
            <v>Непром. Бюджетные по нерег. (свободной) цене</v>
          </cell>
          <cell r="C71" t="str">
            <v>СН2</v>
          </cell>
          <cell r="D71">
            <v>1.5414000000000001</v>
          </cell>
          <cell r="E71">
            <v>0</v>
          </cell>
          <cell r="F71" t="str">
            <v>кВт*ч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1 СН2_1</v>
          </cell>
        </row>
        <row r="72">
          <cell r="A72">
            <v>34</v>
          </cell>
          <cell r="B72" t="str">
            <v>Непром. Бюджетные (Федеральный)</v>
          </cell>
          <cell r="C72" t="str">
            <v>НН</v>
          </cell>
          <cell r="D72">
            <v>1.1854</v>
          </cell>
          <cell r="E72">
            <v>14401</v>
          </cell>
          <cell r="F72" t="str">
            <v>кВт*ч</v>
          </cell>
          <cell r="G72">
            <v>17070.95</v>
          </cell>
          <cell r="H72">
            <v>3072.7799999999997</v>
          </cell>
          <cell r="I72">
            <v>0</v>
          </cell>
          <cell r="J72">
            <v>20143.729999999996</v>
          </cell>
          <cell r="K72" t="str">
            <v>1 НН</v>
          </cell>
        </row>
        <row r="73">
          <cell r="A73">
            <v>234</v>
          </cell>
          <cell r="B73" t="str">
            <v>Непром. Бюджетные по нерег. (свободной) цене</v>
          </cell>
          <cell r="C73" t="str">
            <v>НН</v>
          </cell>
          <cell r="D73">
            <v>1.5798000000000001</v>
          </cell>
          <cell r="E73">
            <v>0</v>
          </cell>
          <cell r="F73" t="str">
            <v>кВт*ч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1 НН_1</v>
          </cell>
        </row>
        <row r="74">
          <cell r="A74">
            <v>35</v>
          </cell>
          <cell r="B74" t="str">
            <v>Непром. Бюджетные (Федеральный)</v>
          </cell>
          <cell r="C74" t="str">
            <v>НН</v>
          </cell>
          <cell r="D74">
            <v>1.1854</v>
          </cell>
          <cell r="E74">
            <v>0</v>
          </cell>
          <cell r="F74" t="str">
            <v>кВт*ч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1 НН</v>
          </cell>
        </row>
        <row r="75">
          <cell r="A75">
            <v>235</v>
          </cell>
          <cell r="B75" t="str">
            <v>Непром. Бюджетные по нерег. (свободной) цене</v>
          </cell>
          <cell r="C75" t="str">
            <v>НН</v>
          </cell>
          <cell r="D75">
            <v>1.5798000000000001</v>
          </cell>
          <cell r="E75">
            <v>0</v>
          </cell>
          <cell r="F75" t="str">
            <v>кВт*ч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1 НН_1</v>
          </cell>
        </row>
        <row r="76">
          <cell r="A76">
            <v>36</v>
          </cell>
          <cell r="B76" t="str">
            <v>Непром. Бюджетные (Окружной)</v>
          </cell>
          <cell r="C76" t="str">
            <v>СН2</v>
          </cell>
          <cell r="D76">
            <v>1.147</v>
          </cell>
          <cell r="E76">
            <v>0</v>
          </cell>
          <cell r="F76" t="str">
            <v>кВт*ч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1 СН2</v>
          </cell>
        </row>
        <row r="77">
          <cell r="A77">
            <v>236</v>
          </cell>
          <cell r="B77" t="str">
            <v>Непром. Бюджетные по нерег. (свободной) цене</v>
          </cell>
          <cell r="C77" t="str">
            <v>СН2</v>
          </cell>
          <cell r="D77">
            <v>1.5414000000000001</v>
          </cell>
          <cell r="E77">
            <v>0</v>
          </cell>
          <cell r="F77" t="str">
            <v>кВт*ч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 t="str">
            <v>1 СН2_1</v>
          </cell>
        </row>
        <row r="78">
          <cell r="A78">
            <v>37</v>
          </cell>
          <cell r="B78" t="str">
            <v>Непром. Бюджетные  (Окружной)</v>
          </cell>
          <cell r="C78" t="str">
            <v>НН</v>
          </cell>
          <cell r="D78">
            <v>1.1854</v>
          </cell>
          <cell r="E78">
            <v>24089</v>
          </cell>
          <cell r="F78" t="str">
            <v>кВт*ч</v>
          </cell>
          <cell r="G78">
            <v>28555.1</v>
          </cell>
          <cell r="H78">
            <v>5139.91</v>
          </cell>
          <cell r="I78">
            <v>0</v>
          </cell>
          <cell r="J78">
            <v>33695.01</v>
          </cell>
          <cell r="K78" t="str">
            <v>1 НН</v>
          </cell>
        </row>
        <row r="79">
          <cell r="A79">
            <v>237</v>
          </cell>
          <cell r="B79" t="str">
            <v>Непром. Бюджетные по нерег. (свободной) цене</v>
          </cell>
          <cell r="C79" t="str">
            <v>НН</v>
          </cell>
          <cell r="D79">
            <v>1.5798000000000001</v>
          </cell>
          <cell r="E79">
            <v>0</v>
          </cell>
          <cell r="F79" t="str">
            <v>кВт*ч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 t="str">
            <v>1 НН_1</v>
          </cell>
        </row>
        <row r="80">
          <cell r="A80">
            <v>38</v>
          </cell>
          <cell r="B80" t="str">
            <v>Непром. Бюджетные  (Окружной)</v>
          </cell>
          <cell r="C80" t="str">
            <v>НН</v>
          </cell>
          <cell r="D80">
            <v>1.1854</v>
          </cell>
          <cell r="E80">
            <v>3612</v>
          </cell>
          <cell r="F80" t="str">
            <v>кВт*ч</v>
          </cell>
          <cell r="G80">
            <v>4281.67</v>
          </cell>
          <cell r="H80">
            <v>770.7</v>
          </cell>
          <cell r="I80">
            <v>0</v>
          </cell>
          <cell r="J80">
            <v>5052.37</v>
          </cell>
          <cell r="K80" t="str">
            <v>1 НН</v>
          </cell>
        </row>
        <row r="81">
          <cell r="A81">
            <v>238</v>
          </cell>
          <cell r="B81" t="str">
            <v>Непром. Бюджетные по нерег. (свободной) цене</v>
          </cell>
          <cell r="C81" t="str">
            <v>НН</v>
          </cell>
          <cell r="D81">
            <v>1.5798000000000001</v>
          </cell>
          <cell r="E81">
            <v>0</v>
          </cell>
          <cell r="F81" t="str">
            <v>кВт*ч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1 НН_1</v>
          </cell>
        </row>
        <row r="82">
          <cell r="A82">
            <v>39</v>
          </cell>
          <cell r="B82" t="str">
            <v xml:space="preserve"> Потери "ГПЭ" НУЭВС в сетях</v>
          </cell>
          <cell r="C82" t="str">
            <v>СН2</v>
          </cell>
          <cell r="D82">
            <v>0.62777000000000005</v>
          </cell>
          <cell r="E82">
            <v>691125</v>
          </cell>
          <cell r="F82" t="str">
            <v>кВт*ч</v>
          </cell>
          <cell r="G82">
            <v>433867.54</v>
          </cell>
          <cell r="H82">
            <v>78096.160000000003</v>
          </cell>
          <cell r="I82">
            <v>0</v>
          </cell>
          <cell r="J82">
            <v>511963.69999999995</v>
          </cell>
        </row>
        <row r="83">
          <cell r="A83">
            <v>239</v>
          </cell>
          <cell r="B83" t="str">
            <v xml:space="preserve"> Потери "ГПЭ" НУЭВС по нерег. (свободной) цене</v>
          </cell>
          <cell r="C83" t="str">
            <v>СН2</v>
          </cell>
          <cell r="D83">
            <v>1.0221800000000001</v>
          </cell>
          <cell r="E83">
            <v>0</v>
          </cell>
          <cell r="F83" t="str">
            <v>кВт*ч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</row>
        <row r="84">
          <cell r="A84">
            <v>40</v>
          </cell>
          <cell r="B84" t="str">
            <v xml:space="preserve"> Потери "ГПЭ" НУЭВС в сетях</v>
          </cell>
          <cell r="C84" t="str">
            <v>НН</v>
          </cell>
          <cell r="D84">
            <v>0.62777000000000005</v>
          </cell>
          <cell r="E84">
            <v>0</v>
          </cell>
          <cell r="F84" t="str">
            <v>кВт*ч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5">
          <cell r="A85">
            <v>240</v>
          </cell>
          <cell r="B85" t="str">
            <v xml:space="preserve"> Потери "ГПЭ" НУЭВС по нерег. (свободной) цене</v>
          </cell>
          <cell r="C85" t="str">
            <v>НН</v>
          </cell>
          <cell r="D85">
            <v>1.0221800000000001</v>
          </cell>
          <cell r="E85">
            <v>0</v>
          </cell>
          <cell r="F85" t="str">
            <v>кВт*ч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A86">
            <v>41</v>
          </cell>
          <cell r="B86" t="str">
            <v xml:space="preserve"> Потери "ГПЭ" ПУЭВС в сетях</v>
          </cell>
          <cell r="C86" t="str">
            <v>СН2</v>
          </cell>
          <cell r="D86">
            <v>0.62777000000000005</v>
          </cell>
          <cell r="E86">
            <v>238000</v>
          </cell>
          <cell r="F86" t="str">
            <v>кВт*ч</v>
          </cell>
          <cell r="G86">
            <v>149409.26</v>
          </cell>
          <cell r="H86">
            <v>26893.67</v>
          </cell>
          <cell r="I86">
            <v>0</v>
          </cell>
          <cell r="J86">
            <v>176302.93</v>
          </cell>
        </row>
        <row r="87">
          <cell r="A87">
            <v>241</v>
          </cell>
          <cell r="B87" t="str">
            <v>Потери "ГПЭ" ПУЭВС по нерег. (свободной) цене</v>
          </cell>
          <cell r="C87" t="str">
            <v>СН2</v>
          </cell>
          <cell r="D87">
            <v>1.0221800000000001</v>
          </cell>
          <cell r="E87">
            <v>0</v>
          </cell>
          <cell r="F87" t="str">
            <v>кВт*ч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</row>
        <row r="88">
          <cell r="A88">
            <v>42</v>
          </cell>
          <cell r="B88" t="str">
            <v xml:space="preserve"> Потери "ГПЭ" ПУЭВС в сетях</v>
          </cell>
          <cell r="C88" t="str">
            <v>НН</v>
          </cell>
          <cell r="D88">
            <v>0.62777000000000005</v>
          </cell>
          <cell r="E88">
            <v>42988</v>
          </cell>
          <cell r="F88" t="str">
            <v>кВт*ч</v>
          </cell>
          <cell r="G88">
            <v>26986.58</v>
          </cell>
          <cell r="H88">
            <v>4857.58</v>
          </cell>
          <cell r="I88">
            <v>0</v>
          </cell>
          <cell r="J88">
            <v>31844.160000000003</v>
          </cell>
        </row>
        <row r="89">
          <cell r="A89">
            <v>242</v>
          </cell>
          <cell r="B89" t="str">
            <v>Потери "ГПЭ" ПУЭВС по нерег. (свободной) цене</v>
          </cell>
          <cell r="C89" t="str">
            <v>НН</v>
          </cell>
          <cell r="D89">
            <v>1.0221800000000001</v>
          </cell>
          <cell r="E89">
            <v>0</v>
          </cell>
          <cell r="F89" t="str">
            <v>кВт*ч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</row>
        <row r="90">
          <cell r="A90">
            <v>43</v>
          </cell>
          <cell r="B90" t="str">
            <v>Сверхнормативные потери ООО "ГПЭ" (для ОАО "МРЭС")</v>
          </cell>
          <cell r="C90" t="str">
            <v>ВН</v>
          </cell>
          <cell r="D90">
            <v>0</v>
          </cell>
          <cell r="E90">
            <v>0</v>
          </cell>
          <cell r="F90" t="str">
            <v>кВт*ч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</row>
        <row r="91">
          <cell r="A91">
            <v>243</v>
          </cell>
          <cell r="B91" t="str">
            <v>Сверхнормативные потери ООО "ГПЭ" (для ОАО "МРЭС") по нерег. (свободной) цене</v>
          </cell>
          <cell r="C91" t="str">
            <v>ВН</v>
          </cell>
          <cell r="D91">
            <v>0</v>
          </cell>
          <cell r="E91">
            <v>0</v>
          </cell>
          <cell r="F91" t="str">
            <v>кВт*ч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</row>
        <row r="92">
          <cell r="A92">
            <v>44</v>
          </cell>
          <cell r="B92" t="str">
            <v>Потери ПРЭП</v>
          </cell>
          <cell r="C92" t="str">
            <v>НН</v>
          </cell>
          <cell r="D92">
            <v>0</v>
          </cell>
          <cell r="E92">
            <v>0</v>
          </cell>
          <cell r="F92" t="str">
            <v>кВт*ч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3">
          <cell r="A93">
            <v>244</v>
          </cell>
          <cell r="B93" t="str">
            <v>Потери ПРЭП по нерег. (свободной) цене</v>
          </cell>
          <cell r="C93" t="str">
            <v>НН</v>
          </cell>
          <cell r="D93">
            <v>0</v>
          </cell>
          <cell r="E93">
            <v>0</v>
          </cell>
          <cell r="F93" t="str">
            <v>кВт*ч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A94">
            <v>45</v>
          </cell>
          <cell r="B94" t="str">
            <v>Потери ООО "ГТЭР" в сетях</v>
          </cell>
          <cell r="C94" t="str">
            <v>СН2</v>
          </cell>
          <cell r="D94">
            <v>0.62777000000000005</v>
          </cell>
          <cell r="E94">
            <v>65695</v>
          </cell>
          <cell r="F94" t="str">
            <v>кВт*ч</v>
          </cell>
          <cell r="G94">
            <v>41241.35</v>
          </cell>
          <cell r="H94">
            <v>7423.4599999999991</v>
          </cell>
          <cell r="I94">
            <v>0</v>
          </cell>
          <cell r="J94">
            <v>48664.81</v>
          </cell>
        </row>
        <row r="95">
          <cell r="A95">
            <v>245</v>
          </cell>
          <cell r="B95" t="str">
            <v>Потери ООО "ГТЭР" по нерег. (свободной) цене</v>
          </cell>
          <cell r="C95" t="str">
            <v>СН2</v>
          </cell>
          <cell r="D95">
            <v>1.0221800000000001</v>
          </cell>
          <cell r="E95">
            <v>0</v>
          </cell>
          <cell r="F95" t="str">
            <v>кВт*ч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96">
          <cell r="A96">
            <v>46</v>
          </cell>
          <cell r="B96" t="str">
            <v>Потери ООО "ГТЭР" в сетях</v>
          </cell>
          <cell r="C96" t="str">
            <v>НН</v>
          </cell>
          <cell r="D96">
            <v>0.62777000000000005</v>
          </cell>
          <cell r="E96">
            <v>27656</v>
          </cell>
          <cell r="F96" t="str">
            <v>кВт*ч</v>
          </cell>
          <cell r="G96">
            <v>17361.59</v>
          </cell>
          <cell r="H96">
            <v>3125.0899999999997</v>
          </cell>
          <cell r="I96">
            <v>0</v>
          </cell>
          <cell r="J96">
            <v>20486.68</v>
          </cell>
        </row>
        <row r="97">
          <cell r="A97">
            <v>246</v>
          </cell>
          <cell r="B97" t="str">
            <v>Потери ООО "ГТЭР" по нерег. (свободной) цене</v>
          </cell>
          <cell r="C97" t="str">
            <v>НН</v>
          </cell>
          <cell r="D97">
            <v>1.0221800000000001</v>
          </cell>
          <cell r="E97">
            <v>0</v>
          </cell>
          <cell r="F97" t="str">
            <v>кВт*ч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A98">
            <v>47</v>
          </cell>
          <cell r="B98" t="str">
            <v>Потери МУП "ТЭР" в сетях</v>
          </cell>
          <cell r="C98" t="str">
            <v>СН2</v>
          </cell>
          <cell r="D98">
            <v>0.62777000000000005</v>
          </cell>
          <cell r="E98">
            <v>117374</v>
          </cell>
          <cell r="F98" t="str">
            <v>кВт*ч</v>
          </cell>
          <cell r="G98">
            <v>73683.88</v>
          </cell>
          <cell r="H98">
            <v>13263.1</v>
          </cell>
          <cell r="I98">
            <v>0</v>
          </cell>
          <cell r="J98">
            <v>86946.98000000001</v>
          </cell>
        </row>
        <row r="99">
          <cell r="A99">
            <v>247</v>
          </cell>
          <cell r="B99" t="str">
            <v>Потери МУП "ТЭР" по нерег. (свободной) цене</v>
          </cell>
          <cell r="C99" t="str">
            <v>СН2</v>
          </cell>
          <cell r="D99">
            <v>1.0221800000000001</v>
          </cell>
          <cell r="E99">
            <v>0</v>
          </cell>
          <cell r="F99" t="str">
            <v>кВт*ч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  <row r="100">
          <cell r="A100">
            <v>48</v>
          </cell>
          <cell r="B100" t="str">
            <v>Потери МУП "ТЭР" в сетях</v>
          </cell>
          <cell r="C100" t="str">
            <v>НН</v>
          </cell>
          <cell r="D100">
            <v>0.62777000000000005</v>
          </cell>
          <cell r="E100">
            <v>92013</v>
          </cell>
          <cell r="F100" t="str">
            <v>кВт*ч</v>
          </cell>
          <cell r="G100">
            <v>57763</v>
          </cell>
          <cell r="H100">
            <v>10397.34</v>
          </cell>
          <cell r="I100">
            <v>0</v>
          </cell>
          <cell r="J100">
            <v>68160.34</v>
          </cell>
        </row>
        <row r="101">
          <cell r="A101">
            <v>248</v>
          </cell>
          <cell r="B101" t="str">
            <v>Потери МУП "ТЭР" по нерег. (свободной) цене</v>
          </cell>
          <cell r="C101" t="str">
            <v>НН</v>
          </cell>
          <cell r="D101">
            <v>1.0221800000000001</v>
          </cell>
          <cell r="E101">
            <v>0</v>
          </cell>
          <cell r="F101" t="str">
            <v>кВт*ч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</row>
        <row r="102">
          <cell r="A102">
            <v>49</v>
          </cell>
          <cell r="B102" t="str">
            <v>Потери МУП "ТЭР" в сетях</v>
          </cell>
          <cell r="C102" t="str">
            <v>СН2</v>
          </cell>
          <cell r="D102">
            <v>0.62777000000000005</v>
          </cell>
          <cell r="E102">
            <v>-20005</v>
          </cell>
          <cell r="F102" t="str">
            <v>кВт*ч</v>
          </cell>
          <cell r="G102">
            <v>-12558.54</v>
          </cell>
          <cell r="H102">
            <v>-2260.54</v>
          </cell>
          <cell r="I102">
            <v>0</v>
          </cell>
          <cell r="J102">
            <v>-14819.080000000002</v>
          </cell>
        </row>
        <row r="103">
          <cell r="A103">
            <v>249</v>
          </cell>
          <cell r="B103" t="str">
            <v>Потери МУП "ТЭР" по нерег. (свободной) цене</v>
          </cell>
          <cell r="C103" t="str">
            <v>СН2</v>
          </cell>
          <cell r="D103">
            <v>1.0221800000000001</v>
          </cell>
          <cell r="E103">
            <v>0</v>
          </cell>
          <cell r="F103" t="str">
            <v>кВт*ч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</row>
        <row r="104">
          <cell r="A104">
            <v>50</v>
          </cell>
          <cell r="B104" t="str">
            <v>Потери МУП "ТЭР" в сетях</v>
          </cell>
          <cell r="C104" t="str">
            <v>НН</v>
          </cell>
          <cell r="D104">
            <v>0.62777000000000005</v>
          </cell>
          <cell r="E104">
            <v>0</v>
          </cell>
          <cell r="F104" t="str">
            <v>кВт*ч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</row>
        <row r="105">
          <cell r="A105">
            <v>250</v>
          </cell>
          <cell r="B105" t="str">
            <v>Потери МУП "ТЭР" по нерег. (свободной) цене</v>
          </cell>
          <cell r="C105" t="str">
            <v>НН</v>
          </cell>
          <cell r="D105">
            <v>1.0221800000000001</v>
          </cell>
          <cell r="E105">
            <v>0</v>
          </cell>
          <cell r="F105" t="str">
            <v>кВт*ч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</row>
        <row r="106">
          <cell r="A106">
            <v>51</v>
          </cell>
          <cell r="B106" t="str">
            <v>Потери АНГС</v>
          </cell>
          <cell r="C106" t="str">
            <v>СН2</v>
          </cell>
          <cell r="D106">
            <v>0</v>
          </cell>
          <cell r="E106">
            <v>0</v>
          </cell>
          <cell r="F106" t="str">
            <v>кВт*ч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07">
          <cell r="A107">
            <v>251</v>
          </cell>
          <cell r="B107" t="str">
            <v>Потери АНГС по нерег. (свободной) цене</v>
          </cell>
          <cell r="C107" t="str">
            <v>СН2</v>
          </cell>
          <cell r="D107">
            <v>0</v>
          </cell>
          <cell r="E107">
            <v>0</v>
          </cell>
          <cell r="F107" t="str">
            <v>кВт*ч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>
            <v>52</v>
          </cell>
          <cell r="B108" t="str">
            <v>Сверхнормативные потери "ГПЭ"</v>
          </cell>
          <cell r="C108" t="str">
            <v>ВН</v>
          </cell>
          <cell r="D108">
            <v>1.0905</v>
          </cell>
          <cell r="E108">
            <v>0</v>
          </cell>
          <cell r="F108" t="str">
            <v>кВт*ч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>
            <v>252</v>
          </cell>
          <cell r="B109" t="str">
            <v>Сверхнормативные потери "ГПЭ" по нерег. (свободной) цене</v>
          </cell>
          <cell r="C109" t="str">
            <v>ВН</v>
          </cell>
          <cell r="D109">
            <v>1.48491</v>
          </cell>
          <cell r="E109">
            <v>0</v>
          </cell>
          <cell r="F109" t="str">
            <v>кВт*ч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</row>
        <row r="110">
          <cell r="A110">
            <v>53</v>
          </cell>
          <cell r="B110" t="str">
            <v>Потери "ГПЭ"</v>
          </cell>
          <cell r="C110" t="str">
            <v>ВН</v>
          </cell>
          <cell r="D110">
            <v>0.62777000000000005</v>
          </cell>
          <cell r="E110">
            <v>788158</v>
          </cell>
          <cell r="F110" t="str">
            <v>кВт*ч</v>
          </cell>
          <cell r="G110">
            <v>494781.95</v>
          </cell>
          <cell r="H110">
            <v>89060.75</v>
          </cell>
          <cell r="I110">
            <v>0</v>
          </cell>
          <cell r="J110">
            <v>583842.69999999995</v>
          </cell>
        </row>
        <row r="111">
          <cell r="A111">
            <v>253</v>
          </cell>
          <cell r="B111" t="str">
            <v>Потери "ГПЭ" по нерег. (свободной) цене</v>
          </cell>
          <cell r="C111" t="str">
            <v>ВН</v>
          </cell>
          <cell r="D111">
            <v>1.0221800000000001</v>
          </cell>
          <cell r="E111">
            <v>0</v>
          </cell>
          <cell r="F111" t="str">
            <v>кВт*ч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</row>
        <row r="112">
          <cell r="A112">
            <v>54</v>
          </cell>
          <cell r="B112" t="str">
            <v>Потери "ГПЭ"</v>
          </cell>
          <cell r="C112" t="str">
            <v>ВН</v>
          </cell>
          <cell r="D112">
            <v>0.62777000000000005</v>
          </cell>
          <cell r="E112">
            <v>133860</v>
          </cell>
          <cell r="F112" t="str">
            <v>кВт*ч</v>
          </cell>
          <cell r="G112">
            <v>84033.29</v>
          </cell>
          <cell r="H112">
            <v>15125.99</v>
          </cell>
          <cell r="I112">
            <v>0</v>
          </cell>
          <cell r="J112">
            <v>99159.28</v>
          </cell>
        </row>
        <row r="113">
          <cell r="A113">
            <v>254</v>
          </cell>
          <cell r="B113" t="str">
            <v>Потери "ГПЭ" по нерег. (свободной) цене</v>
          </cell>
          <cell r="C113" t="str">
            <v>ВН</v>
          </cell>
          <cell r="D113">
            <v>1.0221800000000001</v>
          </cell>
          <cell r="E113">
            <v>0</v>
          </cell>
          <cell r="F113" t="str">
            <v>кВт*ч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</row>
        <row r="114">
          <cell r="A114">
            <v>55</v>
          </cell>
          <cell r="B114" t="str">
            <v>Непром. Бюджетные (Местный)</v>
          </cell>
          <cell r="C114" t="str">
            <v>СН2</v>
          </cell>
          <cell r="D114">
            <v>1.147</v>
          </cell>
          <cell r="E114">
            <v>0</v>
          </cell>
          <cell r="F114" t="str">
            <v>кВт*ч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 t="str">
            <v>1 СН2</v>
          </cell>
        </row>
        <row r="115">
          <cell r="A115">
            <v>255</v>
          </cell>
          <cell r="B115" t="str">
            <v>Непром. Бюджетные по нерег. (свободной) цене</v>
          </cell>
          <cell r="C115" t="str">
            <v>СН2</v>
          </cell>
          <cell r="D115">
            <v>1.5414000000000001</v>
          </cell>
          <cell r="E115">
            <v>0</v>
          </cell>
          <cell r="F115" t="str">
            <v>кВт*ч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 t="str">
            <v>1 СН2_1</v>
          </cell>
        </row>
        <row r="116">
          <cell r="A116">
            <v>56</v>
          </cell>
          <cell r="B116" t="str">
            <v>Непром. Бюджетные (Местный)</v>
          </cell>
          <cell r="C116" t="str">
            <v>НН</v>
          </cell>
          <cell r="D116">
            <v>1.1854</v>
          </cell>
          <cell r="E116">
            <v>11120</v>
          </cell>
          <cell r="F116" t="str">
            <v>кВт*ч</v>
          </cell>
          <cell r="G116">
            <v>13181.65</v>
          </cell>
          <cell r="H116">
            <v>2372.6999999999998</v>
          </cell>
          <cell r="I116">
            <v>0</v>
          </cell>
          <cell r="J116">
            <v>15554.349999999999</v>
          </cell>
          <cell r="K116" t="str">
            <v>1 НН</v>
          </cell>
        </row>
        <row r="117">
          <cell r="A117">
            <v>256</v>
          </cell>
          <cell r="B117" t="str">
            <v>Непром. Бюджетные по нерег. (свободной) цене</v>
          </cell>
          <cell r="C117" t="str">
            <v>НН</v>
          </cell>
          <cell r="D117">
            <v>1.5798000000000001</v>
          </cell>
          <cell r="E117">
            <v>0</v>
          </cell>
          <cell r="F117" t="str">
            <v>кВт*ч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 t="str">
            <v>1 НН_1</v>
          </cell>
        </row>
        <row r="118">
          <cell r="A118">
            <v>57</v>
          </cell>
          <cell r="B118" t="str">
            <v>Непром. Бюджетные (Местный)</v>
          </cell>
          <cell r="C118" t="str">
            <v>НН</v>
          </cell>
          <cell r="D118">
            <v>1.1854</v>
          </cell>
          <cell r="E118">
            <v>0</v>
          </cell>
          <cell r="F118" t="str">
            <v>кВт*ч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 t="str">
            <v>1 НН</v>
          </cell>
        </row>
        <row r="119">
          <cell r="A119">
            <v>257</v>
          </cell>
          <cell r="B119" t="str">
            <v>Непром. Бюджетные по нерег. (свободной) цене</v>
          </cell>
          <cell r="C119" t="str">
            <v>НН</v>
          </cell>
          <cell r="D119">
            <v>1.5798000000000001</v>
          </cell>
          <cell r="E119">
            <v>0</v>
          </cell>
          <cell r="F119" t="str">
            <v>кВт*ч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 t="str">
            <v>1 НН_1</v>
          </cell>
        </row>
        <row r="120">
          <cell r="A120">
            <v>58</v>
          </cell>
          <cell r="B120" t="str">
            <v>Потери ООО "ГПЭ" (для ОАО "МРЭС")</v>
          </cell>
          <cell r="C120" t="str">
            <v>ВН</v>
          </cell>
          <cell r="D120">
            <v>1.0905</v>
          </cell>
          <cell r="E120">
            <v>206810</v>
          </cell>
          <cell r="F120" t="str">
            <v>кВт*ч</v>
          </cell>
          <cell r="G120">
            <v>225526.31</v>
          </cell>
          <cell r="H120">
            <v>40594.74</v>
          </cell>
          <cell r="I120">
            <v>0</v>
          </cell>
          <cell r="J120">
            <v>266121.05</v>
          </cell>
        </row>
        <row r="121">
          <cell r="A121">
            <v>258</v>
          </cell>
          <cell r="B121" t="str">
            <v>Потери ООО "ГПЭ" (для ОАО "МРЭС") по нерег. (свободной) цене</v>
          </cell>
          <cell r="C121" t="str">
            <v>ВН</v>
          </cell>
          <cell r="D121">
            <v>1.48491</v>
          </cell>
          <cell r="E121">
            <v>0</v>
          </cell>
          <cell r="F121" t="str">
            <v>кВт*ч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A122">
            <v>59</v>
          </cell>
          <cell r="B122" t="str">
            <v>Непром. Бюджетные  (Окружной)</v>
          </cell>
          <cell r="C122" t="str">
            <v>НН</v>
          </cell>
          <cell r="D122">
            <v>1.1854</v>
          </cell>
          <cell r="E122">
            <v>0</v>
          </cell>
          <cell r="F122" t="str">
            <v>кВт*ч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 t="str">
            <v>1 НН</v>
          </cell>
        </row>
        <row r="123">
          <cell r="A123">
            <v>259</v>
          </cell>
          <cell r="B123" t="str">
            <v>Непром. Бюджетные по нерег. (свободной) цене</v>
          </cell>
          <cell r="C123" t="str">
            <v>НН</v>
          </cell>
          <cell r="D123">
            <v>1.5798000000000001</v>
          </cell>
          <cell r="E123">
            <v>0</v>
          </cell>
          <cell r="F123" t="str">
            <v>кВт*ч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 t="str">
            <v>1 НН_1</v>
          </cell>
        </row>
        <row r="124">
          <cell r="A124">
            <v>60</v>
          </cell>
          <cell r="B124" t="str">
            <v>Оптовый тариф "СЭК" пром. ч/з "ТЭР"</v>
          </cell>
          <cell r="C124" t="str">
            <v>ВН</v>
          </cell>
          <cell r="D124">
            <v>0.38179999999999997</v>
          </cell>
          <cell r="E124">
            <v>1073487</v>
          </cell>
          <cell r="F124" t="str">
            <v>кВт*ч</v>
          </cell>
          <cell r="G124">
            <v>409857.34</v>
          </cell>
          <cell r="H124">
            <v>73774.320000000007</v>
          </cell>
          <cell r="I124">
            <v>0</v>
          </cell>
          <cell r="J124">
            <v>483631.65999999992</v>
          </cell>
          <cell r="K124" t="str">
            <v>6 ВН</v>
          </cell>
        </row>
        <row r="125">
          <cell r="A125">
            <v>260</v>
          </cell>
          <cell r="B125" t="str">
            <v>Оптовый тариф "СЭК" нерег. пром. ч/з "ТЭР"</v>
          </cell>
          <cell r="C125" t="str">
            <v>ВН</v>
          </cell>
          <cell r="D125">
            <v>0.98258000000000001</v>
          </cell>
          <cell r="E125">
            <v>0</v>
          </cell>
          <cell r="F125" t="str">
            <v>кВт*ч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 t="str">
            <v>6 ВН_1</v>
          </cell>
        </row>
        <row r="126">
          <cell r="A126">
            <v>61</v>
          </cell>
          <cell r="B126" t="str">
            <v>Оптовый тариф "СЭК" потери. ч/з "ТЭР"</v>
          </cell>
          <cell r="C126" t="str">
            <v>ВН</v>
          </cell>
          <cell r="D126">
            <v>0.38179999999999997</v>
          </cell>
          <cell r="E126">
            <v>0</v>
          </cell>
          <cell r="F126" t="str">
            <v>кВт*ч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 t="str">
            <v>6 ВН</v>
          </cell>
        </row>
        <row r="127">
          <cell r="A127">
            <v>261</v>
          </cell>
          <cell r="B127" t="str">
            <v>Оптовый тариф "СЭК" нерег. потери. ч/з "ТЭР"</v>
          </cell>
          <cell r="C127" t="str">
            <v>ВН</v>
          </cell>
          <cell r="D127">
            <v>0.98258000000000001</v>
          </cell>
          <cell r="E127">
            <v>0</v>
          </cell>
          <cell r="F127" t="str">
            <v>кВт*ч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 t="str">
            <v>6 ВН_1</v>
          </cell>
        </row>
        <row r="128">
          <cell r="A128">
            <v>62</v>
          </cell>
          <cell r="B128" t="str">
            <v>Оптовый тариф "СЭК" насел. ч/з "ТЭР"</v>
          </cell>
          <cell r="C128" t="str">
            <v>ВН</v>
          </cell>
          <cell r="D128">
            <v>0.38179999999999997</v>
          </cell>
          <cell r="E128">
            <v>2135722</v>
          </cell>
          <cell r="F128" t="str">
            <v>кВт*ч</v>
          </cell>
          <cell r="G128">
            <v>815418.66</v>
          </cell>
          <cell r="H128">
            <v>146775.35999999999</v>
          </cell>
          <cell r="I128">
            <v>0</v>
          </cell>
          <cell r="J128">
            <v>962194.02</v>
          </cell>
          <cell r="K128" t="str">
            <v>6 ВН</v>
          </cell>
        </row>
        <row r="129">
          <cell r="A129">
            <v>262</v>
          </cell>
          <cell r="B129">
            <v>0</v>
          </cell>
          <cell r="C129" t="str">
            <v>ВН</v>
          </cell>
          <cell r="D129">
            <v>0</v>
          </cell>
          <cell r="E129">
            <v>0</v>
          </cell>
          <cell r="F129" t="str">
            <v>кВт*ч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 t="str">
            <v>6 ВН_1</v>
          </cell>
        </row>
        <row r="130">
          <cell r="A130">
            <v>63</v>
          </cell>
          <cell r="B130" t="str">
            <v>Оптовый тариф "СЭК" пром. ч/з "ГПЭ" (г. Надым)</v>
          </cell>
          <cell r="C130" t="str">
            <v>ВН</v>
          </cell>
          <cell r="D130">
            <v>0.38179999999999997</v>
          </cell>
          <cell r="E130">
            <v>1451222</v>
          </cell>
          <cell r="F130" t="str">
            <v>кВт*ч</v>
          </cell>
          <cell r="G130">
            <v>554076.56000000006</v>
          </cell>
          <cell r="H130">
            <v>99733.78</v>
          </cell>
          <cell r="I130">
            <v>0</v>
          </cell>
          <cell r="J130">
            <v>653810.34</v>
          </cell>
          <cell r="K130" t="str">
            <v>6 ВН</v>
          </cell>
        </row>
        <row r="131">
          <cell r="A131">
            <v>263</v>
          </cell>
          <cell r="B131" t="str">
            <v>Оптовый тариф "СЭК" нерег. пром. ч/з "ГПЭ" (г. Надым)</v>
          </cell>
          <cell r="C131" t="str">
            <v>ВН</v>
          </cell>
          <cell r="D131">
            <v>0.98258000000000001</v>
          </cell>
          <cell r="E131">
            <v>0</v>
          </cell>
          <cell r="F131" t="str">
            <v>кВт*ч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6 ВН_1</v>
          </cell>
        </row>
        <row r="132">
          <cell r="A132">
            <v>64</v>
          </cell>
          <cell r="B132" t="str">
            <v>Оптовый тариф "СЭК" потери. ч/з "ГПЭ" (г. Надым)</v>
          </cell>
          <cell r="C132" t="str">
            <v>ВН</v>
          </cell>
          <cell r="D132">
            <v>0.38179999999999997</v>
          </cell>
          <cell r="E132">
            <v>0</v>
          </cell>
          <cell r="F132" t="str">
            <v>кВт*ч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 t="str">
            <v>6 ВН</v>
          </cell>
        </row>
        <row r="133">
          <cell r="A133">
            <v>264</v>
          </cell>
          <cell r="B133" t="str">
            <v>Оптовый тариф "СЭК" нерег. потери. ч/з "ГПЭ" (г. Надым)</v>
          </cell>
          <cell r="C133" t="str">
            <v>ВН</v>
          </cell>
          <cell r="D133">
            <v>0.98258000000000001</v>
          </cell>
          <cell r="E133">
            <v>0</v>
          </cell>
          <cell r="F133" t="str">
            <v>кВт*ч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 t="str">
            <v>6 ВН_1</v>
          </cell>
        </row>
        <row r="134">
          <cell r="A134">
            <v>65</v>
          </cell>
          <cell r="B134" t="str">
            <v>Оптовый тариф "СЭК" насел. ч/з "ГПЭ" (г. Надым)</v>
          </cell>
          <cell r="C134" t="str">
            <v>ВН</v>
          </cell>
          <cell r="D134">
            <v>0.38179999999999997</v>
          </cell>
          <cell r="E134">
            <v>2425583</v>
          </cell>
          <cell r="F134" t="str">
            <v>кВт*ч</v>
          </cell>
          <cell r="G134">
            <v>926087.59</v>
          </cell>
          <cell r="H134">
            <v>166695.77000000002</v>
          </cell>
          <cell r="I134">
            <v>0</v>
          </cell>
          <cell r="J134">
            <v>1092783.3599999999</v>
          </cell>
          <cell r="K134" t="str">
            <v>6 ВН</v>
          </cell>
        </row>
        <row r="135">
          <cell r="A135">
            <v>265</v>
          </cell>
          <cell r="B135">
            <v>0</v>
          </cell>
          <cell r="C135" t="str">
            <v>ВН</v>
          </cell>
          <cell r="D135">
            <v>0</v>
          </cell>
          <cell r="E135">
            <v>0</v>
          </cell>
          <cell r="F135" t="str">
            <v>кВт*ч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 t="str">
            <v>6 ВН_1</v>
          </cell>
        </row>
        <row r="136">
          <cell r="A136">
            <v>66</v>
          </cell>
          <cell r="B136" t="str">
            <v>Оптовый тариф "СЭК" пром. ч/з "ГПЭ" (Пангоды)</v>
          </cell>
          <cell r="C136" t="str">
            <v>ВН</v>
          </cell>
          <cell r="D136">
            <v>0.38179999999999997</v>
          </cell>
          <cell r="E136">
            <v>135715</v>
          </cell>
          <cell r="F136" t="str">
            <v>кВт*ч</v>
          </cell>
          <cell r="G136">
            <v>51815.99</v>
          </cell>
          <cell r="H136">
            <v>9326.8799999999992</v>
          </cell>
          <cell r="I136">
            <v>0</v>
          </cell>
          <cell r="J136">
            <v>61142.869999999995</v>
          </cell>
          <cell r="K136" t="str">
            <v>6 ВН</v>
          </cell>
        </row>
        <row r="137">
          <cell r="A137">
            <v>266</v>
          </cell>
          <cell r="B137" t="str">
            <v>Оптовый тариф "СЭК" нерег. пром. ч/з "ГПЭ" (Пангоды)</v>
          </cell>
          <cell r="C137" t="str">
            <v>ВН</v>
          </cell>
          <cell r="D137">
            <v>0.98258000000000001</v>
          </cell>
          <cell r="E137">
            <v>0</v>
          </cell>
          <cell r="F137" t="str">
            <v>кВт*ч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 t="str">
            <v>6 ВН_1</v>
          </cell>
        </row>
        <row r="138">
          <cell r="A138">
            <v>67</v>
          </cell>
          <cell r="B138" t="str">
            <v>Оптовый тариф "СЭК" потери. ч/з "ГПЭ" (Пангоды)</v>
          </cell>
          <cell r="C138" t="str">
            <v>ВН</v>
          </cell>
          <cell r="D138">
            <v>0.38179999999999997</v>
          </cell>
          <cell r="E138">
            <v>0</v>
          </cell>
          <cell r="F138" t="str">
            <v>кВт*ч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 t="str">
            <v>6 ВН</v>
          </cell>
        </row>
        <row r="139">
          <cell r="A139">
            <v>267</v>
          </cell>
          <cell r="B139" t="str">
            <v>Оптовый тариф "СЭК" нерег. потери. ч/з "ГПЭ" (Пангоды)</v>
          </cell>
          <cell r="C139" t="str">
            <v>ВН</v>
          </cell>
          <cell r="D139">
            <v>0.98258000000000001</v>
          </cell>
          <cell r="E139">
            <v>0</v>
          </cell>
          <cell r="F139" t="str">
            <v>кВт*ч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 t="str">
            <v>6 ВН_1</v>
          </cell>
        </row>
        <row r="140">
          <cell r="A140">
            <v>68</v>
          </cell>
          <cell r="B140" t="str">
            <v>Оптовый тариф "СЭК" пром. ч/з  "ГТЭР"</v>
          </cell>
          <cell r="C140" t="str">
            <v>ВН</v>
          </cell>
          <cell r="D140">
            <v>0.38179999999999997</v>
          </cell>
          <cell r="E140">
            <v>38622</v>
          </cell>
          <cell r="F140" t="str">
            <v>кВт*ч</v>
          </cell>
          <cell r="G140">
            <v>14745.88</v>
          </cell>
          <cell r="H140">
            <v>2654.2499999999995</v>
          </cell>
          <cell r="I140">
            <v>0</v>
          </cell>
          <cell r="J140">
            <v>17400.13</v>
          </cell>
          <cell r="K140" t="str">
            <v>6 ВН</v>
          </cell>
        </row>
        <row r="141">
          <cell r="A141">
            <v>268</v>
          </cell>
          <cell r="B141" t="str">
            <v>Оптовый тариф "СЭК" нерег. пром. ч/з  "ГТЭР"</v>
          </cell>
          <cell r="C141" t="str">
            <v>ВН</v>
          </cell>
          <cell r="D141">
            <v>0.98258000000000001</v>
          </cell>
          <cell r="E141">
            <v>0</v>
          </cell>
          <cell r="F141" t="str">
            <v>кВт*ч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 t="str">
            <v>6 ВН_1</v>
          </cell>
        </row>
        <row r="142">
          <cell r="A142">
            <v>69</v>
          </cell>
          <cell r="B142" t="str">
            <v>Оптовый тариф "СЭК" потери. ч/з  "ГТЭР"</v>
          </cell>
          <cell r="C142" t="str">
            <v>ВН</v>
          </cell>
          <cell r="D142">
            <v>0.38179999999999997</v>
          </cell>
          <cell r="E142">
            <v>0</v>
          </cell>
          <cell r="F142" t="str">
            <v>кВт*ч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 t="str">
            <v>6 ВН</v>
          </cell>
        </row>
        <row r="143">
          <cell r="A143">
            <v>269</v>
          </cell>
          <cell r="B143" t="str">
            <v>Оптовый тариф "СЭК" нерег. потери. ч/з  "ГТЭР"</v>
          </cell>
          <cell r="C143" t="str">
            <v>ВН</v>
          </cell>
          <cell r="D143">
            <v>0.98258000000000001</v>
          </cell>
          <cell r="E143">
            <v>0</v>
          </cell>
          <cell r="F143" t="str">
            <v>кВт*ч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 t="str">
            <v>6 ВН_1</v>
          </cell>
        </row>
        <row r="144">
          <cell r="A144">
            <v>70</v>
          </cell>
          <cell r="B144" t="str">
            <v>Оптовый тариф "СЭК" насел. ч/з  "ГТЭР"</v>
          </cell>
          <cell r="C144" t="str">
            <v>ВН</v>
          </cell>
          <cell r="D144">
            <v>0.38179999999999997</v>
          </cell>
          <cell r="E144">
            <v>0</v>
          </cell>
          <cell r="F144" t="str">
            <v>кВт*ч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 t="str">
            <v>6 ВН</v>
          </cell>
        </row>
        <row r="145">
          <cell r="A145">
            <v>270</v>
          </cell>
          <cell r="B145">
            <v>0</v>
          </cell>
          <cell r="C145" t="str">
            <v>ВН</v>
          </cell>
          <cell r="D145">
            <v>0</v>
          </cell>
          <cell r="E145">
            <v>0</v>
          </cell>
          <cell r="F145" t="str">
            <v>кВт*ч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 t="str">
            <v>6 ВН_1</v>
          </cell>
        </row>
        <row r="146">
          <cell r="A146">
            <v>71</v>
          </cell>
          <cell r="B146" t="str">
            <v>Оптовый тариф "СЭК" пром. ч/з  "Сев ЭС"</v>
          </cell>
          <cell r="C146" t="str">
            <v>ВН</v>
          </cell>
          <cell r="D146">
            <v>0.38179999999999997</v>
          </cell>
          <cell r="E146">
            <v>17312</v>
          </cell>
          <cell r="F146" t="str">
            <v>кВт*ч</v>
          </cell>
          <cell r="G146">
            <v>6609.72</v>
          </cell>
          <cell r="H146">
            <v>1189.75</v>
          </cell>
          <cell r="I146">
            <v>0</v>
          </cell>
          <cell r="J146">
            <v>7799.47</v>
          </cell>
          <cell r="K146" t="str">
            <v>6 ВН</v>
          </cell>
        </row>
        <row r="147">
          <cell r="A147">
            <v>271</v>
          </cell>
          <cell r="B147" t="str">
            <v>Оптовый тариф "СЭК" нерег. пром. ч/з  "Сев ЭС"</v>
          </cell>
          <cell r="C147" t="str">
            <v>ВН</v>
          </cell>
          <cell r="D147">
            <v>0.98258000000000001</v>
          </cell>
          <cell r="E147">
            <v>0</v>
          </cell>
          <cell r="F147" t="str">
            <v>кВт*ч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 t="str">
            <v>6 ВН_1</v>
          </cell>
        </row>
        <row r="148">
          <cell r="A148">
            <v>72</v>
          </cell>
          <cell r="B148" t="str">
            <v>Оптовый тариф "СЭК" пром. ч/з "Л-Инвест"</v>
          </cell>
          <cell r="C148" t="str">
            <v>ВН</v>
          </cell>
          <cell r="D148">
            <v>0.38179999999999997</v>
          </cell>
          <cell r="E148">
            <v>3523</v>
          </cell>
          <cell r="F148" t="str">
            <v>кВт*ч</v>
          </cell>
          <cell r="G148">
            <v>1345.08</v>
          </cell>
          <cell r="H148">
            <v>242.11</v>
          </cell>
          <cell r="I148">
            <v>0</v>
          </cell>
          <cell r="J148">
            <v>1587.19</v>
          </cell>
          <cell r="K148" t="str">
            <v>6 ВН</v>
          </cell>
        </row>
        <row r="149">
          <cell r="A149">
            <v>272</v>
          </cell>
          <cell r="B149" t="str">
            <v>Оптовый тариф "СЭК" нерег. пром. ч/з "Л-Инвест"</v>
          </cell>
          <cell r="C149" t="str">
            <v>ВН</v>
          </cell>
          <cell r="D149">
            <v>0.98258000000000001</v>
          </cell>
          <cell r="E149">
            <v>0</v>
          </cell>
          <cell r="F149" t="str">
            <v>кВт*ч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 t="str">
            <v>6 ВН_1</v>
          </cell>
        </row>
        <row r="150">
          <cell r="A150">
            <v>73</v>
          </cell>
          <cell r="B150" t="str">
            <v>Оптовый тариф "СЭК" пром. ч/з "НСГД"</v>
          </cell>
          <cell r="C150" t="str">
            <v>ВН</v>
          </cell>
          <cell r="D150">
            <v>0.38179999999999997</v>
          </cell>
          <cell r="E150">
            <v>21200</v>
          </cell>
          <cell r="F150" t="str">
            <v>кВт*ч</v>
          </cell>
          <cell r="G150">
            <v>8094.16</v>
          </cell>
          <cell r="H150">
            <v>1456.95</v>
          </cell>
          <cell r="I150">
            <v>0</v>
          </cell>
          <cell r="J150">
            <v>9551.11</v>
          </cell>
          <cell r="K150" t="str">
            <v>6 ВН</v>
          </cell>
        </row>
        <row r="151">
          <cell r="A151">
            <v>273</v>
          </cell>
          <cell r="B151" t="str">
            <v>Оптовый тариф "СЭК" нерег. пром. ч/з "НСГД"</v>
          </cell>
          <cell r="C151" t="str">
            <v>ВН</v>
          </cell>
          <cell r="D151">
            <v>0.98258000000000001</v>
          </cell>
          <cell r="E151">
            <v>0</v>
          </cell>
          <cell r="F151" t="str">
            <v>кВт*ч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 t="str">
            <v>6 ВН_1</v>
          </cell>
        </row>
        <row r="152">
          <cell r="A152">
            <v>74</v>
          </cell>
          <cell r="B152" t="str">
            <v>Оптовый тариф "СЭК" пром. ч/з "АНГС"</v>
          </cell>
          <cell r="C152" t="str">
            <v>ВН</v>
          </cell>
          <cell r="D152">
            <v>0.38179999999999997</v>
          </cell>
          <cell r="E152">
            <v>3400</v>
          </cell>
          <cell r="F152" t="str">
            <v>кВт*ч</v>
          </cell>
          <cell r="G152">
            <v>1298.1199999999999</v>
          </cell>
          <cell r="H152">
            <v>233.66</v>
          </cell>
          <cell r="I152">
            <v>0</v>
          </cell>
          <cell r="J152">
            <v>1531.78</v>
          </cell>
          <cell r="K152" t="str">
            <v>6 ВН</v>
          </cell>
        </row>
        <row r="153">
          <cell r="A153">
            <v>274</v>
          </cell>
          <cell r="B153" t="str">
            <v>Оптовый тариф "СЭК" нерег. пром. ч/з "АНГС"</v>
          </cell>
          <cell r="C153" t="str">
            <v>ВН</v>
          </cell>
          <cell r="D153">
            <v>0.98258000000000001</v>
          </cell>
          <cell r="E153">
            <v>0</v>
          </cell>
          <cell r="F153" t="str">
            <v>кВт*ч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 t="str">
            <v>6 ВН_1</v>
          </cell>
        </row>
        <row r="154">
          <cell r="A154">
            <v>75</v>
          </cell>
          <cell r="B154" t="str">
            <v>Оптовый тариф "СЭК" пром. ч/з "СТПС"</v>
          </cell>
          <cell r="C154" t="str">
            <v>ВН</v>
          </cell>
          <cell r="D154">
            <v>0.38179999999999997</v>
          </cell>
          <cell r="E154">
            <v>10840</v>
          </cell>
          <cell r="F154" t="str">
            <v>кВт*ч</v>
          </cell>
          <cell r="G154">
            <v>4138.71</v>
          </cell>
          <cell r="H154">
            <v>744.97</v>
          </cell>
          <cell r="I154">
            <v>0</v>
          </cell>
          <cell r="J154">
            <v>4883.68</v>
          </cell>
          <cell r="K154" t="str">
            <v>6 ВН</v>
          </cell>
        </row>
        <row r="155">
          <cell r="A155">
            <v>275</v>
          </cell>
          <cell r="B155" t="str">
            <v>Оптовый тариф "СЭК" нерег. пром. ч/з "СТПС"</v>
          </cell>
          <cell r="C155" t="str">
            <v>ВН</v>
          </cell>
          <cell r="D155">
            <v>0.98258000000000001</v>
          </cell>
          <cell r="E155">
            <v>0</v>
          </cell>
          <cell r="F155" t="str">
            <v>кВт*ч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 t="str">
            <v>6 ВН_1</v>
          </cell>
        </row>
        <row r="156">
          <cell r="A156">
            <v>76</v>
          </cell>
          <cell r="B156" t="str">
            <v xml:space="preserve">Оптовый тариф "СЭК" пром. </v>
          </cell>
          <cell r="C156" t="str">
            <v>ВН</v>
          </cell>
          <cell r="D156">
            <v>0.38179999999999997</v>
          </cell>
          <cell r="E156">
            <v>0</v>
          </cell>
          <cell r="F156" t="str">
            <v>кВт*ч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 t="str">
            <v>6 ВН</v>
          </cell>
        </row>
        <row r="157">
          <cell r="A157">
            <v>276</v>
          </cell>
          <cell r="B157" t="str">
            <v>Оптовый тариф "СЭК" нерег. пром.</v>
          </cell>
          <cell r="C157" t="str">
            <v>ВН</v>
          </cell>
          <cell r="D157">
            <v>0.98258000000000001</v>
          </cell>
          <cell r="E157">
            <v>0</v>
          </cell>
          <cell r="F157" t="str">
            <v>кВт*ч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 t="str">
            <v>6 ВН_1</v>
          </cell>
        </row>
        <row r="158">
          <cell r="A158">
            <v>77</v>
          </cell>
          <cell r="B158" t="str">
            <v xml:space="preserve">Оптовый тариф "СЭК" пром. </v>
          </cell>
          <cell r="C158" t="str">
            <v>ВН</v>
          </cell>
          <cell r="D158">
            <v>0.38179999999999997</v>
          </cell>
          <cell r="E158">
            <v>0</v>
          </cell>
          <cell r="F158" t="str">
            <v>кВт*ч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 t="str">
            <v>6 ВН</v>
          </cell>
        </row>
        <row r="159">
          <cell r="A159">
            <v>277</v>
          </cell>
          <cell r="B159" t="str">
            <v>Оптовый тариф "СЭК" нерег. пром.</v>
          </cell>
          <cell r="C159" t="str">
            <v>ВН</v>
          </cell>
          <cell r="D159">
            <v>0.98258000000000001</v>
          </cell>
          <cell r="E159">
            <v>0</v>
          </cell>
          <cell r="F159" t="str">
            <v>кВт*ч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 t="str">
            <v>6 ВН_1</v>
          </cell>
        </row>
        <row r="160">
          <cell r="A160">
            <v>78</v>
          </cell>
          <cell r="B160" t="str">
            <v xml:space="preserve">Оптовый тариф "СЭК" пром. </v>
          </cell>
          <cell r="C160" t="str">
            <v>ВН</v>
          </cell>
          <cell r="D160">
            <v>0.38179999999999997</v>
          </cell>
          <cell r="E160">
            <v>0</v>
          </cell>
          <cell r="F160" t="str">
            <v>кВт*ч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 t="str">
            <v>6 ВН</v>
          </cell>
        </row>
        <row r="161">
          <cell r="A161">
            <v>278</v>
          </cell>
          <cell r="B161" t="str">
            <v>Оптовый тариф "СЭК" нерег. пром.</v>
          </cell>
          <cell r="C161" t="str">
            <v>ВН</v>
          </cell>
          <cell r="D161">
            <v>0.98258000000000001</v>
          </cell>
          <cell r="E161">
            <v>0</v>
          </cell>
          <cell r="F161" t="str">
            <v>кВт*ч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 t="str">
            <v>6 ВН_1</v>
          </cell>
        </row>
        <row r="162">
          <cell r="A162">
            <v>79</v>
          </cell>
          <cell r="B162" t="str">
            <v xml:space="preserve">Оптовый тариф "СЭК" пром. </v>
          </cell>
          <cell r="C162" t="str">
            <v>ВН</v>
          </cell>
          <cell r="D162">
            <v>0.38179999999999997</v>
          </cell>
          <cell r="E162">
            <v>0</v>
          </cell>
          <cell r="F162" t="str">
            <v>кВт*ч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 t="str">
            <v>6 ВН</v>
          </cell>
        </row>
        <row r="163">
          <cell r="A163">
            <v>279</v>
          </cell>
          <cell r="B163" t="str">
            <v>Оптовый тариф "СЭК" нерег. пром.</v>
          </cell>
          <cell r="C163" t="str">
            <v>ВН</v>
          </cell>
          <cell r="D163">
            <v>0.98258000000000001</v>
          </cell>
          <cell r="E163">
            <v>0</v>
          </cell>
          <cell r="F163" t="str">
            <v>кВт*ч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 t="str">
            <v>6 ВН_1</v>
          </cell>
        </row>
        <row r="164">
          <cell r="A164">
            <v>80</v>
          </cell>
          <cell r="B164" t="str">
            <v>Новый тариф пром.</v>
          </cell>
          <cell r="C164" t="str">
            <v>СН2</v>
          </cell>
          <cell r="D164">
            <v>0</v>
          </cell>
          <cell r="E164">
            <v>0</v>
          </cell>
          <cell r="F164" t="str">
            <v>кВт*ч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</row>
        <row r="165">
          <cell r="A165">
            <v>280</v>
          </cell>
          <cell r="B165" t="str">
            <v>Новый тариф пром. по нерег. (свободной) цене</v>
          </cell>
          <cell r="C165" t="str">
            <v>СН2</v>
          </cell>
          <cell r="D165">
            <v>0</v>
          </cell>
          <cell r="E165">
            <v>0</v>
          </cell>
          <cell r="F165" t="str">
            <v>кВт*ч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</row>
        <row r="166">
          <cell r="A166">
            <v>81</v>
          </cell>
          <cell r="B166" t="str">
            <v>Новый тариф пром.</v>
          </cell>
          <cell r="C166" t="str">
            <v>СН2</v>
          </cell>
          <cell r="D166">
            <v>0</v>
          </cell>
          <cell r="E166">
            <v>0</v>
          </cell>
          <cell r="F166" t="str">
            <v>кВт*ч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</row>
        <row r="167">
          <cell r="A167">
            <v>281</v>
          </cell>
          <cell r="B167" t="str">
            <v>Новый тариф пром. по нерег. (свободной) цене</v>
          </cell>
          <cell r="C167" t="str">
            <v>СН2</v>
          </cell>
          <cell r="D167">
            <v>0</v>
          </cell>
          <cell r="E167">
            <v>0</v>
          </cell>
          <cell r="F167" t="str">
            <v>кВт*ч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</row>
        <row r="168">
          <cell r="A168">
            <v>82</v>
          </cell>
          <cell r="B168" t="str">
            <v xml:space="preserve">Перерасчет ОАО "СевЭнКо" за 2006 г. </v>
          </cell>
          <cell r="C168" t="str">
            <v>ВН</v>
          </cell>
          <cell r="D168">
            <v>0.95399999999999996</v>
          </cell>
          <cell r="E168">
            <v>0</v>
          </cell>
          <cell r="F168" t="str">
            <v>кВт*ч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 t="str">
            <v>6 ВН</v>
          </cell>
        </row>
        <row r="169">
          <cell r="A169">
            <v>282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 t="str">
            <v>кВт*ч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A170">
            <v>83</v>
          </cell>
          <cell r="B170" t="str">
            <v xml:space="preserve">Пром. свыше 750 кВА  </v>
          </cell>
          <cell r="C170" t="str">
            <v>СН2</v>
          </cell>
          <cell r="D170">
            <v>1.373</v>
          </cell>
          <cell r="E170">
            <v>1709140</v>
          </cell>
          <cell r="F170" t="str">
            <v>кВт*ч</v>
          </cell>
          <cell r="G170">
            <v>2346649.2200000002</v>
          </cell>
          <cell r="H170">
            <v>422396.86</v>
          </cell>
          <cell r="I170">
            <v>0</v>
          </cell>
          <cell r="J170">
            <v>2769046.08</v>
          </cell>
          <cell r="K170" t="str">
            <v>2.2.1 СН2</v>
          </cell>
        </row>
        <row r="171">
          <cell r="A171">
            <v>283</v>
          </cell>
          <cell r="B171" t="str">
            <v>Пром. свыше 750 кВА   по нерег. (свободной) цене</v>
          </cell>
          <cell r="C171" t="str">
            <v>СН2</v>
          </cell>
          <cell r="D171">
            <v>1.7674000000000001</v>
          </cell>
          <cell r="E171">
            <v>0</v>
          </cell>
          <cell r="F171" t="str">
            <v>кВт*ч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 t="str">
            <v>2.2.1 СН2_1</v>
          </cell>
        </row>
        <row r="172">
          <cell r="A172">
            <v>84</v>
          </cell>
          <cell r="B172" t="str">
            <v xml:space="preserve">Пром. до 750 кВА  </v>
          </cell>
          <cell r="C172" t="str">
            <v>СН2</v>
          </cell>
          <cell r="D172">
            <v>1.373</v>
          </cell>
          <cell r="E172">
            <v>69772</v>
          </cell>
          <cell r="F172" t="str">
            <v>кВт*ч</v>
          </cell>
          <cell r="G172">
            <v>95796.95</v>
          </cell>
          <cell r="H172">
            <v>17243.449999999997</v>
          </cell>
          <cell r="I172">
            <v>0</v>
          </cell>
          <cell r="J172">
            <v>113040.4</v>
          </cell>
          <cell r="K172" t="str">
            <v>2.2.2 СН2</v>
          </cell>
        </row>
        <row r="173">
          <cell r="A173">
            <v>284</v>
          </cell>
          <cell r="B173" t="str">
            <v>Пром. до 750 кВА   по нерег. (свободной) цене</v>
          </cell>
          <cell r="C173" t="str">
            <v>СН2</v>
          </cell>
          <cell r="D173">
            <v>1.7674000000000001</v>
          </cell>
          <cell r="E173">
            <v>0</v>
          </cell>
          <cell r="F173" t="str">
            <v>кВт*ч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 t="str">
            <v>2.2.2 СН2_1</v>
          </cell>
        </row>
        <row r="174">
          <cell r="A174">
            <v>85</v>
          </cell>
          <cell r="B174" t="str">
            <v xml:space="preserve">Пром. до 750 кВА  </v>
          </cell>
          <cell r="C174" t="str">
            <v>СН2</v>
          </cell>
          <cell r="D174">
            <v>1.373</v>
          </cell>
          <cell r="E174">
            <v>0</v>
          </cell>
          <cell r="F174" t="str">
            <v>кВт*ч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 t="str">
            <v>2.2.2 СН2</v>
          </cell>
        </row>
        <row r="175">
          <cell r="A175">
            <v>285</v>
          </cell>
          <cell r="B175" t="str">
            <v>Пром. до 750 кВА   по нерег. (свободной) цене</v>
          </cell>
          <cell r="C175" t="str">
            <v>СН2</v>
          </cell>
          <cell r="D175">
            <v>1.7674000000000001</v>
          </cell>
          <cell r="E175">
            <v>0</v>
          </cell>
          <cell r="F175" t="str">
            <v>кВт*ч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 t="str">
            <v>2.2.2 СН2_1</v>
          </cell>
        </row>
        <row r="176">
          <cell r="A176">
            <v>86</v>
          </cell>
          <cell r="B176" t="str">
            <v>Непромышленные потребители</v>
          </cell>
          <cell r="C176" t="str">
            <v>СН2</v>
          </cell>
          <cell r="D176">
            <v>1.373</v>
          </cell>
          <cell r="E176">
            <v>5320</v>
          </cell>
          <cell r="F176" t="str">
            <v>кВт*ч</v>
          </cell>
          <cell r="G176">
            <v>7304.36</v>
          </cell>
          <cell r="H176">
            <v>1314.78</v>
          </cell>
          <cell r="I176">
            <v>0</v>
          </cell>
          <cell r="J176">
            <v>8619.14</v>
          </cell>
          <cell r="K176" t="str">
            <v>2.2.3 СН2</v>
          </cell>
        </row>
        <row r="177">
          <cell r="A177">
            <v>286</v>
          </cell>
          <cell r="B177" t="str">
            <v>Непром. потребители по нерег. (свободной) цене</v>
          </cell>
          <cell r="C177" t="str">
            <v>СН2</v>
          </cell>
          <cell r="D177">
            <v>1.7674000000000001</v>
          </cell>
          <cell r="E177">
            <v>0</v>
          </cell>
          <cell r="F177" t="str">
            <v>кВт*ч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 t="str">
            <v>2.2.3 СН2_1</v>
          </cell>
        </row>
        <row r="178">
          <cell r="A178">
            <v>87</v>
          </cell>
          <cell r="B178" t="str">
            <v>Непромышленные потребители</v>
          </cell>
          <cell r="C178" t="str">
            <v>СН2</v>
          </cell>
          <cell r="D178">
            <v>1.373</v>
          </cell>
          <cell r="E178">
            <v>0</v>
          </cell>
          <cell r="F178" t="str">
            <v>кВт*ч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 t="str">
            <v>2.2.3 СН2</v>
          </cell>
        </row>
        <row r="179">
          <cell r="A179">
            <v>287</v>
          </cell>
          <cell r="B179" t="str">
            <v>Непром. потребители по нерег. (свободной) цене</v>
          </cell>
          <cell r="C179" t="str">
            <v>СН2</v>
          </cell>
          <cell r="D179">
            <v>1.7674000000000001</v>
          </cell>
          <cell r="E179">
            <v>0</v>
          </cell>
          <cell r="F179" t="str">
            <v>кВт*ч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 t="str">
            <v>2.2.3 СН2_1</v>
          </cell>
        </row>
        <row r="180">
          <cell r="A180">
            <v>88</v>
          </cell>
          <cell r="B180" t="str">
            <v>Непромышленные потребители</v>
          </cell>
          <cell r="C180" t="str">
            <v>НН</v>
          </cell>
          <cell r="D180">
            <v>1.4926999999999999</v>
          </cell>
          <cell r="E180">
            <v>8436</v>
          </cell>
          <cell r="F180" t="str">
            <v>кВт*ч</v>
          </cell>
          <cell r="G180">
            <v>12592.41</v>
          </cell>
          <cell r="H180">
            <v>2266.63</v>
          </cell>
          <cell r="I180">
            <v>0</v>
          </cell>
          <cell r="J180">
            <v>14859.039999999999</v>
          </cell>
          <cell r="K180" t="str">
            <v>2.2.3 НН</v>
          </cell>
        </row>
        <row r="181">
          <cell r="A181">
            <v>288</v>
          </cell>
          <cell r="B181" t="str">
            <v>Непром. потребители по нерег. (свободной) цене</v>
          </cell>
          <cell r="C181" t="str">
            <v>НН</v>
          </cell>
          <cell r="D181">
            <v>1.8871</v>
          </cell>
          <cell r="E181">
            <v>0</v>
          </cell>
          <cell r="F181" t="str">
            <v>кВт*ч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 t="str">
            <v>2.2.3 НН_1</v>
          </cell>
        </row>
        <row r="182">
          <cell r="A182">
            <v>89</v>
          </cell>
          <cell r="B182" t="str">
            <v>Непромышленные потребители</v>
          </cell>
          <cell r="C182" t="str">
            <v>НН</v>
          </cell>
          <cell r="D182">
            <v>1.4926999999999999</v>
          </cell>
          <cell r="E182">
            <v>0</v>
          </cell>
          <cell r="F182" t="str">
            <v>кВт*ч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 t="str">
            <v>2.2.3 НН</v>
          </cell>
        </row>
        <row r="183">
          <cell r="A183">
            <v>289</v>
          </cell>
          <cell r="B183" t="str">
            <v>Непром. потребители по нерег. (свободной) цене</v>
          </cell>
          <cell r="C183" t="str">
            <v>НН</v>
          </cell>
          <cell r="D183">
            <v>1.8871</v>
          </cell>
          <cell r="E183">
            <v>0</v>
          </cell>
          <cell r="F183" t="str">
            <v>кВт*ч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 t="str">
            <v>2.2.3 НН_1</v>
          </cell>
        </row>
        <row r="184">
          <cell r="A184">
            <v>90</v>
          </cell>
          <cell r="B184" t="str">
            <v>Потери "ЯЖДК"</v>
          </cell>
          <cell r="C184" t="str">
            <v>СН2</v>
          </cell>
          <cell r="D184">
            <v>0.62777000000000005</v>
          </cell>
          <cell r="E184">
            <v>0</v>
          </cell>
          <cell r="F184" t="str">
            <v>кВт*ч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</row>
        <row r="185">
          <cell r="A185">
            <v>290</v>
          </cell>
          <cell r="B185" t="str">
            <v>Потери "ЯЖДК" по нерег. (свободной) цене</v>
          </cell>
          <cell r="C185" t="str">
            <v>СН2</v>
          </cell>
          <cell r="D185">
            <v>1.14106</v>
          </cell>
          <cell r="E185">
            <v>0</v>
          </cell>
          <cell r="F185" t="str">
            <v>кВт*ч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</row>
        <row r="186">
          <cell r="A186">
            <v>91</v>
          </cell>
          <cell r="B186" t="str">
            <v>Потери "ЯЖДК"</v>
          </cell>
          <cell r="C186" t="str">
            <v>НН</v>
          </cell>
          <cell r="D186">
            <v>0.62777000000000005</v>
          </cell>
          <cell r="E186">
            <v>0</v>
          </cell>
          <cell r="F186" t="str">
            <v>кВт*ч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</row>
        <row r="187">
          <cell r="A187">
            <v>291</v>
          </cell>
          <cell r="B187" t="str">
            <v>Потери "ЯЖДК" по нерег. (свободной) цене</v>
          </cell>
          <cell r="C187" t="str">
            <v>НН</v>
          </cell>
          <cell r="D187">
            <v>1.14106</v>
          </cell>
          <cell r="E187">
            <v>0</v>
          </cell>
          <cell r="F187" t="str">
            <v>кВт*ч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</row>
        <row r="188">
          <cell r="A188">
            <v>92</v>
          </cell>
          <cell r="B188" t="str">
            <v>Сверхнормативные потери "ГПЭ" НУЭВС</v>
          </cell>
          <cell r="C188" t="str">
            <v>СН2</v>
          </cell>
          <cell r="D188">
            <v>1.0905</v>
          </cell>
          <cell r="E188">
            <v>0</v>
          </cell>
          <cell r="F188" t="str">
            <v>кВт*ч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</row>
        <row r="189">
          <cell r="A189">
            <v>292</v>
          </cell>
          <cell r="B189" t="str">
            <v>Сверхнормативные потери "ГПЭ" по нерег. (свободной) цене НУЭВС</v>
          </cell>
          <cell r="C189" t="str">
            <v>СН2</v>
          </cell>
          <cell r="D189">
            <v>1.48491</v>
          </cell>
          <cell r="E189">
            <v>0</v>
          </cell>
          <cell r="F189" t="str">
            <v>кВт*ч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</row>
        <row r="190">
          <cell r="A190">
            <v>93</v>
          </cell>
          <cell r="B190" t="str">
            <v>Сверхнормативные потери "ГПЭ" НУЭВС</v>
          </cell>
          <cell r="C190" t="str">
            <v>НН</v>
          </cell>
          <cell r="D190">
            <v>1.0905</v>
          </cell>
          <cell r="E190">
            <v>0</v>
          </cell>
          <cell r="F190" t="str">
            <v>кВт*ч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</row>
        <row r="191">
          <cell r="A191">
            <v>293</v>
          </cell>
          <cell r="B191" t="str">
            <v>Сверхнормативные потери "ГПЭ" по нерег. (свободной) ценеН УЭВС</v>
          </cell>
          <cell r="C191" t="str">
            <v>НН</v>
          </cell>
          <cell r="D191">
            <v>1.48491</v>
          </cell>
          <cell r="E191">
            <v>0</v>
          </cell>
          <cell r="F191" t="str">
            <v>кВт*ч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</row>
        <row r="192">
          <cell r="A192">
            <v>94</v>
          </cell>
          <cell r="B192" t="str">
            <v>Сверхнормативные потери "ГПЭ" ПУЭВС</v>
          </cell>
          <cell r="C192" t="str">
            <v>СН2</v>
          </cell>
          <cell r="D192">
            <v>1.0905</v>
          </cell>
          <cell r="E192">
            <v>0</v>
          </cell>
          <cell r="F192" t="str">
            <v>кВт*ч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</row>
        <row r="193">
          <cell r="A193">
            <v>294</v>
          </cell>
          <cell r="B193" t="str">
            <v>Сверхнормативные потери "ГПЭ" по нерег. (свободной) цене ПУЭВС</v>
          </cell>
          <cell r="C193" t="str">
            <v>СН2</v>
          </cell>
          <cell r="D193">
            <v>1.48491</v>
          </cell>
          <cell r="E193">
            <v>0</v>
          </cell>
          <cell r="F193" t="str">
            <v>кВт*ч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</row>
        <row r="194">
          <cell r="A194">
            <v>95</v>
          </cell>
          <cell r="B194" t="str">
            <v>Сверхнормативные потери "ГПЭ" ПУЭВС</v>
          </cell>
          <cell r="C194" t="str">
            <v>НН</v>
          </cell>
          <cell r="D194">
            <v>1.0905</v>
          </cell>
          <cell r="E194">
            <v>0</v>
          </cell>
          <cell r="F194" t="str">
            <v>кВт*ч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</row>
        <row r="195">
          <cell r="A195">
            <v>295</v>
          </cell>
          <cell r="B195" t="str">
            <v>Сверхнормативные потери "ГПЭ" по нерег. (свободной) цене ПУЭВС</v>
          </cell>
          <cell r="C195" t="str">
            <v>НН</v>
          </cell>
          <cell r="D195">
            <v>1.48491</v>
          </cell>
          <cell r="E195">
            <v>0</v>
          </cell>
          <cell r="F195" t="str">
            <v>кВт*ч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</row>
        <row r="196">
          <cell r="A196">
            <v>96</v>
          </cell>
          <cell r="B196" t="str">
            <v>Сверхнормативные потери ГТЭР</v>
          </cell>
          <cell r="C196" t="str">
            <v>СН2</v>
          </cell>
          <cell r="D196">
            <v>1.0905</v>
          </cell>
          <cell r="E196">
            <v>0</v>
          </cell>
          <cell r="F196" t="str">
            <v>кВт*ч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</row>
        <row r="197">
          <cell r="A197">
            <v>296</v>
          </cell>
          <cell r="B197" t="str">
            <v xml:space="preserve">Сверхнормативные потери "ГТЭР" по нерег. (свободной) цене </v>
          </cell>
          <cell r="C197" t="str">
            <v>СН2</v>
          </cell>
          <cell r="D197">
            <v>1.48491</v>
          </cell>
          <cell r="E197">
            <v>0</v>
          </cell>
          <cell r="F197" t="str">
            <v>кВт*ч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</row>
        <row r="198">
          <cell r="A198">
            <v>97</v>
          </cell>
          <cell r="B198" t="str">
            <v>Сверхнормативные потери ГТЭР</v>
          </cell>
          <cell r="C198" t="str">
            <v>НН</v>
          </cell>
          <cell r="D198">
            <v>1.0905</v>
          </cell>
          <cell r="E198">
            <v>0</v>
          </cell>
          <cell r="F198" t="str">
            <v>кВт*ч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</row>
        <row r="199">
          <cell r="A199">
            <v>297</v>
          </cell>
          <cell r="B199" t="str">
            <v xml:space="preserve">Сверхнормативные потери "ГТЭР" по нерег. (свободной) цене </v>
          </cell>
          <cell r="C199" t="str">
            <v>НН</v>
          </cell>
          <cell r="D199">
            <v>1.48491</v>
          </cell>
          <cell r="E199">
            <v>0</v>
          </cell>
          <cell r="F199" t="str">
            <v>кВт*ч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</row>
        <row r="200">
          <cell r="A200">
            <v>98</v>
          </cell>
          <cell r="B200" t="str">
            <v>Сверхнормативные потери ТЭР</v>
          </cell>
          <cell r="C200" t="str">
            <v>СН2</v>
          </cell>
          <cell r="D200">
            <v>1.0905</v>
          </cell>
          <cell r="E200">
            <v>0</v>
          </cell>
          <cell r="F200" t="str">
            <v>кВт*ч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</row>
        <row r="201">
          <cell r="A201">
            <v>298</v>
          </cell>
          <cell r="B201" t="str">
            <v xml:space="preserve">Сверхнормативные потери "ТЭР" по нерег. (свободной) цене </v>
          </cell>
          <cell r="C201" t="str">
            <v>СН2</v>
          </cell>
          <cell r="D201">
            <v>1.48491</v>
          </cell>
          <cell r="E201">
            <v>0</v>
          </cell>
          <cell r="F201" t="str">
            <v>кВт*ч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</row>
        <row r="202">
          <cell r="A202">
            <v>99</v>
          </cell>
          <cell r="B202" t="str">
            <v>Сверхнормативные потери ТЭР</v>
          </cell>
          <cell r="C202" t="str">
            <v>НН</v>
          </cell>
          <cell r="D202">
            <v>1.0905</v>
          </cell>
          <cell r="E202">
            <v>0</v>
          </cell>
          <cell r="F202" t="str">
            <v>кВт*ч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</row>
        <row r="203">
          <cell r="A203">
            <v>299</v>
          </cell>
          <cell r="B203" t="str">
            <v xml:space="preserve">Сверхнормативные потери "ТЭР" по нерег. (свободной) цене </v>
          </cell>
          <cell r="C203" t="str">
            <v>НН</v>
          </cell>
          <cell r="D203">
            <v>1.48491</v>
          </cell>
          <cell r="E203">
            <v>0</v>
          </cell>
          <cell r="F203" t="str">
            <v>кВт*ч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A204">
            <v>100</v>
          </cell>
          <cell r="B204" t="str">
            <v xml:space="preserve">Население с эл.плитами  </v>
          </cell>
          <cell r="C204" t="str">
            <v>СН2</v>
          </cell>
          <cell r="D204">
            <v>0.83</v>
          </cell>
          <cell r="E204">
            <v>838002</v>
          </cell>
          <cell r="F204" t="str">
            <v>кВт*ч</v>
          </cell>
          <cell r="G204">
            <v>589442.09000000008</v>
          </cell>
          <cell r="H204">
            <v>0</v>
          </cell>
          <cell r="I204">
            <v>106099.57</v>
          </cell>
          <cell r="J204">
            <v>695541.66</v>
          </cell>
          <cell r="K204" t="str">
            <v>3.5 СН2</v>
          </cell>
        </row>
        <row r="205">
          <cell r="A205">
            <v>101</v>
          </cell>
          <cell r="B205" t="str">
            <v xml:space="preserve">Население с эл.плитами  </v>
          </cell>
          <cell r="C205" t="str">
            <v>СН2</v>
          </cell>
          <cell r="D205">
            <v>0.83</v>
          </cell>
          <cell r="E205">
            <v>66475</v>
          </cell>
          <cell r="F205" t="str">
            <v>кВт*ч</v>
          </cell>
          <cell r="G205">
            <v>46757.840000000004</v>
          </cell>
          <cell r="H205">
            <v>0</v>
          </cell>
          <cell r="I205">
            <v>8416.41</v>
          </cell>
          <cell r="J205">
            <v>55174.25</v>
          </cell>
          <cell r="K205" t="str">
            <v>3.5 СН2</v>
          </cell>
        </row>
        <row r="206">
          <cell r="A206">
            <v>102</v>
          </cell>
          <cell r="B206" t="str">
            <v xml:space="preserve">Население с эл.плитами  </v>
          </cell>
          <cell r="C206" t="str">
            <v>СН2</v>
          </cell>
          <cell r="D206">
            <v>0.83</v>
          </cell>
          <cell r="E206">
            <v>0</v>
          </cell>
          <cell r="F206" t="str">
            <v>кВт*ч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 t="str">
            <v>3.5 СН2</v>
          </cell>
        </row>
        <row r="207">
          <cell r="A207">
            <v>103</v>
          </cell>
          <cell r="B207" t="str">
            <v xml:space="preserve">Население с эл.плитами  </v>
          </cell>
          <cell r="C207" t="str">
            <v>СН2</v>
          </cell>
          <cell r="D207">
            <v>0.83</v>
          </cell>
          <cell r="E207">
            <v>20403</v>
          </cell>
          <cell r="F207" t="str">
            <v>кВт*ч</v>
          </cell>
          <cell r="G207">
            <v>14351.260000000002</v>
          </cell>
          <cell r="H207">
            <v>0</v>
          </cell>
          <cell r="I207">
            <v>2583.23</v>
          </cell>
          <cell r="J207">
            <v>16934.490000000002</v>
          </cell>
          <cell r="K207" t="str">
            <v>3.5 СН2</v>
          </cell>
        </row>
        <row r="208">
          <cell r="A208">
            <v>104</v>
          </cell>
          <cell r="B208" t="str">
            <v xml:space="preserve">Население с эл.плитами  </v>
          </cell>
          <cell r="C208" t="str">
            <v>НН</v>
          </cell>
          <cell r="D208">
            <v>0.83</v>
          </cell>
          <cell r="E208">
            <v>768911</v>
          </cell>
          <cell r="F208" t="str">
            <v>кВт*ч</v>
          </cell>
          <cell r="G208">
            <v>540844.15999999992</v>
          </cell>
          <cell r="H208">
            <v>0</v>
          </cell>
          <cell r="I208">
            <v>97351.969999999987</v>
          </cell>
          <cell r="J208">
            <v>638196.12999999989</v>
          </cell>
          <cell r="K208" t="str">
            <v>3.5 НН</v>
          </cell>
        </row>
        <row r="209">
          <cell r="A209">
            <v>105</v>
          </cell>
          <cell r="B209" t="str">
            <v xml:space="preserve">Население с эл.плитами  </v>
          </cell>
          <cell r="C209" t="str">
            <v>НН</v>
          </cell>
          <cell r="D209">
            <v>0.83</v>
          </cell>
          <cell r="E209">
            <v>306358</v>
          </cell>
          <cell r="F209" t="str">
            <v>кВт*ч</v>
          </cell>
          <cell r="G209">
            <v>215489.09</v>
          </cell>
          <cell r="H209">
            <v>0</v>
          </cell>
          <cell r="I209">
            <v>38788.050000000003</v>
          </cell>
          <cell r="J209">
            <v>254277.14</v>
          </cell>
          <cell r="K209" t="str">
            <v>3.5 НН</v>
          </cell>
        </row>
        <row r="210">
          <cell r="A210">
            <v>106</v>
          </cell>
          <cell r="B210" t="str">
            <v xml:space="preserve">Население с эл.плитами  </v>
          </cell>
          <cell r="C210" t="str">
            <v>НН</v>
          </cell>
          <cell r="D210">
            <v>0.83</v>
          </cell>
          <cell r="E210">
            <v>127351</v>
          </cell>
          <cell r="F210" t="str">
            <v>кВт*ч</v>
          </cell>
          <cell r="G210">
            <v>89577.4</v>
          </cell>
          <cell r="H210">
            <v>0</v>
          </cell>
          <cell r="I210">
            <v>16123.93</v>
          </cell>
          <cell r="J210">
            <v>105701.33</v>
          </cell>
          <cell r="K210" t="str">
            <v>3.5 НН</v>
          </cell>
        </row>
        <row r="211">
          <cell r="A211">
            <v>107</v>
          </cell>
          <cell r="B211" t="str">
            <v>Насел. пункты город (скидка 12% согл. решения РЭК № 200)</v>
          </cell>
          <cell r="C211" t="str">
            <v>СН2</v>
          </cell>
          <cell r="D211">
            <v>0.83</v>
          </cell>
          <cell r="E211">
            <v>0</v>
          </cell>
          <cell r="F211" t="str">
            <v>кВт*ч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 t="str">
            <v>3.5 СН2</v>
          </cell>
          <cell r="L211">
            <v>0.12</v>
          </cell>
        </row>
        <row r="212">
          <cell r="A212">
            <v>108</v>
          </cell>
          <cell r="B212" t="str">
            <v>Насел. пункты город (скидка 12% согл. решения РЭК № 200)</v>
          </cell>
          <cell r="C212" t="str">
            <v>СН2</v>
          </cell>
          <cell r="D212">
            <v>0.83</v>
          </cell>
          <cell r="E212">
            <v>0</v>
          </cell>
          <cell r="F212" t="str">
            <v>кВт*ч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 t="str">
            <v>3.5 СН2</v>
          </cell>
          <cell r="L212">
            <v>0.12</v>
          </cell>
        </row>
        <row r="213">
          <cell r="A213">
            <v>109</v>
          </cell>
          <cell r="B213" t="str">
            <v xml:space="preserve">Население с эл.плитами  </v>
          </cell>
          <cell r="C213" t="str">
            <v>СН2</v>
          </cell>
          <cell r="D213">
            <v>0.83</v>
          </cell>
          <cell r="E213">
            <v>0</v>
          </cell>
          <cell r="F213" t="str">
            <v>кВт*ч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 t="str">
            <v>3.5 СН2</v>
          </cell>
        </row>
        <row r="214">
          <cell r="A214">
            <v>110</v>
          </cell>
          <cell r="B214" t="str">
            <v xml:space="preserve">Население с эл.плитами  </v>
          </cell>
          <cell r="C214" t="str">
            <v>НН</v>
          </cell>
          <cell r="D214">
            <v>0.83</v>
          </cell>
          <cell r="E214">
            <v>91731</v>
          </cell>
          <cell r="F214" t="str">
            <v>кВт*ч</v>
          </cell>
          <cell r="G214">
            <v>64522.649999999994</v>
          </cell>
          <cell r="H214">
            <v>0</v>
          </cell>
          <cell r="I214">
            <v>11614.08</v>
          </cell>
          <cell r="J214">
            <v>76136.73</v>
          </cell>
          <cell r="K214" t="str">
            <v>3.5 НН</v>
          </cell>
        </row>
        <row r="215">
          <cell r="A215">
            <v>111</v>
          </cell>
          <cell r="B215" t="str">
            <v xml:space="preserve">Население с эл.плитами  </v>
          </cell>
          <cell r="C215" t="str">
            <v>НН</v>
          </cell>
          <cell r="D215">
            <v>0.83</v>
          </cell>
          <cell r="E215">
            <v>0</v>
          </cell>
          <cell r="F215" t="str">
            <v>кВт*ч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 t="str">
            <v>3.5 НН</v>
          </cell>
        </row>
        <row r="216">
          <cell r="A216">
            <v>112</v>
          </cell>
          <cell r="B216" t="str">
            <v xml:space="preserve">Население с эл.плитами  </v>
          </cell>
          <cell r="C216" t="str">
            <v>НН</v>
          </cell>
          <cell r="D216">
            <v>0.83</v>
          </cell>
          <cell r="E216">
            <v>0</v>
          </cell>
          <cell r="F216" t="str">
            <v>кВт*ч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 t="str">
            <v>3.5 НН</v>
          </cell>
        </row>
        <row r="217">
          <cell r="A217">
            <v>113</v>
          </cell>
          <cell r="B217" t="str">
            <v xml:space="preserve">Насел. пункты город, общ. учёт   </v>
          </cell>
          <cell r="C217" t="str">
            <v>СН2</v>
          </cell>
          <cell r="D217">
            <v>0</v>
          </cell>
          <cell r="E217">
            <v>0</v>
          </cell>
          <cell r="F217" t="str">
            <v>кВт*ч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 t="str">
            <v>3.4 СН2</v>
          </cell>
        </row>
        <row r="218">
          <cell r="A218">
            <v>114</v>
          </cell>
          <cell r="B218" t="str">
            <v xml:space="preserve">Насел. пункты город, общ. учёт   </v>
          </cell>
          <cell r="C218" t="str">
            <v>СН2</v>
          </cell>
          <cell r="D218">
            <v>0</v>
          </cell>
          <cell r="E218">
            <v>0</v>
          </cell>
          <cell r="F218" t="str">
            <v>кВт*ч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 t="str">
            <v>3.4 СН2</v>
          </cell>
        </row>
        <row r="219">
          <cell r="A219">
            <v>115</v>
          </cell>
          <cell r="B219" t="str">
            <v xml:space="preserve">Насел. пункты город, общ. учёт   </v>
          </cell>
          <cell r="C219" t="str">
            <v>СН2</v>
          </cell>
          <cell r="D219">
            <v>0</v>
          </cell>
          <cell r="E219">
            <v>0</v>
          </cell>
          <cell r="F219" t="str">
            <v>кВт*ч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 t="str">
            <v>3.4 СН2</v>
          </cell>
        </row>
        <row r="220">
          <cell r="A220">
            <v>116</v>
          </cell>
          <cell r="B220" t="str">
            <v xml:space="preserve">Насел. пункты город общ. учёт   </v>
          </cell>
          <cell r="C220" t="str">
            <v>НН</v>
          </cell>
          <cell r="D220">
            <v>0</v>
          </cell>
          <cell r="E220">
            <v>0</v>
          </cell>
          <cell r="F220" t="str">
            <v>кВт*ч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 t="str">
            <v>3.4 НН</v>
          </cell>
        </row>
        <row r="221">
          <cell r="A221">
            <v>117</v>
          </cell>
          <cell r="B221" t="str">
            <v xml:space="preserve">Насел. пункты город общ. учёт   </v>
          </cell>
          <cell r="C221" t="str">
            <v>НН</v>
          </cell>
          <cell r="D221">
            <v>0</v>
          </cell>
          <cell r="E221">
            <v>0</v>
          </cell>
          <cell r="F221" t="str">
            <v>кВт*ч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 t="str">
            <v>3.4 НН</v>
          </cell>
        </row>
        <row r="222">
          <cell r="A222">
            <v>118</v>
          </cell>
          <cell r="B222" t="str">
            <v xml:space="preserve">Насел. пункты город общ. учёт   </v>
          </cell>
          <cell r="C222" t="str">
            <v>НН</v>
          </cell>
          <cell r="D222">
            <v>0</v>
          </cell>
          <cell r="E222">
            <v>0</v>
          </cell>
          <cell r="F222" t="str">
            <v>кВт*ч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 t="str">
            <v>3.4 НН</v>
          </cell>
        </row>
        <row r="223">
          <cell r="A223">
            <v>119</v>
          </cell>
          <cell r="B223" t="str">
            <v>Население с газ. плитами</v>
          </cell>
          <cell r="C223" t="str">
            <v>СН2</v>
          </cell>
          <cell r="D223">
            <v>1.19</v>
          </cell>
          <cell r="E223">
            <v>25880</v>
          </cell>
          <cell r="F223" t="str">
            <v>кВт*ч</v>
          </cell>
          <cell r="G223">
            <v>26099.33</v>
          </cell>
          <cell r="H223">
            <v>0</v>
          </cell>
          <cell r="I223">
            <v>4697.87</v>
          </cell>
          <cell r="J223">
            <v>30797.200000000001</v>
          </cell>
          <cell r="K223" t="str">
            <v>3.1 СН2</v>
          </cell>
        </row>
        <row r="224">
          <cell r="A224">
            <v>120</v>
          </cell>
          <cell r="B224" t="str">
            <v>Население с газ. плитами</v>
          </cell>
          <cell r="C224" t="str">
            <v>СН2</v>
          </cell>
          <cell r="D224">
            <v>1.19</v>
          </cell>
          <cell r="E224">
            <v>0</v>
          </cell>
          <cell r="F224" t="str">
            <v>кВт*ч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 t="str">
            <v>3.1 СН2</v>
          </cell>
        </row>
        <row r="225">
          <cell r="A225">
            <v>121</v>
          </cell>
          <cell r="B225" t="str">
            <v>Население с газ. плитами</v>
          </cell>
          <cell r="C225" t="str">
            <v>СН2</v>
          </cell>
          <cell r="D225">
            <v>1.19</v>
          </cell>
          <cell r="E225">
            <v>0</v>
          </cell>
          <cell r="F225" t="str">
            <v>кВт*ч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 t="str">
            <v>3.1 СН2</v>
          </cell>
        </row>
        <row r="226">
          <cell r="A226">
            <v>122</v>
          </cell>
          <cell r="B226" t="str">
            <v>Население с газ. плитами</v>
          </cell>
          <cell r="C226" t="str">
            <v>СН2</v>
          </cell>
          <cell r="D226">
            <v>1.19</v>
          </cell>
          <cell r="E226">
            <v>0</v>
          </cell>
          <cell r="F226" t="str">
            <v>кВт*ч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 t="str">
            <v>3.1 СН2</v>
          </cell>
        </row>
        <row r="227">
          <cell r="A227">
            <v>123</v>
          </cell>
          <cell r="B227" t="str">
            <v>Население с газ. плитами</v>
          </cell>
          <cell r="C227" t="str">
            <v>НН</v>
          </cell>
          <cell r="D227">
            <v>1.19</v>
          </cell>
          <cell r="E227">
            <v>456618</v>
          </cell>
          <cell r="F227" t="str">
            <v>кВт*ч</v>
          </cell>
          <cell r="G227">
            <v>460487.64</v>
          </cell>
          <cell r="H227">
            <v>0</v>
          </cell>
          <cell r="I227">
            <v>82887.78</v>
          </cell>
          <cell r="J227">
            <v>543375.42000000004</v>
          </cell>
          <cell r="K227" t="str">
            <v>3.1 НН</v>
          </cell>
        </row>
        <row r="228">
          <cell r="A228">
            <v>124</v>
          </cell>
          <cell r="B228" t="str">
            <v>Население с газ. плитами</v>
          </cell>
          <cell r="C228" t="str">
            <v>НН</v>
          </cell>
          <cell r="D228">
            <v>1.19</v>
          </cell>
          <cell r="E228">
            <v>160119</v>
          </cell>
          <cell r="F228" t="str">
            <v>кВт*ч</v>
          </cell>
          <cell r="G228">
            <v>161475.94</v>
          </cell>
          <cell r="H228">
            <v>0</v>
          </cell>
          <cell r="I228">
            <v>29065.670000000002</v>
          </cell>
          <cell r="J228">
            <v>190541.61000000002</v>
          </cell>
          <cell r="K228" t="str">
            <v>3.1 НН</v>
          </cell>
        </row>
        <row r="229">
          <cell r="A229">
            <v>125</v>
          </cell>
          <cell r="B229" t="str">
            <v>Население с газ. плитами</v>
          </cell>
          <cell r="C229" t="str">
            <v>НН</v>
          </cell>
          <cell r="D229">
            <v>1.19</v>
          </cell>
          <cell r="E229">
            <v>76277</v>
          </cell>
          <cell r="F229" t="str">
            <v>кВт*ч</v>
          </cell>
          <cell r="G229">
            <v>76923.42</v>
          </cell>
          <cell r="H229">
            <v>0</v>
          </cell>
          <cell r="I229">
            <v>13846.210000000001</v>
          </cell>
          <cell r="J229">
            <v>90769.63</v>
          </cell>
          <cell r="K229" t="str">
            <v>3.1 НН</v>
          </cell>
        </row>
        <row r="230">
          <cell r="A230">
            <v>126</v>
          </cell>
          <cell r="B230" t="str">
            <v>Население с газ. плитами</v>
          </cell>
          <cell r="C230" t="str">
            <v>НН</v>
          </cell>
          <cell r="D230">
            <v>1.19</v>
          </cell>
          <cell r="E230">
            <v>171158</v>
          </cell>
          <cell r="F230" t="str">
            <v>кВт*ч</v>
          </cell>
          <cell r="G230">
            <v>172608.5</v>
          </cell>
          <cell r="H230">
            <v>0</v>
          </cell>
          <cell r="I230">
            <v>31069.52</v>
          </cell>
          <cell r="J230">
            <v>203678.02000000002</v>
          </cell>
          <cell r="K230" t="str">
            <v>3.1 НН</v>
          </cell>
        </row>
        <row r="231">
          <cell r="A231">
            <v>127</v>
          </cell>
          <cell r="B231" t="str">
            <v>Бездоговорное насел. (скидка 12% согл. решения РЭК № 200)</v>
          </cell>
          <cell r="C231" t="str">
            <v>СН2</v>
          </cell>
          <cell r="D231">
            <v>1.19</v>
          </cell>
          <cell r="E231">
            <v>0</v>
          </cell>
          <cell r="F231" t="str">
            <v>кВт*ч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0.12</v>
          </cell>
        </row>
        <row r="232">
          <cell r="A232">
            <v>128</v>
          </cell>
          <cell r="B232" t="str">
            <v>Бездоговорное насел. с электроплитами</v>
          </cell>
          <cell r="C232" t="str">
            <v>СН2</v>
          </cell>
          <cell r="D232">
            <v>0.83</v>
          </cell>
          <cell r="E232">
            <v>0</v>
          </cell>
          <cell r="F232" t="str">
            <v>кВт*ч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3">
          <cell r="A233">
            <v>129</v>
          </cell>
          <cell r="B233" t="str">
            <v>Население с газ. плитами с общ. учёт</v>
          </cell>
          <cell r="C233" t="str">
            <v>НН</v>
          </cell>
          <cell r="D233">
            <v>0</v>
          </cell>
          <cell r="E233">
            <v>0</v>
          </cell>
          <cell r="F233" t="str">
            <v>кВт*ч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</row>
        <row r="234">
          <cell r="A234">
            <v>130</v>
          </cell>
          <cell r="B234" t="str">
            <v>Население</v>
          </cell>
          <cell r="C234" t="str">
            <v>НН</v>
          </cell>
          <cell r="D234">
            <v>0.83</v>
          </cell>
          <cell r="E234">
            <v>0</v>
          </cell>
          <cell r="F234" t="str">
            <v>кВт*ч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</row>
        <row r="235">
          <cell r="A235">
            <v>131</v>
          </cell>
          <cell r="B235" t="str">
            <v>Потреб. прирав к населению (т.ц. домов)</v>
          </cell>
          <cell r="C235" t="str">
            <v>СН2</v>
          </cell>
          <cell r="D235">
            <v>1.19</v>
          </cell>
          <cell r="E235">
            <v>19135</v>
          </cell>
          <cell r="F235" t="str">
            <v>кВт*ч</v>
          </cell>
          <cell r="G235">
            <v>19297.169999999998</v>
          </cell>
          <cell r="H235">
            <v>0</v>
          </cell>
          <cell r="I235">
            <v>3473.48</v>
          </cell>
          <cell r="J235">
            <v>22770.65</v>
          </cell>
          <cell r="K235" t="str">
            <v>3.3 СН2</v>
          </cell>
        </row>
        <row r="236">
          <cell r="A236">
            <v>132</v>
          </cell>
          <cell r="B236" t="str">
            <v>Потреб. прирав к населению (т.ц. домов)</v>
          </cell>
          <cell r="C236" t="str">
            <v>СН2</v>
          </cell>
          <cell r="D236">
            <v>1.19</v>
          </cell>
          <cell r="E236">
            <v>5294</v>
          </cell>
          <cell r="F236" t="str">
            <v>кВт*ч</v>
          </cell>
          <cell r="G236">
            <v>5338.86</v>
          </cell>
          <cell r="H236">
            <v>0</v>
          </cell>
          <cell r="I236">
            <v>961</v>
          </cell>
          <cell r="J236">
            <v>6299.86</v>
          </cell>
          <cell r="K236" t="str">
            <v>3.3 СН2</v>
          </cell>
        </row>
        <row r="237">
          <cell r="A237">
            <v>133</v>
          </cell>
          <cell r="B237" t="str">
            <v>Насел. пункты городские</v>
          </cell>
          <cell r="C237" t="str">
            <v>ВН</v>
          </cell>
          <cell r="D237">
            <v>1.19</v>
          </cell>
          <cell r="E237">
            <v>48115</v>
          </cell>
          <cell r="F237" t="str">
            <v>кВт*ч</v>
          </cell>
          <cell r="G237">
            <v>48522.75</v>
          </cell>
          <cell r="H237">
            <v>0</v>
          </cell>
          <cell r="I237">
            <v>8734.1</v>
          </cell>
          <cell r="J237">
            <v>57256.85</v>
          </cell>
          <cell r="K237" t="str">
            <v>3.4 ВН</v>
          </cell>
        </row>
        <row r="238">
          <cell r="A238">
            <v>134</v>
          </cell>
          <cell r="B238" t="str">
            <v>Насел. пункты городские</v>
          </cell>
          <cell r="C238" t="str">
            <v>СН2</v>
          </cell>
          <cell r="D238">
            <v>1.19</v>
          </cell>
          <cell r="E238">
            <v>0</v>
          </cell>
          <cell r="F238" t="str">
            <v>кВт*ч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 t="str">
            <v>3.4 СН2</v>
          </cell>
        </row>
        <row r="239">
          <cell r="A239">
            <v>135</v>
          </cell>
          <cell r="B239" t="str">
            <v>Потреб. прирав. к населению (скидка 12% согл. решения РЭК № 200)</v>
          </cell>
          <cell r="C239" t="str">
            <v>СН2</v>
          </cell>
          <cell r="D239">
            <v>1.19</v>
          </cell>
          <cell r="E239">
            <v>368633</v>
          </cell>
          <cell r="F239" t="str">
            <v>кВт*ч</v>
          </cell>
          <cell r="G239">
            <v>327146.15000000002</v>
          </cell>
          <cell r="H239">
            <v>0</v>
          </cell>
          <cell r="I239">
            <v>58886.32</v>
          </cell>
          <cell r="J239">
            <v>386032.47</v>
          </cell>
          <cell r="K239" t="str">
            <v>3.1 СН2</v>
          </cell>
          <cell r="L239">
            <v>0.12</v>
          </cell>
        </row>
        <row r="240">
          <cell r="A240">
            <v>136</v>
          </cell>
          <cell r="B240" t="str">
            <v>Потреб. прирав. к населению (скидка 12% согл. решения РЭК № 200)</v>
          </cell>
          <cell r="C240" t="str">
            <v>СН2</v>
          </cell>
          <cell r="D240">
            <v>1.19</v>
          </cell>
          <cell r="E240">
            <v>29626</v>
          </cell>
          <cell r="F240" t="str">
            <v>кВт*ч</v>
          </cell>
          <cell r="G240">
            <v>26291.82</v>
          </cell>
          <cell r="H240">
            <v>0</v>
          </cell>
          <cell r="I240">
            <v>4732.53</v>
          </cell>
          <cell r="J240">
            <v>31024.35</v>
          </cell>
          <cell r="K240" t="str">
            <v>3.1 СН2</v>
          </cell>
          <cell r="L240">
            <v>0.12</v>
          </cell>
        </row>
        <row r="241">
          <cell r="A241">
            <v>137</v>
          </cell>
          <cell r="B241" t="str">
            <v>Потреб. прирав. к населению (скидка 12% согл. решения РЭК № 200)</v>
          </cell>
          <cell r="C241" t="str">
            <v>СН2</v>
          </cell>
          <cell r="D241">
            <v>1.19</v>
          </cell>
          <cell r="E241">
            <v>714</v>
          </cell>
          <cell r="F241" t="str">
            <v>кВт*ч</v>
          </cell>
          <cell r="G241">
            <v>633.6400000000001</v>
          </cell>
          <cell r="H241">
            <v>0</v>
          </cell>
          <cell r="I241">
            <v>114.06</v>
          </cell>
          <cell r="J241">
            <v>747.7</v>
          </cell>
          <cell r="K241" t="str">
            <v>3.1 СН2</v>
          </cell>
          <cell r="L241">
            <v>0.12</v>
          </cell>
        </row>
        <row r="242">
          <cell r="A242">
            <v>138</v>
          </cell>
          <cell r="B242" t="str">
            <v>Потреб. прирав. к населению (скидка 12% согл. решения РЭК № 200)</v>
          </cell>
          <cell r="C242" t="str">
            <v>НН</v>
          </cell>
          <cell r="D242">
            <v>1.19</v>
          </cell>
          <cell r="E242">
            <v>38682</v>
          </cell>
          <cell r="F242" t="str">
            <v>кВт*ч</v>
          </cell>
          <cell r="G242">
            <v>34328.65</v>
          </cell>
          <cell r="H242">
            <v>0</v>
          </cell>
          <cell r="I242">
            <v>6179.15</v>
          </cell>
          <cell r="J242">
            <v>40507.800000000003</v>
          </cell>
          <cell r="K242" t="str">
            <v>3.1 НН</v>
          </cell>
          <cell r="L242">
            <v>0.12</v>
          </cell>
        </row>
        <row r="243">
          <cell r="A243">
            <v>139</v>
          </cell>
          <cell r="B243" t="str">
            <v>Потреб. прирав. к населению (скидка 12% согл. решения РЭК № 200)</v>
          </cell>
          <cell r="C243" t="str">
            <v>НН</v>
          </cell>
          <cell r="D243">
            <v>1.19</v>
          </cell>
          <cell r="E243">
            <v>0</v>
          </cell>
          <cell r="F243" t="str">
            <v>кВт*ч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 t="str">
            <v>3.1 НН</v>
          </cell>
          <cell r="L243">
            <v>0.12</v>
          </cell>
        </row>
        <row r="244">
          <cell r="A244">
            <v>140</v>
          </cell>
          <cell r="B244" t="str">
            <v>Потреб. прирав. к населению (скидка 12% согл. решения РЭК № 200)</v>
          </cell>
          <cell r="C244" t="str">
            <v>НН</v>
          </cell>
          <cell r="D244">
            <v>1.19</v>
          </cell>
          <cell r="E244">
            <v>0</v>
          </cell>
          <cell r="F244" t="str">
            <v>кВт*ч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 t="str">
            <v>3.1 НН</v>
          </cell>
          <cell r="L244">
            <v>0.12</v>
          </cell>
        </row>
        <row r="245">
          <cell r="A245">
            <v>141</v>
          </cell>
          <cell r="B245" t="str">
            <v>Насел. пункты городские</v>
          </cell>
          <cell r="C245" t="str">
            <v>СН2</v>
          </cell>
          <cell r="D245">
            <v>1.19</v>
          </cell>
          <cell r="E245">
            <v>710</v>
          </cell>
          <cell r="F245" t="str">
            <v>кВт*ч</v>
          </cell>
          <cell r="G245">
            <v>716.02</v>
          </cell>
          <cell r="H245">
            <v>0</v>
          </cell>
          <cell r="I245">
            <v>128.88</v>
          </cell>
          <cell r="J245">
            <v>844.9</v>
          </cell>
          <cell r="K245" t="str">
            <v>3.1 СН2</v>
          </cell>
        </row>
        <row r="246">
          <cell r="A246">
            <v>142</v>
          </cell>
          <cell r="B246" t="str">
            <v>Насел. пункты городские</v>
          </cell>
          <cell r="C246" t="str">
            <v>СН2</v>
          </cell>
          <cell r="D246">
            <v>1.19</v>
          </cell>
          <cell r="E246">
            <v>0</v>
          </cell>
          <cell r="F246" t="str">
            <v>кВт*ч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 t="str">
            <v>3.1 СН2</v>
          </cell>
        </row>
        <row r="247">
          <cell r="A247">
            <v>143</v>
          </cell>
          <cell r="B247" t="str">
            <v>Насел. пункты городские</v>
          </cell>
          <cell r="C247" t="str">
            <v>СН2</v>
          </cell>
          <cell r="D247">
            <v>1.19</v>
          </cell>
          <cell r="E247">
            <v>102330</v>
          </cell>
          <cell r="F247" t="str">
            <v>кВт*ч</v>
          </cell>
          <cell r="G247">
            <v>103197.2</v>
          </cell>
          <cell r="H247">
            <v>0</v>
          </cell>
          <cell r="I247">
            <v>18575.5</v>
          </cell>
          <cell r="J247">
            <v>121772.7</v>
          </cell>
          <cell r="K247" t="str">
            <v>3.1 СН2</v>
          </cell>
        </row>
        <row r="248">
          <cell r="A248">
            <v>144</v>
          </cell>
          <cell r="B248" t="str">
            <v>Сельское население</v>
          </cell>
          <cell r="C248" t="str">
            <v>ВН</v>
          </cell>
          <cell r="D248">
            <v>0.83</v>
          </cell>
          <cell r="E248">
            <v>390358</v>
          </cell>
          <cell r="F248" t="str">
            <v>кВт*ч</v>
          </cell>
          <cell r="G248">
            <v>274573.85000000003</v>
          </cell>
          <cell r="H248">
            <v>0</v>
          </cell>
          <cell r="I248">
            <v>49423.29</v>
          </cell>
          <cell r="J248">
            <v>323997.14</v>
          </cell>
          <cell r="K248" t="str">
            <v>3.2 ВН</v>
          </cell>
        </row>
        <row r="249">
          <cell r="A249">
            <v>145</v>
          </cell>
          <cell r="B249" t="str">
            <v>Сельское население</v>
          </cell>
          <cell r="C249" t="str">
            <v>СН2</v>
          </cell>
          <cell r="D249">
            <v>0.83</v>
          </cell>
          <cell r="E249">
            <v>0</v>
          </cell>
          <cell r="F249" t="str">
            <v>кВт*ч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 t="str">
            <v>3.2 СН2</v>
          </cell>
        </row>
        <row r="250">
          <cell r="A250">
            <v>146</v>
          </cell>
          <cell r="B250" t="str">
            <v>Сельское население</v>
          </cell>
          <cell r="C250" t="str">
            <v>СН2</v>
          </cell>
          <cell r="D250">
            <v>0.83</v>
          </cell>
          <cell r="E250">
            <v>0</v>
          </cell>
          <cell r="F250" t="str">
            <v>кВт*ч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 t="str">
            <v>3.2 СН2</v>
          </cell>
        </row>
        <row r="251">
          <cell r="A251">
            <v>147</v>
          </cell>
          <cell r="B251" t="str">
            <v>Сельское население</v>
          </cell>
          <cell r="C251" t="str">
            <v>НН</v>
          </cell>
          <cell r="D251">
            <v>0.83</v>
          </cell>
          <cell r="E251">
            <v>0</v>
          </cell>
          <cell r="F251" t="str">
            <v>кВт*ч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 t="str">
            <v>3.2 НН</v>
          </cell>
        </row>
        <row r="252">
          <cell r="A252">
            <v>148</v>
          </cell>
          <cell r="B252" t="str">
            <v>Сельское население</v>
          </cell>
          <cell r="C252" t="str">
            <v>НН</v>
          </cell>
          <cell r="D252">
            <v>0.83</v>
          </cell>
          <cell r="E252">
            <v>0</v>
          </cell>
          <cell r="F252" t="str">
            <v>кВт*ч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 t="str">
            <v>3.2 НН</v>
          </cell>
        </row>
        <row r="253">
          <cell r="A253">
            <v>149</v>
          </cell>
          <cell r="B253" t="str">
            <v>Сельское население с общ. учёт.</v>
          </cell>
          <cell r="C253" t="str">
            <v>СН2</v>
          </cell>
          <cell r="D253">
            <v>0</v>
          </cell>
          <cell r="E253">
            <v>0</v>
          </cell>
          <cell r="F253" t="str">
            <v>кВт*ч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 t="str">
            <v>3.2 СН2</v>
          </cell>
        </row>
        <row r="254">
          <cell r="A254">
            <v>150</v>
          </cell>
          <cell r="B254" t="str">
            <v>Сельское население с общ. учёт.</v>
          </cell>
          <cell r="C254" t="str">
            <v>СН2</v>
          </cell>
          <cell r="D254">
            <v>0</v>
          </cell>
          <cell r="E254">
            <v>0</v>
          </cell>
          <cell r="F254" t="str">
            <v>кВт*ч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 t="str">
            <v>3.2 СН2</v>
          </cell>
        </row>
        <row r="255">
          <cell r="A255">
            <v>151</v>
          </cell>
          <cell r="B255" t="str">
            <v>Сельское население с общ. учёт.</v>
          </cell>
          <cell r="C255" t="str">
            <v>НН</v>
          </cell>
          <cell r="D255">
            <v>0</v>
          </cell>
          <cell r="E255">
            <v>0</v>
          </cell>
          <cell r="F255" t="str">
            <v>кВт*ч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 t="str">
            <v>3.2 НН</v>
          </cell>
        </row>
        <row r="256">
          <cell r="A256">
            <v>152</v>
          </cell>
          <cell r="B256" t="str">
            <v>Сельское население с общ. учёт.</v>
          </cell>
          <cell r="C256" t="str">
            <v>НН</v>
          </cell>
          <cell r="D256">
            <v>0</v>
          </cell>
          <cell r="E256">
            <v>0</v>
          </cell>
          <cell r="F256" t="str">
            <v>кВт*ч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 t="str">
            <v>3.2 НН</v>
          </cell>
        </row>
        <row r="257">
          <cell r="A257">
            <v>153</v>
          </cell>
          <cell r="B257" t="str">
            <v xml:space="preserve">Население с эл.плитами  </v>
          </cell>
          <cell r="C257" t="str">
            <v>ВН</v>
          </cell>
          <cell r="D257">
            <v>0.83</v>
          </cell>
          <cell r="E257">
            <v>520385</v>
          </cell>
          <cell r="F257" t="str">
            <v>кВт*ч</v>
          </cell>
          <cell r="G257">
            <v>366033.52</v>
          </cell>
          <cell r="H257">
            <v>0</v>
          </cell>
          <cell r="I257">
            <v>65886.03</v>
          </cell>
          <cell r="J257">
            <v>431919.55000000005</v>
          </cell>
          <cell r="K257" t="str">
            <v>3.5 ВН</v>
          </cell>
        </row>
        <row r="258">
          <cell r="A258">
            <v>154</v>
          </cell>
          <cell r="B258" t="str">
            <v>Потреб. прирав к населению (т.ц. домов)</v>
          </cell>
          <cell r="C258" t="str">
            <v>СН2</v>
          </cell>
          <cell r="D258">
            <v>1.19</v>
          </cell>
          <cell r="E258">
            <v>19159</v>
          </cell>
          <cell r="F258" t="str">
            <v>кВт*ч</v>
          </cell>
          <cell r="G258">
            <v>19321.370000000003</v>
          </cell>
          <cell r="H258">
            <v>0</v>
          </cell>
          <cell r="I258">
            <v>3477.84</v>
          </cell>
          <cell r="J258">
            <v>22799.21</v>
          </cell>
          <cell r="K258" t="str">
            <v>3.3 СН2</v>
          </cell>
        </row>
        <row r="259">
          <cell r="A259">
            <v>155</v>
          </cell>
          <cell r="B259" t="str">
            <v xml:space="preserve">Новый тариф населения  </v>
          </cell>
          <cell r="C259" t="str">
            <v>СН2</v>
          </cell>
          <cell r="D259">
            <v>0</v>
          </cell>
          <cell r="E259">
            <v>0</v>
          </cell>
          <cell r="F259" t="str">
            <v>кВт*ч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</row>
        <row r="260">
          <cell r="A260">
            <v>156</v>
          </cell>
          <cell r="B260" t="str">
            <v>Потреб. прирав к населению (т.ц. домов)</v>
          </cell>
          <cell r="C260" t="str">
            <v>СН2</v>
          </cell>
          <cell r="D260">
            <v>1.19</v>
          </cell>
          <cell r="E260">
            <v>83000</v>
          </cell>
          <cell r="F260" t="str">
            <v>кВт*ч</v>
          </cell>
          <cell r="G260">
            <v>83703.39</v>
          </cell>
          <cell r="H260">
            <v>0</v>
          </cell>
          <cell r="I260">
            <v>15066.61</v>
          </cell>
          <cell r="J260">
            <v>98770</v>
          </cell>
          <cell r="K260" t="str">
            <v>3.3 СН2</v>
          </cell>
        </row>
        <row r="261">
          <cell r="A261">
            <v>157</v>
          </cell>
          <cell r="B261" t="str">
            <v>Население с эл.плитами  с общ. учетом</v>
          </cell>
          <cell r="C261" t="str">
            <v>СН2</v>
          </cell>
          <cell r="D261">
            <v>0</v>
          </cell>
          <cell r="E261">
            <v>0</v>
          </cell>
          <cell r="F261" t="str">
            <v>кВт*ч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 t="str">
            <v>3.5 СН2</v>
          </cell>
        </row>
        <row r="262">
          <cell r="A262">
            <v>158</v>
          </cell>
          <cell r="B262" t="str">
            <v>Потреб. прирав к населению (т.ц. домов)</v>
          </cell>
          <cell r="C262" t="str">
            <v>НН</v>
          </cell>
          <cell r="D262">
            <v>1.19</v>
          </cell>
          <cell r="E262">
            <v>17790</v>
          </cell>
          <cell r="F262" t="str">
            <v>кВт*ч</v>
          </cell>
          <cell r="G262">
            <v>17940.759999999998</v>
          </cell>
          <cell r="H262">
            <v>0</v>
          </cell>
          <cell r="I262">
            <v>3229.34</v>
          </cell>
          <cell r="J262">
            <v>21170.1</v>
          </cell>
          <cell r="K262" t="str">
            <v>3.3 НН</v>
          </cell>
        </row>
        <row r="263">
          <cell r="A263">
            <v>159</v>
          </cell>
          <cell r="B263" t="str">
            <v>Потреб. прирав к населению (т.ц. домов)</v>
          </cell>
          <cell r="C263" t="str">
            <v>НН</v>
          </cell>
          <cell r="D263">
            <v>1.19</v>
          </cell>
          <cell r="E263">
            <v>79263</v>
          </cell>
          <cell r="F263" t="str">
            <v>кВт*ч</v>
          </cell>
          <cell r="G263">
            <v>79934.720000000001</v>
          </cell>
          <cell r="H263">
            <v>0</v>
          </cell>
          <cell r="I263">
            <v>14388.25</v>
          </cell>
          <cell r="J263">
            <v>94322.97</v>
          </cell>
          <cell r="K263" t="str">
            <v>3.3 НН</v>
          </cell>
        </row>
        <row r="264">
          <cell r="A264">
            <v>160</v>
          </cell>
          <cell r="B264" t="str">
            <v>Население льготное с эл. плитами (спец. бюджет. сферы)</v>
          </cell>
          <cell r="C264" t="str">
            <v>НН</v>
          </cell>
          <cell r="D264">
            <v>0.83</v>
          </cell>
          <cell r="E264">
            <v>0</v>
          </cell>
          <cell r="F264" t="str">
            <v>кВт*ч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 t="str">
            <v>3.5 НН</v>
          </cell>
        </row>
        <row r="265">
          <cell r="A265">
            <v>161</v>
          </cell>
          <cell r="B265" t="str">
            <v>Население льготное с газ. плитами (спец. бюджет. сферы)</v>
          </cell>
          <cell r="C265" t="str">
            <v>НН</v>
          </cell>
          <cell r="D265">
            <v>1.19</v>
          </cell>
          <cell r="E265">
            <v>0</v>
          </cell>
          <cell r="F265" t="str">
            <v>кВт*ч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 t="str">
            <v>3.1 НН</v>
          </cell>
        </row>
        <row r="266">
          <cell r="A266">
            <v>162</v>
          </cell>
          <cell r="B266" t="str">
            <v>Население льготное с эл. плитами (работники бюджет. сферы)</v>
          </cell>
          <cell r="C266" t="str">
            <v>НН</v>
          </cell>
          <cell r="D266">
            <v>0.83</v>
          </cell>
          <cell r="E266">
            <v>0</v>
          </cell>
          <cell r="F266" t="str">
            <v>кВт*ч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 t="str">
            <v>3.5 НН</v>
          </cell>
        </row>
        <row r="267">
          <cell r="A267">
            <v>163</v>
          </cell>
          <cell r="B267" t="str">
            <v>Население льготное с газ. плитами (работники бюджет. сферы)</v>
          </cell>
          <cell r="C267" t="str">
            <v>НН</v>
          </cell>
          <cell r="D267">
            <v>1.19</v>
          </cell>
          <cell r="E267">
            <v>0</v>
          </cell>
          <cell r="F267" t="str">
            <v>кВт*ч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 t="str">
            <v>3.1 НН</v>
          </cell>
        </row>
        <row r="268">
          <cell r="A268">
            <v>164</v>
          </cell>
          <cell r="B268" t="str">
            <v>Население льготное с эл. плитами (ветераны)</v>
          </cell>
          <cell r="C268" t="str">
            <v>НН</v>
          </cell>
          <cell r="D268">
            <v>0.83</v>
          </cell>
          <cell r="E268">
            <v>0</v>
          </cell>
          <cell r="F268" t="str">
            <v>кВт*ч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 t="str">
            <v>3.5 НН</v>
          </cell>
        </row>
        <row r="269">
          <cell r="A269">
            <v>165</v>
          </cell>
          <cell r="B269" t="str">
            <v>Население льготное с газ. плитами (ветераны)</v>
          </cell>
          <cell r="C269" t="str">
            <v>НН</v>
          </cell>
          <cell r="D269">
            <v>1.19</v>
          </cell>
          <cell r="E269">
            <v>0</v>
          </cell>
          <cell r="F269" t="str">
            <v>кВт*ч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 t="str">
            <v>3.1 НН</v>
          </cell>
        </row>
        <row r="270">
          <cell r="A270">
            <v>166</v>
          </cell>
          <cell r="B270" t="str">
            <v>Население льготное с эл. плитами (инвалиды)</v>
          </cell>
          <cell r="C270" t="str">
            <v>НН</v>
          </cell>
          <cell r="D270">
            <v>0.83</v>
          </cell>
          <cell r="E270">
            <v>0</v>
          </cell>
          <cell r="F270" t="str">
            <v>кВт*ч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 t="str">
            <v>3.5 НН</v>
          </cell>
        </row>
        <row r="271">
          <cell r="A271">
            <v>167</v>
          </cell>
          <cell r="B271" t="str">
            <v>Население льготное с газ. плитами (инвалиды)</v>
          </cell>
          <cell r="C271" t="str">
            <v>НН</v>
          </cell>
          <cell r="D271">
            <v>1.19</v>
          </cell>
          <cell r="E271">
            <v>0</v>
          </cell>
          <cell r="F271" t="str">
            <v>кВт*ч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 t="str">
            <v>3.1 НН</v>
          </cell>
        </row>
        <row r="272">
          <cell r="A272">
            <v>168</v>
          </cell>
          <cell r="B272" t="str">
            <v>Население льготное с эл. плитами (семьи с детьми инвалидами до 18 лет)</v>
          </cell>
          <cell r="C272" t="str">
            <v>НН</v>
          </cell>
          <cell r="D272">
            <v>0.83</v>
          </cell>
          <cell r="E272">
            <v>0</v>
          </cell>
          <cell r="F272" t="str">
            <v>кВт*ч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 t="str">
            <v>3.5 НН</v>
          </cell>
        </row>
        <row r="273">
          <cell r="A273">
            <v>169</v>
          </cell>
          <cell r="B273" t="str">
            <v>Население льготное с газ. плитами (семьи с детьми инвалидами до 18 лет)</v>
          </cell>
          <cell r="C273" t="str">
            <v>НН</v>
          </cell>
          <cell r="D273">
            <v>1.19</v>
          </cell>
          <cell r="E273">
            <v>0</v>
          </cell>
          <cell r="F273" t="str">
            <v>кВт*ч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 t="str">
            <v>3.1 НН</v>
          </cell>
        </row>
        <row r="274">
          <cell r="A274">
            <v>170</v>
          </cell>
          <cell r="B274" t="str">
            <v>Население льготное с эл. плитами (граждане, подверг. рад. на ЧАЭС)</v>
          </cell>
          <cell r="C274" t="str">
            <v>НН</v>
          </cell>
          <cell r="D274">
            <v>0.83</v>
          </cell>
          <cell r="E274">
            <v>0</v>
          </cell>
          <cell r="F274" t="str">
            <v>кВт*ч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 t="str">
            <v>3.5 НН</v>
          </cell>
        </row>
        <row r="275">
          <cell r="A275">
            <v>171</v>
          </cell>
          <cell r="B275" t="str">
            <v>Население льготное с газ. плитами (граждане, подверг. рад. на ЧАЭС)</v>
          </cell>
          <cell r="C275" t="str">
            <v>НН</v>
          </cell>
          <cell r="D275">
            <v>1.19</v>
          </cell>
          <cell r="E275">
            <v>0</v>
          </cell>
          <cell r="F275" t="str">
            <v>кВт*ч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 t="str">
            <v>3.1 НН</v>
          </cell>
        </row>
        <row r="276">
          <cell r="A276">
            <v>172</v>
          </cell>
          <cell r="B276" t="str">
            <v>Население льготное с эл. плитами (многодетные семьи)</v>
          </cell>
          <cell r="C276" t="str">
            <v>НН</v>
          </cell>
          <cell r="D276">
            <v>0.83</v>
          </cell>
          <cell r="E276">
            <v>0</v>
          </cell>
          <cell r="F276" t="str">
            <v>кВт*ч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 t="str">
            <v>3.5 НН</v>
          </cell>
        </row>
        <row r="277">
          <cell r="A277">
            <v>173</v>
          </cell>
          <cell r="B277" t="str">
            <v>Население льготное с газ. плитами (многодетные семьи)</v>
          </cell>
          <cell r="C277" t="str">
            <v>НН</v>
          </cell>
          <cell r="D277">
            <v>1.19</v>
          </cell>
          <cell r="E277">
            <v>0</v>
          </cell>
          <cell r="F277" t="str">
            <v>кВт*ч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 t="str">
            <v>3.1 НН</v>
          </cell>
        </row>
        <row r="278">
          <cell r="A278">
            <v>174</v>
          </cell>
          <cell r="B278" t="str">
            <v>Население льготное с эл. плитами (граждане отдела соц. поддержки пожилых людей и инвал.)</v>
          </cell>
          <cell r="C278" t="str">
            <v>НН</v>
          </cell>
          <cell r="D278">
            <v>0.83</v>
          </cell>
          <cell r="E278">
            <v>0</v>
          </cell>
          <cell r="F278" t="str">
            <v>кВт*ч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 t="str">
            <v>3.5 НН</v>
          </cell>
        </row>
        <row r="279">
          <cell r="A279">
            <v>175</v>
          </cell>
          <cell r="B279" t="str">
            <v>Население льготное с газ. плитами (граждане отдела соц. поддержки пожилых людей и инвал.)</v>
          </cell>
          <cell r="C279" t="str">
            <v>НН</v>
          </cell>
          <cell r="D279">
            <v>1.19</v>
          </cell>
          <cell r="E279">
            <v>0</v>
          </cell>
          <cell r="F279" t="str">
            <v>кВт*ч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 t="str">
            <v>3.1 НН</v>
          </cell>
        </row>
        <row r="280">
          <cell r="A280">
            <v>176</v>
          </cell>
          <cell r="B280" t="str">
            <v xml:space="preserve">Население льготное с эл. плитами </v>
          </cell>
          <cell r="C280" t="str">
            <v>НН</v>
          </cell>
          <cell r="D280">
            <v>0.83</v>
          </cell>
          <cell r="E280">
            <v>0</v>
          </cell>
          <cell r="F280" t="str">
            <v>кВт*ч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 t="str">
            <v>3.5 НН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C4">
            <v>3</v>
          </cell>
          <cell r="D4">
            <v>4</v>
          </cell>
          <cell r="E4">
            <v>5</v>
          </cell>
          <cell r="F4">
            <v>6</v>
          </cell>
          <cell r="G4">
            <v>7</v>
          </cell>
          <cell r="H4">
            <v>8</v>
          </cell>
          <cell r="I4">
            <v>9</v>
          </cell>
          <cell r="J4">
            <v>11</v>
          </cell>
          <cell r="K4">
            <v>12</v>
          </cell>
          <cell r="L4">
            <v>13</v>
          </cell>
          <cell r="M4">
            <v>14</v>
          </cell>
        </row>
        <row r="5">
          <cell r="A5">
            <v>0</v>
          </cell>
          <cell r="B5">
            <v>0</v>
          </cell>
          <cell r="C5" t="str">
            <v xml:space="preserve">Общий  тариф 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 t="str">
            <v xml:space="preserve">0  Общий  тариф  </v>
          </cell>
        </row>
        <row r="6">
          <cell r="A6">
            <v>1</v>
          </cell>
          <cell r="B6">
            <v>50000</v>
          </cell>
          <cell r="C6" t="str">
            <v>Передача эл. энергии по сетям "Сев. ЭС"</v>
          </cell>
          <cell r="D6" t="str">
            <v>ВН</v>
          </cell>
          <cell r="E6">
            <v>0</v>
          </cell>
          <cell r="F6">
            <v>26186523</v>
          </cell>
          <cell r="G6" t="str">
            <v>кВт*ч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 t="str">
            <v>50000ВН</v>
          </cell>
          <cell r="M6">
            <v>0</v>
          </cell>
          <cell r="N6" t="str">
            <v>1  Передача эл. энергии по сетям "Сев. ЭС" ВН</v>
          </cell>
        </row>
        <row r="7">
          <cell r="A7">
            <v>2</v>
          </cell>
          <cell r="B7">
            <v>50001</v>
          </cell>
          <cell r="C7" t="str">
            <v>Передача эл. энергии по сетям ООО "ГТЭР"</v>
          </cell>
          <cell r="D7" t="str">
            <v>СН2</v>
          </cell>
          <cell r="E7">
            <v>0.77769999999999995</v>
          </cell>
          <cell r="F7">
            <v>110836</v>
          </cell>
          <cell r="G7" t="str">
            <v>кВт*ч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50001СН2</v>
          </cell>
          <cell r="M7">
            <v>0</v>
          </cell>
          <cell r="N7" t="str">
            <v>2  Передача эл. энергии по сетям ООО "ГТЭР" СН2</v>
          </cell>
        </row>
        <row r="8">
          <cell r="A8">
            <v>3</v>
          </cell>
          <cell r="B8">
            <v>50001</v>
          </cell>
          <cell r="C8" t="str">
            <v>Передача эл. энергии по сетям ООО "ГТЭР"</v>
          </cell>
          <cell r="D8" t="str">
            <v>НН</v>
          </cell>
          <cell r="E8">
            <v>1.3737999999999999</v>
          </cell>
          <cell r="F8">
            <v>215625</v>
          </cell>
          <cell r="G8" t="str">
            <v>кВт*ч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50001НН</v>
          </cell>
          <cell r="M8">
            <v>0</v>
          </cell>
          <cell r="N8" t="str">
            <v>3  Передача эл. энергии по сетям ООО "ГТЭР" НН</v>
          </cell>
        </row>
        <row r="9">
          <cell r="A9">
            <v>4</v>
          </cell>
          <cell r="B9">
            <v>50001</v>
          </cell>
          <cell r="C9" t="str">
            <v>Передача эл. энергии по сетям ООО "ГТЭР"</v>
          </cell>
          <cell r="D9" t="str">
            <v>СН2</v>
          </cell>
          <cell r="E9">
            <v>0.77769999999999995</v>
          </cell>
          <cell r="F9">
            <v>0</v>
          </cell>
          <cell r="G9" t="str">
            <v>кВт*ч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50001СН2</v>
          </cell>
          <cell r="M9">
            <v>0</v>
          </cell>
          <cell r="N9" t="str">
            <v>4  Передача эл. энергии по сетям ООО "ГТЭР" СН2</v>
          </cell>
        </row>
        <row r="10">
          <cell r="A10">
            <v>5</v>
          </cell>
          <cell r="B10">
            <v>50001</v>
          </cell>
          <cell r="C10" t="str">
            <v>Передача эл. энергии по сетям ООО "ГТЭР"</v>
          </cell>
          <cell r="D10" t="str">
            <v>НН</v>
          </cell>
          <cell r="E10">
            <v>1.3737999999999999</v>
          </cell>
          <cell r="F10">
            <v>0</v>
          </cell>
          <cell r="G10" t="str">
            <v>кВт*ч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str">
            <v>50001НН</v>
          </cell>
          <cell r="M10">
            <v>0</v>
          </cell>
          <cell r="N10" t="str">
            <v>5  Передача эл. энергии по сетям ООО "ГТЭР" НН</v>
          </cell>
        </row>
        <row r="11">
          <cell r="A11">
            <v>6</v>
          </cell>
          <cell r="B11">
            <v>50001</v>
          </cell>
          <cell r="C11" t="str">
            <v>Передача эл. энергии по сетям ООО "ГТЭР"</v>
          </cell>
          <cell r="D11" t="str">
            <v>СН2</v>
          </cell>
          <cell r="E11">
            <v>0.77769999999999995</v>
          </cell>
          <cell r="F11">
            <v>0</v>
          </cell>
          <cell r="G11" t="str">
            <v>кВт*ч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 t="str">
            <v>50001СН2</v>
          </cell>
          <cell r="M11">
            <v>0</v>
          </cell>
          <cell r="N11" t="str">
            <v>6  Передача эл. энергии по сетям ООО "ГТЭР" СН2</v>
          </cell>
        </row>
        <row r="12">
          <cell r="A12">
            <v>7</v>
          </cell>
          <cell r="B12">
            <v>50001</v>
          </cell>
          <cell r="C12" t="str">
            <v>Передача эл. энергии по сетям ООО "ГТЭР"</v>
          </cell>
          <cell r="D12" t="str">
            <v>НН</v>
          </cell>
          <cell r="E12">
            <v>1.3737999999999999</v>
          </cell>
          <cell r="F12">
            <v>0</v>
          </cell>
          <cell r="G12" t="str">
            <v>кВт*ч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 t="str">
            <v>50001НН</v>
          </cell>
          <cell r="M12">
            <v>0</v>
          </cell>
          <cell r="N12" t="str">
            <v>7  Передача эл. энергии по сетям ООО "ГТЭР" НН</v>
          </cell>
        </row>
        <row r="13">
          <cell r="A13">
            <v>8</v>
          </cell>
          <cell r="B13">
            <v>50001</v>
          </cell>
          <cell r="C13" t="str">
            <v>Передача эл. энергии по сетям ООО "ГТЭР"</v>
          </cell>
          <cell r="D13" t="str">
            <v>СН2</v>
          </cell>
          <cell r="E13">
            <v>0.77769999999999995</v>
          </cell>
          <cell r="F13">
            <v>0</v>
          </cell>
          <cell r="G13" t="str">
            <v>кВт*ч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50001СН2</v>
          </cell>
          <cell r="M13">
            <v>0</v>
          </cell>
          <cell r="N13" t="str">
            <v>8  Передача эл. энергии по сетям ООО "ГТЭР" СН2</v>
          </cell>
        </row>
        <row r="14">
          <cell r="A14">
            <v>9</v>
          </cell>
          <cell r="B14">
            <v>50001</v>
          </cell>
          <cell r="C14" t="str">
            <v>Передача эл. энергии по сетям ООО "ГТЭР"</v>
          </cell>
          <cell r="D14" t="str">
            <v>НН</v>
          </cell>
          <cell r="E14">
            <v>1.3737999999999999</v>
          </cell>
          <cell r="F14">
            <v>54984</v>
          </cell>
          <cell r="G14" t="str">
            <v>кВт*ч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 t="str">
            <v>50001НН</v>
          </cell>
          <cell r="M14">
            <v>0</v>
          </cell>
          <cell r="N14" t="str">
            <v>9  Передача эл. энергии по сетям ООО "ГТЭР" НН</v>
          </cell>
        </row>
        <row r="15">
          <cell r="A15">
            <v>10</v>
          </cell>
          <cell r="B15">
            <v>50001</v>
          </cell>
          <cell r="C15" t="str">
            <v>Передача эл. энергии по сетям ООО "ГТЭР"</v>
          </cell>
          <cell r="D15" t="str">
            <v>СН2</v>
          </cell>
          <cell r="E15">
            <v>0.77769999999999995</v>
          </cell>
          <cell r="F15">
            <v>10736</v>
          </cell>
          <cell r="G15" t="str">
            <v>кВт*ч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 t="str">
            <v>50001СН2</v>
          </cell>
          <cell r="M15">
            <v>0</v>
          </cell>
          <cell r="N15" t="str">
            <v>10  Передача эл. энергии по сетям ООО "ГТЭР" СН2</v>
          </cell>
        </row>
        <row r="16">
          <cell r="A16">
            <v>11</v>
          </cell>
          <cell r="B16">
            <v>50001</v>
          </cell>
          <cell r="C16" t="str">
            <v>Передача эл. энергии по сетям ООО "ГТЭР"</v>
          </cell>
          <cell r="D16" t="str">
            <v>НН</v>
          </cell>
          <cell r="E16">
            <v>1.3737999999999999</v>
          </cell>
          <cell r="F16">
            <v>730968</v>
          </cell>
          <cell r="G16" t="str">
            <v>кВт*ч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 t="str">
            <v>50001НН</v>
          </cell>
          <cell r="M16">
            <v>0</v>
          </cell>
          <cell r="N16" t="str">
            <v>11  Передача эл. энергии по сетям ООО "ГТЭР" НН</v>
          </cell>
        </row>
        <row r="17">
          <cell r="A17">
            <v>12</v>
          </cell>
          <cell r="B17">
            <v>50001</v>
          </cell>
          <cell r="C17" t="str">
            <v>Передача эл. энергии по сетям ООО "ГТЭР"</v>
          </cell>
          <cell r="D17" t="str">
            <v>СН2</v>
          </cell>
          <cell r="E17">
            <v>0.77769999999999995</v>
          </cell>
          <cell r="F17">
            <v>0</v>
          </cell>
          <cell r="G17" t="str">
            <v>кВт*ч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 t="str">
            <v>50001СН2</v>
          </cell>
          <cell r="M17">
            <v>0</v>
          </cell>
          <cell r="N17" t="str">
            <v>12  Передача эл. энергии по сетям ООО "ГТЭР" СН2</v>
          </cell>
        </row>
        <row r="18">
          <cell r="A18">
            <v>13</v>
          </cell>
          <cell r="B18">
            <v>50001</v>
          </cell>
          <cell r="C18" t="str">
            <v>Передача эл. энергии по сетям ООО "ГТЭР"</v>
          </cell>
          <cell r="D18" t="str">
            <v>НН</v>
          </cell>
          <cell r="E18">
            <v>1.3737999999999999</v>
          </cell>
          <cell r="F18">
            <v>0</v>
          </cell>
          <cell r="G18" t="str">
            <v>кВт*ч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50001НН</v>
          </cell>
          <cell r="M18">
            <v>0</v>
          </cell>
          <cell r="N18" t="str">
            <v>13  Передача эл. энергии по сетям ООО "ГТЭР" НН</v>
          </cell>
        </row>
        <row r="19">
          <cell r="A19">
            <v>14</v>
          </cell>
          <cell r="B19">
            <v>50001</v>
          </cell>
          <cell r="C19" t="str">
            <v>Передача эл. энергии по сетям ООО "ГТЭР"</v>
          </cell>
          <cell r="D19" t="str">
            <v>СН2</v>
          </cell>
          <cell r="E19">
            <v>0.77769999999999995</v>
          </cell>
          <cell r="F19">
            <v>0</v>
          </cell>
          <cell r="G19" t="str">
            <v>кВт*ч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 t="str">
            <v>50001СН2</v>
          </cell>
          <cell r="M19">
            <v>0</v>
          </cell>
          <cell r="N19" t="str">
            <v>14  Передача эл. энергии по сетям ООО "ГТЭР" СН2</v>
          </cell>
        </row>
        <row r="20">
          <cell r="A20">
            <v>15</v>
          </cell>
          <cell r="B20">
            <v>50001</v>
          </cell>
          <cell r="C20" t="str">
            <v>Передача эл. энергии по сетям ООО "ГТЭР"</v>
          </cell>
          <cell r="D20" t="str">
            <v>НН</v>
          </cell>
          <cell r="E20">
            <v>1.3737999999999999</v>
          </cell>
          <cell r="F20">
            <v>0</v>
          </cell>
          <cell r="G20" t="str">
            <v>кВт*ч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 t="str">
            <v>50001НН</v>
          </cell>
          <cell r="M20">
            <v>0</v>
          </cell>
          <cell r="N20" t="str">
            <v>15  Передача эл. энергии по сетям ООО "ГТЭР" НН</v>
          </cell>
        </row>
        <row r="21">
          <cell r="A21">
            <v>16</v>
          </cell>
          <cell r="B21">
            <v>50002</v>
          </cell>
          <cell r="C21" t="str">
            <v>Передача эл. энергии по сетям МУП "РНСТ"</v>
          </cell>
          <cell r="D21" t="str">
            <v>СН2</v>
          </cell>
          <cell r="E21">
            <v>0</v>
          </cell>
          <cell r="F21">
            <v>0</v>
          </cell>
          <cell r="G21" t="str">
            <v>кВт*ч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 t="str">
            <v>50002СН2</v>
          </cell>
          <cell r="M21">
            <v>0</v>
          </cell>
          <cell r="N21" t="str">
            <v>16  Передача эл. энергии по сетям МУП "РНСТ" СН2</v>
          </cell>
        </row>
        <row r="22">
          <cell r="A22">
            <v>17</v>
          </cell>
          <cell r="B22">
            <v>50002</v>
          </cell>
          <cell r="C22" t="str">
            <v>Передача эл. энергии по сетям МУП "РНСТ"</v>
          </cell>
          <cell r="D22" t="str">
            <v>НН</v>
          </cell>
          <cell r="E22">
            <v>0</v>
          </cell>
          <cell r="F22">
            <v>0</v>
          </cell>
          <cell r="G22" t="str">
            <v>кВт*ч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 t="str">
            <v>50002НН</v>
          </cell>
          <cell r="M22">
            <v>0</v>
          </cell>
          <cell r="N22" t="str">
            <v>17  Передача эл. энергии по сетям МУП "РНСТ" НН</v>
          </cell>
        </row>
        <row r="23">
          <cell r="A23">
            <v>18</v>
          </cell>
          <cell r="B23">
            <v>50003</v>
          </cell>
          <cell r="C23" t="str">
            <v>Передача эл. энергии по сетям "Надымэлектрогаз"</v>
          </cell>
          <cell r="D23" t="str">
            <v>СН2</v>
          </cell>
          <cell r="E23">
            <v>0</v>
          </cell>
          <cell r="F23">
            <v>0</v>
          </cell>
          <cell r="G23" t="str">
            <v>кВт*ч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 t="str">
            <v>50003СН2</v>
          </cell>
          <cell r="M23">
            <v>0</v>
          </cell>
          <cell r="N23" t="str">
            <v>18  Передача эл. энергии по сетям "Надымэлектрогаз" СН2</v>
          </cell>
        </row>
        <row r="24">
          <cell r="A24">
            <v>19</v>
          </cell>
          <cell r="B24">
            <v>50003</v>
          </cell>
          <cell r="C24" t="str">
            <v>Передача эл. энергии по сетям "Надымэлектрогаз"</v>
          </cell>
          <cell r="D24" t="str">
            <v>НН</v>
          </cell>
          <cell r="E24">
            <v>0</v>
          </cell>
          <cell r="F24">
            <v>0</v>
          </cell>
          <cell r="G24" t="str">
            <v>кВт*ч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50003НН</v>
          </cell>
          <cell r="M24">
            <v>0</v>
          </cell>
          <cell r="N24" t="str">
            <v>19  Передача эл. энергии по сетям "Надымэлектрогаз" НН</v>
          </cell>
        </row>
        <row r="25">
          <cell r="A25">
            <v>20</v>
          </cell>
          <cell r="B25">
            <v>50004</v>
          </cell>
          <cell r="C25" t="str">
            <v>Передача эл. энергии по сетям МУП "ТЭР"</v>
          </cell>
          <cell r="D25" t="str">
            <v>СН2</v>
          </cell>
          <cell r="E25">
            <v>0</v>
          </cell>
          <cell r="F25">
            <v>576694</v>
          </cell>
          <cell r="G25" t="str">
            <v>кВт*ч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50004СН2</v>
          </cell>
          <cell r="M25">
            <v>0</v>
          </cell>
          <cell r="N25" t="str">
            <v>20  Передача эл. энергии по сетям МУП "ТЭР" СН2</v>
          </cell>
        </row>
        <row r="26">
          <cell r="A26">
            <v>21</v>
          </cell>
          <cell r="B26">
            <v>50004</v>
          </cell>
          <cell r="C26" t="str">
            <v>Передача эл. энергии по сетям МУП "ТЭР"</v>
          </cell>
          <cell r="D26" t="str">
            <v>НН</v>
          </cell>
          <cell r="E26">
            <v>0</v>
          </cell>
          <cell r="F26">
            <v>243070</v>
          </cell>
          <cell r="G26" t="str">
            <v>кВт*ч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50004НН</v>
          </cell>
          <cell r="M26">
            <v>0</v>
          </cell>
          <cell r="N26" t="str">
            <v>21  Передача эл. энергии по сетям МУП "ТЭР" НН</v>
          </cell>
        </row>
        <row r="27">
          <cell r="A27">
            <v>22</v>
          </cell>
          <cell r="B27">
            <v>50004</v>
          </cell>
          <cell r="C27" t="str">
            <v>Передача эл. энергии по сетям МУП "ТЭР"</v>
          </cell>
          <cell r="D27" t="str">
            <v>СН2</v>
          </cell>
          <cell r="E27">
            <v>0</v>
          </cell>
          <cell r="F27">
            <v>891231</v>
          </cell>
          <cell r="G27" t="str">
            <v>кВт*ч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 t="str">
            <v>50004СН2</v>
          </cell>
          <cell r="M27">
            <v>0</v>
          </cell>
          <cell r="N27" t="str">
            <v>22  Передача эл. энергии по сетям МУП "ТЭР" СН2</v>
          </cell>
        </row>
        <row r="28">
          <cell r="A28">
            <v>23</v>
          </cell>
          <cell r="B28">
            <v>50004</v>
          </cell>
          <cell r="C28" t="str">
            <v>Передача эл. энергии по сетям МУП "ТЭР"</v>
          </cell>
          <cell r="D28" t="str">
            <v>НН</v>
          </cell>
          <cell r="E28">
            <v>0</v>
          </cell>
          <cell r="F28">
            <v>292035</v>
          </cell>
          <cell r="G28" t="str">
            <v>кВт*ч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 t="str">
            <v>50004НН</v>
          </cell>
          <cell r="M28">
            <v>0</v>
          </cell>
          <cell r="N28" t="str">
            <v>23  Передача эл. энергии по сетям МУП "ТЭР" НН</v>
          </cell>
        </row>
        <row r="29">
          <cell r="A29">
            <v>24</v>
          </cell>
          <cell r="B29">
            <v>50004</v>
          </cell>
          <cell r="C29" t="str">
            <v>Передача эл. энергии по сетям МУП "ТЭР"</v>
          </cell>
          <cell r="D29" t="str">
            <v>СН2</v>
          </cell>
          <cell r="E29">
            <v>0</v>
          </cell>
          <cell r="F29">
            <v>0</v>
          </cell>
          <cell r="G29" t="str">
            <v>кВт*ч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 t="str">
            <v>50004СН2</v>
          </cell>
          <cell r="M29">
            <v>0</v>
          </cell>
          <cell r="N29" t="str">
            <v>24  Передача эл. энергии по сетям МУП "ТЭР" СН2</v>
          </cell>
        </row>
        <row r="30">
          <cell r="A30">
            <v>25</v>
          </cell>
          <cell r="B30">
            <v>50004</v>
          </cell>
          <cell r="C30" t="str">
            <v>Передача эл. энергии по сетям МУП "ТЭР"</v>
          </cell>
          <cell r="D30" t="str">
            <v>НН</v>
          </cell>
          <cell r="E30">
            <v>0</v>
          </cell>
          <cell r="F30">
            <v>0</v>
          </cell>
          <cell r="G30" t="str">
            <v>кВт*ч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 t="str">
            <v>50004НН</v>
          </cell>
          <cell r="M30">
            <v>0</v>
          </cell>
          <cell r="N30" t="str">
            <v>25  Передача эл. энергии по сетям МУП "ТЭР" НН</v>
          </cell>
        </row>
        <row r="31">
          <cell r="A31">
            <v>26</v>
          </cell>
          <cell r="B31">
            <v>50005</v>
          </cell>
          <cell r="C31" t="str">
            <v>Передача эл. энергии по сетям ОАО "СТПС"</v>
          </cell>
          <cell r="D31" t="str">
            <v>СН2</v>
          </cell>
          <cell r="E31">
            <v>0</v>
          </cell>
          <cell r="F31">
            <v>163480</v>
          </cell>
          <cell r="G31" t="str">
            <v>кВт*ч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 t="str">
            <v>50005СН2</v>
          </cell>
          <cell r="M31">
            <v>0</v>
          </cell>
          <cell r="N31" t="str">
            <v>26  Передача эл. энергии по сетям ОАО "СТПС" СН2</v>
          </cell>
        </row>
        <row r="32">
          <cell r="A32">
            <v>27</v>
          </cell>
          <cell r="B32">
            <v>50005</v>
          </cell>
          <cell r="C32" t="str">
            <v>Передача эл. энергии по сетям ОАО "СТПС"</v>
          </cell>
          <cell r="D32" t="str">
            <v>НН</v>
          </cell>
          <cell r="E32">
            <v>0</v>
          </cell>
          <cell r="F32">
            <v>0</v>
          </cell>
          <cell r="G32" t="str">
            <v>кВт*ч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str">
            <v>50005НН</v>
          </cell>
          <cell r="M32">
            <v>0</v>
          </cell>
          <cell r="N32" t="str">
            <v>27  Передача эл. энергии по сетям ОАО "СТПС" НН</v>
          </cell>
        </row>
        <row r="33">
          <cell r="A33">
            <v>28</v>
          </cell>
          <cell r="B33">
            <v>60006</v>
          </cell>
          <cell r="C33" t="str">
            <v>Передача эл. энергии по сетям "ГПЭ"  ПУЭВС</v>
          </cell>
          <cell r="D33" t="str">
            <v>СН2</v>
          </cell>
          <cell r="E33">
            <v>0</v>
          </cell>
          <cell r="F33">
            <v>4145141</v>
          </cell>
          <cell r="G33" t="str">
            <v>кВт*ч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 t="str">
            <v>60006СН2</v>
          </cell>
          <cell r="M33">
            <v>0</v>
          </cell>
          <cell r="N33" t="str">
            <v>28  Передача эл. энергии по сетям "ГПЭ"  ПУЭВС СН2</v>
          </cell>
        </row>
        <row r="34">
          <cell r="A34">
            <v>29</v>
          </cell>
          <cell r="B34">
            <v>60006</v>
          </cell>
          <cell r="C34" t="str">
            <v>Передача эл. энергии по сетям "ГПЭ"  ПУЭВС</v>
          </cell>
          <cell r="D34" t="str">
            <v>НН</v>
          </cell>
          <cell r="E34">
            <v>0</v>
          </cell>
          <cell r="F34">
            <v>1700808</v>
          </cell>
          <cell r="G34" t="str">
            <v>кВт*ч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 t="str">
            <v>60006НН</v>
          </cell>
          <cell r="M34">
            <v>0</v>
          </cell>
          <cell r="N34" t="str">
            <v>29  Передача эл. энергии по сетям "ГПЭ"  ПУЭВС НН</v>
          </cell>
        </row>
        <row r="35">
          <cell r="A35">
            <v>30</v>
          </cell>
          <cell r="B35">
            <v>50007</v>
          </cell>
          <cell r="C35" t="str">
            <v>Передача эл. энергии по сетям "ГПЭ"  НУЭВС</v>
          </cell>
          <cell r="D35" t="str">
            <v>СН2</v>
          </cell>
          <cell r="E35">
            <v>0</v>
          </cell>
          <cell r="F35">
            <v>2250775</v>
          </cell>
          <cell r="G35" t="str">
            <v>кВт*ч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 t="str">
            <v>50007СН2</v>
          </cell>
          <cell r="M35">
            <v>0</v>
          </cell>
          <cell r="N35" t="str">
            <v>30  Передача эл. энергии по сетям "ГПЭ"  НУЭВС СН2</v>
          </cell>
        </row>
        <row r="36">
          <cell r="A36">
            <v>31</v>
          </cell>
          <cell r="B36">
            <v>50007</v>
          </cell>
          <cell r="C36" t="str">
            <v>Передача эл. энергии по сетям "ГПЭ"  НУЭВС</v>
          </cell>
          <cell r="D36" t="str">
            <v>НН</v>
          </cell>
          <cell r="E36">
            <v>0</v>
          </cell>
          <cell r="F36">
            <v>291366</v>
          </cell>
          <cell r="G36" t="str">
            <v>кВт*ч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 t="str">
            <v>50007НН</v>
          </cell>
          <cell r="M36">
            <v>0</v>
          </cell>
          <cell r="N36" t="str">
            <v>31  Передача эл. энергии по сетям "ГПЭ"  НУЭВС НН</v>
          </cell>
        </row>
        <row r="37">
          <cell r="A37">
            <v>32</v>
          </cell>
          <cell r="B37">
            <v>50007</v>
          </cell>
          <cell r="C37" t="str">
            <v>Передача эл. энергии по сетям "ГПЭ"  НУЭВС</v>
          </cell>
          <cell r="D37" t="str">
            <v>СН2</v>
          </cell>
          <cell r="E37">
            <v>0</v>
          </cell>
          <cell r="F37">
            <v>0</v>
          </cell>
          <cell r="G37" t="str">
            <v>кВт*ч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 t="str">
            <v>50007СН2</v>
          </cell>
          <cell r="M37">
            <v>0</v>
          </cell>
          <cell r="N37" t="str">
            <v>32  Передача эл. энергии по сетям "ГПЭ"  НУЭВС СН2</v>
          </cell>
        </row>
        <row r="38">
          <cell r="A38">
            <v>33</v>
          </cell>
          <cell r="B38">
            <v>50007</v>
          </cell>
          <cell r="C38" t="str">
            <v>Передача эл. энергии по сетям "ГПЭ"  НУЭВС</v>
          </cell>
          <cell r="D38" t="str">
            <v>НН</v>
          </cell>
          <cell r="E38">
            <v>0</v>
          </cell>
          <cell r="F38">
            <v>0</v>
          </cell>
          <cell r="G38" t="str">
            <v>кВт*ч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 t="str">
            <v>50007НН</v>
          </cell>
          <cell r="M38">
            <v>0</v>
          </cell>
          <cell r="N38" t="str">
            <v>33  Передача эл. энергии по сетям "ГПЭ"  НУЭВС НН</v>
          </cell>
        </row>
        <row r="39">
          <cell r="A39">
            <v>34</v>
          </cell>
          <cell r="B39">
            <v>50008</v>
          </cell>
          <cell r="C39" t="str">
            <v>Передача эл. энергии по сетям ОАО "АНГС"</v>
          </cell>
          <cell r="D39" t="str">
            <v>СН2</v>
          </cell>
          <cell r="E39">
            <v>0</v>
          </cell>
          <cell r="F39">
            <v>0</v>
          </cell>
          <cell r="G39" t="str">
            <v>кВт*ч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str">
            <v>50008СН2</v>
          </cell>
          <cell r="M39">
            <v>0</v>
          </cell>
          <cell r="N39" t="str">
            <v>34  Передача эл. энергии по сетям ОАО "АНГС" СН2</v>
          </cell>
        </row>
        <row r="40">
          <cell r="A40">
            <v>35</v>
          </cell>
          <cell r="B40">
            <v>50008</v>
          </cell>
          <cell r="C40" t="str">
            <v>Передача эл. энергии по сетям ОАО "АНГС"</v>
          </cell>
          <cell r="D40" t="str">
            <v>НН</v>
          </cell>
          <cell r="E40">
            <v>0</v>
          </cell>
          <cell r="F40">
            <v>0</v>
          </cell>
          <cell r="G40" t="str">
            <v>кВт*ч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 t="str">
            <v>50008НН</v>
          </cell>
          <cell r="M40">
            <v>0</v>
          </cell>
          <cell r="N40" t="str">
            <v>35  Передача эл. энергии по сетям ОАО "АНГС" НН</v>
          </cell>
        </row>
        <row r="41">
          <cell r="A41">
            <v>36</v>
          </cell>
          <cell r="B41">
            <v>50009</v>
          </cell>
          <cell r="C41" t="str">
            <v>Передача эл. энергии по сетям ООО "НСГД"</v>
          </cell>
          <cell r="D41" t="str">
            <v>СН2</v>
          </cell>
          <cell r="E41">
            <v>0</v>
          </cell>
          <cell r="F41">
            <v>0</v>
          </cell>
          <cell r="G41" t="str">
            <v>кВт*ч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50009СН2</v>
          </cell>
          <cell r="M41">
            <v>0</v>
          </cell>
          <cell r="N41" t="str">
            <v>36  Передача эл. энергии по сетям ООО "НСГД" СН2</v>
          </cell>
        </row>
        <row r="42">
          <cell r="A42">
            <v>37</v>
          </cell>
          <cell r="B42">
            <v>50009</v>
          </cell>
          <cell r="C42" t="str">
            <v>Передача эл. энергии по сетям ООО "НСГД"</v>
          </cell>
          <cell r="D42" t="str">
            <v>НН</v>
          </cell>
          <cell r="E42">
            <v>0</v>
          </cell>
          <cell r="F42">
            <v>0</v>
          </cell>
          <cell r="G42" t="str">
            <v>кВт*ч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 t="str">
            <v>50009НН</v>
          </cell>
          <cell r="M42">
            <v>0</v>
          </cell>
          <cell r="N42" t="str">
            <v>37  Передача эл. энергии по сетям ООО "НСГД" НН</v>
          </cell>
        </row>
        <row r="43">
          <cell r="A43">
            <v>38</v>
          </cell>
          <cell r="B43">
            <v>60010</v>
          </cell>
          <cell r="C43" t="str">
            <v>Передача эл. энергии по сетям "ГПЭ" (г. Москва)</v>
          </cell>
          <cell r="D43" t="str">
            <v>СН2</v>
          </cell>
          <cell r="E43">
            <v>0</v>
          </cell>
          <cell r="F43">
            <v>3689471</v>
          </cell>
          <cell r="G43" t="str">
            <v>кВт*ч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 t="str">
            <v>60010СН2</v>
          </cell>
          <cell r="M43">
            <v>0</v>
          </cell>
          <cell r="N43" t="str">
            <v>38  Передача эл. энергии по сетям "ГПЭ" (г. Москва) СН2</v>
          </cell>
        </row>
        <row r="44">
          <cell r="A44">
            <v>39</v>
          </cell>
          <cell r="B44">
            <v>60010</v>
          </cell>
          <cell r="C44" t="str">
            <v>Передача эл. энергии по сетям "ГПЭ" (г. Москва)</v>
          </cell>
          <cell r="D44" t="str">
            <v>НН</v>
          </cell>
          <cell r="E44">
            <v>0</v>
          </cell>
          <cell r="F44">
            <v>1115424</v>
          </cell>
          <cell r="G44" t="str">
            <v>кВт*ч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60010НН</v>
          </cell>
          <cell r="M44">
            <v>0</v>
          </cell>
          <cell r="N44" t="str">
            <v>39  Передача эл. энергии по сетям "ГПЭ" (г. Москва) НН</v>
          </cell>
        </row>
        <row r="45">
          <cell r="A45">
            <v>40</v>
          </cell>
          <cell r="B45">
            <v>50011</v>
          </cell>
          <cell r="C45" t="str">
            <v>Передача эл. энергии по сетям МУП "МИД"</v>
          </cell>
          <cell r="D45" t="str">
            <v>СН2</v>
          </cell>
          <cell r="E45">
            <v>0</v>
          </cell>
          <cell r="F45">
            <v>16892</v>
          </cell>
          <cell r="G45" t="str">
            <v>кВт*ч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50011СН2</v>
          </cell>
          <cell r="M45">
            <v>0</v>
          </cell>
          <cell r="N45" t="str">
            <v>40  Передача эл. энергии по сетям МУП "МИД" СН2</v>
          </cell>
        </row>
        <row r="46">
          <cell r="A46">
            <v>41</v>
          </cell>
          <cell r="B46">
            <v>50011</v>
          </cell>
          <cell r="C46" t="str">
            <v>Передача эл. энергии по сетям МУП "МИД"</v>
          </cell>
          <cell r="D46" t="str">
            <v>НН</v>
          </cell>
          <cell r="E46">
            <v>0</v>
          </cell>
          <cell r="F46">
            <v>0</v>
          </cell>
          <cell r="G46" t="str">
            <v>кВт*ч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 t="str">
            <v>50011НН</v>
          </cell>
          <cell r="M46">
            <v>0</v>
          </cell>
          <cell r="N46" t="str">
            <v>41  Передача эл. энергии по сетям МУП "МИД" НН</v>
          </cell>
        </row>
        <row r="47">
          <cell r="A47">
            <v>42</v>
          </cell>
          <cell r="B47">
            <v>50012</v>
          </cell>
          <cell r="C47" t="str">
            <v>Передача эл. энергии по сетям МУП "ПРЭП"</v>
          </cell>
          <cell r="D47" t="str">
            <v>СН2</v>
          </cell>
          <cell r="E47">
            <v>0</v>
          </cell>
          <cell r="F47">
            <v>0</v>
          </cell>
          <cell r="G47" t="str">
            <v>кВт*ч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 t="str">
            <v>50012СН2</v>
          </cell>
          <cell r="M47">
            <v>0</v>
          </cell>
          <cell r="N47" t="str">
            <v>42  Передача эл. энергии по сетям МУП "ПРЭП" СН2</v>
          </cell>
        </row>
        <row r="48">
          <cell r="A48">
            <v>43</v>
          </cell>
          <cell r="B48">
            <v>50012</v>
          </cell>
          <cell r="C48" t="str">
            <v>Передача эл. энергии по сетям МУП "ПРЭП"</v>
          </cell>
          <cell r="D48" t="str">
            <v>НН</v>
          </cell>
          <cell r="E48">
            <v>0</v>
          </cell>
          <cell r="F48">
            <v>0</v>
          </cell>
          <cell r="G48" t="str">
            <v>кВт*ч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 t="str">
            <v>50012НН</v>
          </cell>
          <cell r="M48">
            <v>0</v>
          </cell>
          <cell r="N48" t="str">
            <v>43  Передача эл. энергии по сетям МУП "ПРЭП" НН</v>
          </cell>
        </row>
        <row r="49">
          <cell r="A49">
            <v>44</v>
          </cell>
          <cell r="B49">
            <v>50012</v>
          </cell>
          <cell r="C49" t="str">
            <v>Передача эл. энергии по сетям МУП "ПРЭП"</v>
          </cell>
          <cell r="D49" t="str">
            <v>СН2</v>
          </cell>
          <cell r="E49">
            <v>0</v>
          </cell>
          <cell r="F49">
            <v>0</v>
          </cell>
          <cell r="G49" t="str">
            <v>кВт*ч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 t="str">
            <v>50012СН2</v>
          </cell>
          <cell r="M49">
            <v>0</v>
          </cell>
          <cell r="N49" t="str">
            <v>44  Передача эл. энергии по сетям МУП "ПРЭП" СН2</v>
          </cell>
        </row>
        <row r="50">
          <cell r="A50">
            <v>45</v>
          </cell>
          <cell r="B50">
            <v>50012</v>
          </cell>
          <cell r="C50" t="str">
            <v>Передача эл. энергии по сетям МУП "ПРЭП"</v>
          </cell>
          <cell r="D50" t="str">
            <v>НН</v>
          </cell>
          <cell r="E50">
            <v>0</v>
          </cell>
          <cell r="F50">
            <v>0</v>
          </cell>
          <cell r="G50" t="str">
            <v>кВт*ч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 t="str">
            <v>50012НН</v>
          </cell>
          <cell r="M50">
            <v>0</v>
          </cell>
          <cell r="N50" t="str">
            <v>45  Передача эл. энергии по сетям МУП "ПРЭП" НН</v>
          </cell>
        </row>
        <row r="51">
          <cell r="A51">
            <v>46</v>
          </cell>
          <cell r="B51">
            <v>50012</v>
          </cell>
          <cell r="C51" t="str">
            <v>Передача эл. энергии по сетям МУП "ПРЭП"</v>
          </cell>
          <cell r="D51" t="str">
            <v>СН2</v>
          </cell>
          <cell r="E51">
            <v>0</v>
          </cell>
          <cell r="F51">
            <v>0</v>
          </cell>
          <cell r="G51" t="str">
            <v>кВт*ч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 t="str">
            <v>50012СН2</v>
          </cell>
          <cell r="M51">
            <v>0</v>
          </cell>
          <cell r="N51" t="str">
            <v>46  Передача эл. энергии по сетям МУП "ПРЭП" СН2</v>
          </cell>
        </row>
        <row r="52">
          <cell r="A52">
            <v>47</v>
          </cell>
          <cell r="B52">
            <v>50012</v>
          </cell>
          <cell r="C52" t="str">
            <v>Передача эл. энергии по сетям МУП "ПРЭП"</v>
          </cell>
          <cell r="D52" t="str">
            <v>НН</v>
          </cell>
          <cell r="E52">
            <v>0</v>
          </cell>
          <cell r="F52">
            <v>0</v>
          </cell>
          <cell r="G52" t="str">
            <v>кВт*ч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 t="str">
            <v>50012НН</v>
          </cell>
          <cell r="M52">
            <v>0</v>
          </cell>
          <cell r="N52" t="str">
            <v>47  Передача эл. энергии по сетям МУП "ПРЭП" НН</v>
          </cell>
        </row>
        <row r="53">
          <cell r="A53">
            <v>48</v>
          </cell>
          <cell r="B53">
            <v>50012</v>
          </cell>
          <cell r="C53" t="str">
            <v>Передача эл. энергии по сетям МУП "ПРЭП"</v>
          </cell>
          <cell r="D53" t="str">
            <v>СН2</v>
          </cell>
          <cell r="E53">
            <v>0</v>
          </cell>
          <cell r="F53">
            <v>0</v>
          </cell>
          <cell r="G53" t="str">
            <v>кВт*ч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 t="str">
            <v>50012СН2</v>
          </cell>
          <cell r="M53">
            <v>0</v>
          </cell>
          <cell r="N53" t="str">
            <v>48  Передача эл. энергии по сетям МУП "ПРЭП" СН2</v>
          </cell>
        </row>
        <row r="54">
          <cell r="A54">
            <v>49</v>
          </cell>
          <cell r="B54">
            <v>50012</v>
          </cell>
          <cell r="C54" t="str">
            <v>Передача эл. энергии по сетям МУП "ПРЭП"</v>
          </cell>
          <cell r="D54" t="str">
            <v>НН</v>
          </cell>
          <cell r="E54">
            <v>0</v>
          </cell>
          <cell r="F54">
            <v>0</v>
          </cell>
          <cell r="G54" t="str">
            <v>кВт*ч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 t="str">
            <v>50012НН</v>
          </cell>
          <cell r="M54">
            <v>0</v>
          </cell>
          <cell r="N54" t="str">
            <v>49  Передача эл. энергии по сетям МУП "ПРЭП" НН</v>
          </cell>
        </row>
        <row r="55">
          <cell r="A55">
            <v>50</v>
          </cell>
          <cell r="B55">
            <v>50013</v>
          </cell>
          <cell r="C55" t="str">
            <v>Передача эл. энергии по сетям "НАП"</v>
          </cell>
          <cell r="D55" t="str">
            <v>СН2</v>
          </cell>
          <cell r="E55">
            <v>0</v>
          </cell>
          <cell r="F55">
            <v>0</v>
          </cell>
          <cell r="G55" t="str">
            <v>кВт*ч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 t="str">
            <v>50013СН2</v>
          </cell>
          <cell r="M55">
            <v>0</v>
          </cell>
          <cell r="N55" t="str">
            <v>50  Передача эл. энергии по сетям "НАП" СН2</v>
          </cell>
        </row>
        <row r="56">
          <cell r="A56">
            <v>51</v>
          </cell>
          <cell r="B56">
            <v>50013</v>
          </cell>
          <cell r="C56" t="str">
            <v>Передача эл. энергии по сетям "НАП"</v>
          </cell>
          <cell r="D56" t="str">
            <v>НН</v>
          </cell>
          <cell r="E56">
            <v>0</v>
          </cell>
          <cell r="F56">
            <v>0</v>
          </cell>
          <cell r="G56" t="str">
            <v>кВт*ч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 t="str">
            <v>50013НН</v>
          </cell>
          <cell r="M56">
            <v>0</v>
          </cell>
          <cell r="N56" t="str">
            <v>51  Передача эл. энергии по сетям "НАП" НН</v>
          </cell>
        </row>
        <row r="57">
          <cell r="A57">
            <v>52</v>
          </cell>
          <cell r="B57">
            <v>50014</v>
          </cell>
          <cell r="C57" t="str">
            <v>Передача эл. энергии по сетям ООО "Л-Инвест"</v>
          </cell>
          <cell r="D57" t="str">
            <v>СН2</v>
          </cell>
          <cell r="E57">
            <v>0</v>
          </cell>
          <cell r="F57">
            <v>101316</v>
          </cell>
          <cell r="G57" t="str">
            <v>кВт*ч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 t="str">
            <v>50014СН2</v>
          </cell>
          <cell r="M57">
            <v>0</v>
          </cell>
          <cell r="N57" t="str">
            <v>52  Передача эл. энергии по сетям ООО "Л-Инвест" СН2</v>
          </cell>
        </row>
        <row r="58">
          <cell r="A58">
            <v>53</v>
          </cell>
          <cell r="B58">
            <v>50014</v>
          </cell>
          <cell r="C58" t="str">
            <v>Передача эл. энергии по сетям ООО "Л-Инвест"</v>
          </cell>
          <cell r="D58" t="str">
            <v>НН</v>
          </cell>
          <cell r="E58">
            <v>0</v>
          </cell>
          <cell r="F58">
            <v>3284</v>
          </cell>
          <cell r="G58" t="str">
            <v>кВт*ч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 t="str">
            <v>50014НН</v>
          </cell>
          <cell r="M58">
            <v>0</v>
          </cell>
          <cell r="N58" t="str">
            <v>53  Передача эл. энергии по сетям ООО "Л-Инвест" НН</v>
          </cell>
        </row>
        <row r="59">
          <cell r="A59">
            <v>54</v>
          </cell>
          <cell r="B59">
            <v>60015</v>
          </cell>
          <cell r="C59" t="str">
            <v>Передача эл. энергии по сетям "СГП"</v>
          </cell>
          <cell r="D59" t="str">
            <v>СН2</v>
          </cell>
          <cell r="E59">
            <v>0</v>
          </cell>
          <cell r="F59">
            <v>0</v>
          </cell>
          <cell r="G59" t="str">
            <v>кВт*ч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 t="str">
            <v>60015СН2</v>
          </cell>
          <cell r="M59">
            <v>0</v>
          </cell>
          <cell r="N59" t="str">
            <v>54  Передача эл. энергии по сетям "СГП" СН2</v>
          </cell>
        </row>
        <row r="60">
          <cell r="A60">
            <v>55</v>
          </cell>
          <cell r="B60">
            <v>60015</v>
          </cell>
          <cell r="C60" t="str">
            <v>Передача эл. энергии по сетям "СГП"</v>
          </cell>
          <cell r="D60" t="str">
            <v>НН</v>
          </cell>
          <cell r="E60">
            <v>0</v>
          </cell>
          <cell r="F60">
            <v>0</v>
          </cell>
          <cell r="G60" t="str">
            <v>кВт*ч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60015НН</v>
          </cell>
          <cell r="M60">
            <v>0</v>
          </cell>
          <cell r="N60" t="str">
            <v>55  Передача эл. энергии по сетям "СГП" НН</v>
          </cell>
        </row>
        <row r="61">
          <cell r="A61">
            <v>56</v>
          </cell>
          <cell r="B61">
            <v>50016</v>
          </cell>
          <cell r="C61" t="str">
            <v>Передача эл. энергии по сетям "НДС"</v>
          </cell>
          <cell r="D61" t="str">
            <v>СН2</v>
          </cell>
          <cell r="E61">
            <v>0</v>
          </cell>
          <cell r="F61">
            <v>306129</v>
          </cell>
          <cell r="G61" t="str">
            <v>кВт*ч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 t="str">
            <v>50016СН2</v>
          </cell>
          <cell r="M61">
            <v>0</v>
          </cell>
          <cell r="N61" t="str">
            <v>56  Передача эл. энергии по сетям "НДС" СН2</v>
          </cell>
        </row>
        <row r="62">
          <cell r="A62">
            <v>57</v>
          </cell>
          <cell r="B62">
            <v>50016</v>
          </cell>
          <cell r="C62" t="str">
            <v>Передача эл. энергии по сетям "НДС"</v>
          </cell>
          <cell r="D62" t="str">
            <v>НН</v>
          </cell>
          <cell r="E62">
            <v>0</v>
          </cell>
          <cell r="F62">
            <v>0</v>
          </cell>
          <cell r="G62" t="str">
            <v>кВт*ч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 t="str">
            <v>50016НН</v>
          </cell>
          <cell r="M62">
            <v>0</v>
          </cell>
          <cell r="N62" t="str">
            <v>57  Передача эл. энергии по сетям "НДС" НН</v>
          </cell>
        </row>
        <row r="63">
          <cell r="A63">
            <v>58</v>
          </cell>
          <cell r="B63">
            <v>60017</v>
          </cell>
          <cell r="C63" t="str">
            <v>Передача эл. энергии по сетям ООО "ПРЭП"</v>
          </cell>
          <cell r="D63" t="str">
            <v>СН2</v>
          </cell>
          <cell r="E63">
            <v>0</v>
          </cell>
          <cell r="F63">
            <v>35468</v>
          </cell>
          <cell r="G63" t="str">
            <v>кВт*ч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60017СН2</v>
          </cell>
          <cell r="M63">
            <v>0</v>
          </cell>
          <cell r="N63" t="str">
            <v>58  Передача эл. энергии по сетям ООО "ПРЭП" СН2</v>
          </cell>
        </row>
        <row r="64">
          <cell r="A64">
            <v>59</v>
          </cell>
          <cell r="B64">
            <v>60017</v>
          </cell>
          <cell r="C64" t="str">
            <v>Передача эл. энергии по сетям ООО "ПРЭП"</v>
          </cell>
          <cell r="D64" t="str">
            <v>НН</v>
          </cell>
          <cell r="E64">
            <v>0</v>
          </cell>
          <cell r="F64">
            <v>8314</v>
          </cell>
          <cell r="G64" t="str">
            <v>кВт*ч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60017НН</v>
          </cell>
          <cell r="M64">
            <v>0</v>
          </cell>
          <cell r="N64" t="str">
            <v>59  Передача эл. энергии по сетям ООО "ПРЭП" НН</v>
          </cell>
        </row>
        <row r="65">
          <cell r="A65">
            <v>60</v>
          </cell>
          <cell r="B65">
            <v>60018</v>
          </cell>
          <cell r="C65" t="str">
            <v>Передача эл. энергии по сетям "ПЛПУ"</v>
          </cell>
          <cell r="D65" t="str">
            <v>СН2</v>
          </cell>
          <cell r="E65">
            <v>0</v>
          </cell>
          <cell r="F65">
            <v>189221</v>
          </cell>
          <cell r="G65" t="str">
            <v>кВт*ч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 t="str">
            <v>60018СН2</v>
          </cell>
          <cell r="M65">
            <v>0</v>
          </cell>
          <cell r="N65" t="str">
            <v>60  Передача эл. энергии по сетям "ПЛПУ" СН2</v>
          </cell>
        </row>
        <row r="66">
          <cell r="A66">
            <v>61</v>
          </cell>
          <cell r="B66">
            <v>60018</v>
          </cell>
          <cell r="C66" t="str">
            <v>Передача эл. энергии по сетям "ПЛПУ"</v>
          </cell>
          <cell r="D66" t="str">
            <v>НН</v>
          </cell>
          <cell r="E66">
            <v>0</v>
          </cell>
          <cell r="F66">
            <v>106579</v>
          </cell>
          <cell r="G66" t="str">
            <v>кВт*ч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 t="str">
            <v>60018НН</v>
          </cell>
          <cell r="M66">
            <v>0</v>
          </cell>
          <cell r="N66" t="str">
            <v>61  Передача эл. энергии по сетям "ПЛПУ" НН</v>
          </cell>
        </row>
        <row r="67">
          <cell r="A67">
            <v>62</v>
          </cell>
          <cell r="B67">
            <v>60019</v>
          </cell>
          <cell r="C67" t="str">
            <v>Передача эл. энергии по сетям ЯЛПУ ООО "ГТЮ"</v>
          </cell>
          <cell r="D67" t="str">
            <v>СН2</v>
          </cell>
          <cell r="E67">
            <v>0</v>
          </cell>
          <cell r="F67">
            <v>329686</v>
          </cell>
          <cell r="G67" t="str">
            <v>кВт*ч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 t="str">
            <v>60019СН2</v>
          </cell>
          <cell r="M67">
            <v>0</v>
          </cell>
          <cell r="N67" t="str">
            <v>62  Передача эл. энергии по сетям ЯЛПУ ООО "ГТЮ" СН2</v>
          </cell>
        </row>
        <row r="68">
          <cell r="A68">
            <v>63</v>
          </cell>
          <cell r="B68">
            <v>60019</v>
          </cell>
          <cell r="C68" t="str">
            <v>Передача эл. энергии по сетям ЯЛПУ ООО "ГТЮ"</v>
          </cell>
          <cell r="D68" t="str">
            <v>НН</v>
          </cell>
          <cell r="E68">
            <v>0</v>
          </cell>
          <cell r="F68">
            <v>960283</v>
          </cell>
          <cell r="G68" t="str">
            <v>кВт*ч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60019НН</v>
          </cell>
          <cell r="M68">
            <v>0</v>
          </cell>
          <cell r="N68" t="str">
            <v>63  Передача эл. энергии по сетям ЯЛПУ ООО "ГТЮ" НН</v>
          </cell>
        </row>
        <row r="69">
          <cell r="A69">
            <v>64</v>
          </cell>
          <cell r="B69">
            <v>60020</v>
          </cell>
          <cell r="C69" t="str">
            <v>Передача эл. энергии по сетям "Комплекс"</v>
          </cell>
          <cell r="D69" t="str">
            <v>СН2</v>
          </cell>
          <cell r="E69">
            <v>0</v>
          </cell>
          <cell r="F69">
            <v>0</v>
          </cell>
          <cell r="G69" t="str">
            <v>кВт*ч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60020СН2</v>
          </cell>
          <cell r="M69">
            <v>0</v>
          </cell>
          <cell r="N69" t="str">
            <v>64  Передача эл. энергии по сетям "Комплекс" СН2</v>
          </cell>
        </row>
        <row r="70">
          <cell r="A70">
            <v>65</v>
          </cell>
          <cell r="B70">
            <v>60020</v>
          </cell>
          <cell r="C70" t="str">
            <v>Передача эл. энергии по сетям "Комплекс"</v>
          </cell>
          <cell r="D70" t="str">
            <v>НН</v>
          </cell>
          <cell r="E70">
            <v>0</v>
          </cell>
          <cell r="F70">
            <v>0</v>
          </cell>
          <cell r="G70" t="str">
            <v>кВт*ч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 t="str">
            <v>60020НН</v>
          </cell>
          <cell r="M70">
            <v>0</v>
          </cell>
          <cell r="N70" t="str">
            <v>65  Передача эл. энергии по сетям "Комплекс" НН</v>
          </cell>
        </row>
        <row r="71">
          <cell r="A71">
            <v>66</v>
          </cell>
          <cell r="B71">
            <v>60021</v>
          </cell>
          <cell r="C71" t="str">
            <v>Передача эл. энергии по сетям "ЯЖКС"</v>
          </cell>
          <cell r="D71" t="str">
            <v>СН2</v>
          </cell>
          <cell r="E71">
            <v>0</v>
          </cell>
          <cell r="F71">
            <v>1277672</v>
          </cell>
          <cell r="G71" t="str">
            <v>кВт*ч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 t="str">
            <v>60021СН2</v>
          </cell>
          <cell r="M71">
            <v>0</v>
          </cell>
          <cell r="N71" t="str">
            <v>66  Передача эл. энергии по сетям "ЯЖКС" СН2</v>
          </cell>
        </row>
        <row r="72">
          <cell r="A72">
            <v>67</v>
          </cell>
          <cell r="B72">
            <v>60021</v>
          </cell>
          <cell r="C72" t="str">
            <v>Передача эл. энергии по сетям "ЯЖКС"</v>
          </cell>
          <cell r="D72" t="str">
            <v>НН</v>
          </cell>
          <cell r="E72">
            <v>0</v>
          </cell>
          <cell r="F72">
            <v>1200</v>
          </cell>
          <cell r="G72" t="str">
            <v>кВт*ч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 t="str">
            <v>60021НН</v>
          </cell>
          <cell r="M72">
            <v>0</v>
          </cell>
          <cell r="N72" t="str">
            <v>67  Передача эл. энергии по сетям "ЯЖКС" НН</v>
          </cell>
        </row>
        <row r="73">
          <cell r="A73">
            <v>68</v>
          </cell>
          <cell r="B73">
            <v>60022</v>
          </cell>
          <cell r="C73" t="str">
            <v>Передача эл. энергии по сетям "Комплекс 2"</v>
          </cell>
          <cell r="D73" t="str">
            <v>СН2</v>
          </cell>
          <cell r="E73">
            <v>0</v>
          </cell>
          <cell r="F73">
            <v>0</v>
          </cell>
          <cell r="G73" t="str">
            <v>кВт*ч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 t="str">
            <v>60022СН2</v>
          </cell>
          <cell r="M73">
            <v>0</v>
          </cell>
          <cell r="N73" t="str">
            <v>68  Передача эл. энергии по сетям "Комплекс 2" СН2</v>
          </cell>
        </row>
        <row r="74">
          <cell r="A74">
            <v>69</v>
          </cell>
          <cell r="B74">
            <v>60022</v>
          </cell>
          <cell r="C74" t="str">
            <v>Передача эл. энергии по сетям "Комплекс 2"</v>
          </cell>
          <cell r="D74" t="str">
            <v>НН</v>
          </cell>
          <cell r="E74">
            <v>0</v>
          </cell>
          <cell r="F74">
            <v>402225</v>
          </cell>
          <cell r="G74" t="str">
            <v>кВт*ч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60022НН</v>
          </cell>
          <cell r="M74">
            <v>0</v>
          </cell>
          <cell r="N74" t="str">
            <v>69  Передача эл. энергии по сетям "Комплекс 2" НН</v>
          </cell>
        </row>
        <row r="75">
          <cell r="A75">
            <v>70</v>
          </cell>
          <cell r="B75">
            <v>60023</v>
          </cell>
          <cell r="C75" t="str">
            <v>Передача эл. энергии по сетям ф. "НГС" ООО "ГДН"</v>
          </cell>
          <cell r="D75" t="str">
            <v>СН2</v>
          </cell>
          <cell r="E75">
            <v>0</v>
          </cell>
          <cell r="F75">
            <v>17097</v>
          </cell>
          <cell r="G75" t="str">
            <v>кВт*ч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 t="str">
            <v>60023СН2</v>
          </cell>
          <cell r="M75">
            <v>0</v>
          </cell>
          <cell r="N75" t="str">
            <v>70  Передача эл. энергии по сетям ф. "НГС" ООО "ГДН" СН2</v>
          </cell>
        </row>
        <row r="76">
          <cell r="A76">
            <v>71</v>
          </cell>
          <cell r="B76">
            <v>60023</v>
          </cell>
          <cell r="C76" t="str">
            <v>Передача эл. энергии по сетям ф. "НГС" ООО "ГДН"</v>
          </cell>
          <cell r="D76" t="str">
            <v>НН</v>
          </cell>
          <cell r="E76">
            <v>0</v>
          </cell>
          <cell r="F76">
            <v>19253</v>
          </cell>
          <cell r="G76" t="str">
            <v>кВт*ч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 t="str">
            <v>60023НН</v>
          </cell>
          <cell r="M76">
            <v>0</v>
          </cell>
          <cell r="N76" t="str">
            <v>71  Передача эл. энергии по сетям ф. "НГС" ООО "ГДН" НН</v>
          </cell>
        </row>
        <row r="77">
          <cell r="A77">
            <v>72</v>
          </cell>
          <cell r="B77">
            <v>50024</v>
          </cell>
          <cell r="C77" t="str">
            <v>Передача эл. энергии по сетям ОАО "ЯЖДК"</v>
          </cell>
          <cell r="D77" t="str">
            <v>СН2</v>
          </cell>
          <cell r="E77">
            <v>0</v>
          </cell>
          <cell r="F77">
            <v>0</v>
          </cell>
          <cell r="G77" t="str">
            <v>кВт*ч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str">
            <v>50024СН2</v>
          </cell>
          <cell r="M77">
            <v>0</v>
          </cell>
          <cell r="N77" t="str">
            <v>72  Передача эл. энергии по сетям ОАО "ЯЖДК" СН2</v>
          </cell>
        </row>
        <row r="78">
          <cell r="A78">
            <v>73</v>
          </cell>
          <cell r="B78">
            <v>50024</v>
          </cell>
          <cell r="C78" t="str">
            <v>Передача эл. энергии по сетям ОАО "ЯЖДК"</v>
          </cell>
          <cell r="D78" t="str">
            <v>НН</v>
          </cell>
          <cell r="E78">
            <v>0</v>
          </cell>
          <cell r="F78">
            <v>0</v>
          </cell>
          <cell r="G78" t="str">
            <v>кВт*ч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50024НН</v>
          </cell>
          <cell r="M78">
            <v>0</v>
          </cell>
          <cell r="N78" t="str">
            <v>73  Передача эл. энергии по сетям ОАО "ЯЖДК" НН</v>
          </cell>
        </row>
        <row r="79">
          <cell r="A79">
            <v>74</v>
          </cell>
          <cell r="B79">
            <v>50025</v>
          </cell>
          <cell r="C79" t="str">
            <v>Передача эл. энергии по сетям "Межрегионэнергосбыт" (ТТГ)</v>
          </cell>
          <cell r="D79" t="str">
            <v>СН2</v>
          </cell>
          <cell r="E79">
            <v>0</v>
          </cell>
          <cell r="F79">
            <v>0</v>
          </cell>
          <cell r="G79" t="str">
            <v>кВт*ч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 t="str">
            <v>50025СН2</v>
          </cell>
          <cell r="M79">
            <v>0</v>
          </cell>
          <cell r="N79" t="str">
            <v>74  Передача эл. энергии по сетям "Межрегионэнергосбыт" (ТТГ) СН2</v>
          </cell>
        </row>
        <row r="80">
          <cell r="A80">
            <v>75</v>
          </cell>
          <cell r="B80">
            <v>50025</v>
          </cell>
          <cell r="C80" t="str">
            <v>Передача эл. энергии по сетям "Межрегионэнергосбыт" (ТТГ)</v>
          </cell>
          <cell r="D80" t="str">
            <v>НН</v>
          </cell>
          <cell r="E80">
            <v>0</v>
          </cell>
          <cell r="F80">
            <v>0</v>
          </cell>
          <cell r="G80" t="str">
            <v>кВт*ч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 t="str">
            <v>50025НН</v>
          </cell>
          <cell r="M80">
            <v>0</v>
          </cell>
          <cell r="N80" t="str">
            <v>75  Передача эл. энергии по сетям "Межрегионэнергосбыт" (ТТГ) НН</v>
          </cell>
        </row>
        <row r="81">
          <cell r="A81">
            <v>76</v>
          </cell>
          <cell r="B81">
            <v>0</v>
          </cell>
          <cell r="C81" t="str">
            <v>Передача эл. энергии по сетям Общий учёт</v>
          </cell>
          <cell r="D81" t="str">
            <v>СН2</v>
          </cell>
          <cell r="E81">
            <v>0</v>
          </cell>
          <cell r="F81">
            <v>0</v>
          </cell>
          <cell r="G81" t="str">
            <v>кВт*ч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 t="str">
            <v>СН2</v>
          </cell>
          <cell r="M81">
            <v>0</v>
          </cell>
          <cell r="N81" t="str">
            <v>76  Передача эл. энергии по сетям Общий учёт СН2</v>
          </cell>
        </row>
        <row r="82">
          <cell r="A82">
            <v>77</v>
          </cell>
          <cell r="B82">
            <v>0</v>
          </cell>
          <cell r="C82" t="str">
            <v>Передача эл. энергии по сетям Общий учёт</v>
          </cell>
          <cell r="D82" t="str">
            <v>НН</v>
          </cell>
          <cell r="E82">
            <v>0</v>
          </cell>
          <cell r="F82">
            <v>0</v>
          </cell>
          <cell r="G82" t="str">
            <v>кВт*ч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 t="str">
            <v>НН</v>
          </cell>
          <cell r="M82">
            <v>0</v>
          </cell>
          <cell r="N82" t="str">
            <v>77  Передача эл. энергии по сетям Общий учёт НН</v>
          </cell>
        </row>
        <row r="83">
          <cell r="A83">
            <v>78</v>
          </cell>
          <cell r="B83">
            <v>0</v>
          </cell>
          <cell r="C83" t="str">
            <v>Передача эл. энергии по сетям Общий учёт</v>
          </cell>
          <cell r="D83" t="str">
            <v>СН2</v>
          </cell>
          <cell r="E83">
            <v>0</v>
          </cell>
          <cell r="F83">
            <v>0</v>
          </cell>
          <cell r="G83" t="str">
            <v>кВт*ч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СН2</v>
          </cell>
          <cell r="M83">
            <v>0</v>
          </cell>
          <cell r="N83" t="str">
            <v>78  Передача эл. энергии по сетям Общий учёт СН2</v>
          </cell>
        </row>
        <row r="84">
          <cell r="A84">
            <v>79</v>
          </cell>
          <cell r="B84">
            <v>0</v>
          </cell>
          <cell r="C84" t="str">
            <v>Передача эл. энергии по сетям Общий учёт</v>
          </cell>
          <cell r="D84" t="str">
            <v>НН</v>
          </cell>
          <cell r="E84">
            <v>0</v>
          </cell>
          <cell r="F84">
            <v>0</v>
          </cell>
          <cell r="G84" t="str">
            <v>кВт*ч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str">
            <v>НН</v>
          </cell>
          <cell r="M84">
            <v>0</v>
          </cell>
          <cell r="N84" t="str">
            <v>79  Передача эл. энергии по сетям Общий учёт НН</v>
          </cell>
        </row>
        <row r="85">
          <cell r="A85">
            <v>80</v>
          </cell>
          <cell r="B85">
            <v>0</v>
          </cell>
          <cell r="C85" t="str">
            <v>Передача эл. энергии по сетям Общий учёт</v>
          </cell>
          <cell r="D85" t="str">
            <v>СН2</v>
          </cell>
          <cell r="E85">
            <v>0</v>
          </cell>
          <cell r="F85">
            <v>0</v>
          </cell>
          <cell r="G85" t="str">
            <v>кВт*ч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 t="str">
            <v>СН2</v>
          </cell>
          <cell r="M85">
            <v>0</v>
          </cell>
          <cell r="N85" t="str">
            <v>80  Передача эл. энергии по сетям Общий учёт СН2</v>
          </cell>
        </row>
        <row r="86">
          <cell r="A86">
            <v>81</v>
          </cell>
          <cell r="B86">
            <v>0</v>
          </cell>
          <cell r="C86" t="str">
            <v>Передача эл. энергии по сетям Общий учёт</v>
          </cell>
          <cell r="D86" t="str">
            <v>НН</v>
          </cell>
          <cell r="E86">
            <v>0</v>
          </cell>
          <cell r="F86">
            <v>0</v>
          </cell>
          <cell r="G86" t="str">
            <v>кВт*ч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 t="str">
            <v>НН</v>
          </cell>
          <cell r="M86">
            <v>0</v>
          </cell>
          <cell r="N86" t="str">
            <v>81  Передача эл. энергии по сетям Общий учёт НН</v>
          </cell>
        </row>
        <row r="87">
          <cell r="A87">
            <v>161</v>
          </cell>
        </row>
        <row r="88">
          <cell r="C88" t="str">
            <v>ИТОГО</v>
          </cell>
          <cell r="D88" t="str">
            <v>ВН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ИТОГО</v>
          </cell>
          <cell r="D89" t="str">
            <v>СН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</row>
        <row r="90">
          <cell r="C90" t="str">
            <v>ИТОГО</v>
          </cell>
          <cell r="D90" t="str">
            <v>НН</v>
          </cell>
          <cell r="E90">
            <v>0</v>
          </cell>
          <cell r="F90">
            <v>6145418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</row>
      </sheetData>
      <sheetData sheetId="14">
        <row r="3">
          <cell r="B3">
            <v>1</v>
          </cell>
          <cell r="C3" t="str">
            <v>Январь</v>
          </cell>
          <cell r="D3">
            <v>31</v>
          </cell>
        </row>
        <row r="4">
          <cell r="B4">
            <v>2</v>
          </cell>
          <cell r="C4" t="str">
            <v>Февраль</v>
          </cell>
          <cell r="D4">
            <v>29</v>
          </cell>
        </row>
        <row r="5">
          <cell r="B5">
            <v>3</v>
          </cell>
          <cell r="C5" t="str">
            <v>Март</v>
          </cell>
          <cell r="D5">
            <v>31</v>
          </cell>
        </row>
        <row r="6">
          <cell r="B6">
            <v>4</v>
          </cell>
          <cell r="C6" t="str">
            <v>Апрель</v>
          </cell>
          <cell r="D6">
            <v>30</v>
          </cell>
        </row>
        <row r="7">
          <cell r="B7">
            <v>5</v>
          </cell>
          <cell r="C7" t="str">
            <v>Май</v>
          </cell>
          <cell r="D7">
            <v>31</v>
          </cell>
        </row>
        <row r="8">
          <cell r="B8">
            <v>6</v>
          </cell>
          <cell r="C8" t="str">
            <v>Июнь</v>
          </cell>
          <cell r="D8">
            <v>30</v>
          </cell>
        </row>
        <row r="9">
          <cell r="B9">
            <v>7</v>
          </cell>
          <cell r="C9" t="str">
            <v>Июль</v>
          </cell>
          <cell r="D9">
            <v>31</v>
          </cell>
        </row>
        <row r="10">
          <cell r="B10">
            <v>8</v>
          </cell>
          <cell r="C10" t="str">
            <v>Август</v>
          </cell>
          <cell r="D10">
            <v>31</v>
          </cell>
        </row>
        <row r="11">
          <cell r="B11">
            <v>9</v>
          </cell>
          <cell r="C11" t="str">
            <v>Сентябрь</v>
          </cell>
          <cell r="D11">
            <v>30</v>
          </cell>
        </row>
        <row r="12">
          <cell r="B12">
            <v>10</v>
          </cell>
          <cell r="C12" t="str">
            <v>Октябрь</v>
          </cell>
          <cell r="D12">
            <v>31</v>
          </cell>
        </row>
        <row r="13">
          <cell r="B13">
            <v>11</v>
          </cell>
          <cell r="C13" t="str">
            <v>Ноябрь</v>
          </cell>
          <cell r="D13">
            <v>30</v>
          </cell>
        </row>
        <row r="14">
          <cell r="B14">
            <v>12</v>
          </cell>
          <cell r="C14" t="str">
            <v>Декабрь</v>
          </cell>
          <cell r="D14">
            <v>31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ЭГ"/>
      <sheetName val="СТПС"/>
      <sheetName val="НРЭП"/>
      <sheetName val="НРЭП_Ст_надым"/>
      <sheetName val="ТЭР"/>
      <sheetName val="Речпорт"/>
      <sheetName val="Речпорт_Ст_Надым"/>
      <sheetName val="АНГС"/>
      <sheetName val="НСГД"/>
      <sheetName val="НСГД (2)"/>
      <sheetName val="ТТГ"/>
      <sheetName val="ТТГ_РУ"/>
      <sheetName val="Аэропорт"/>
      <sheetName val="НГТ"/>
      <sheetName val="УНЭГ_РУ"/>
      <sheetName val="УНЭГ"/>
      <sheetName val="НПЖТ"/>
      <sheetName val="Мета"/>
      <sheetName val="Энергокомплект"/>
      <sheetName val="Энергокомплект (2)"/>
      <sheetName val="НДС"/>
      <sheetName val="НДС_СтНадым"/>
      <sheetName val="АНГС_СтНадым"/>
      <sheetName val="НСГД_ПМК-4"/>
      <sheetName val="НСГД_УПТК"/>
      <sheetName val="Общий"/>
      <sheetName val="Дебет_Кред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4">
          <cell r="A4">
            <v>101</v>
          </cell>
          <cell r="B4" t="str">
            <v>"УПЭГ" ООО "НГП"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</row>
        <row r="5">
          <cell r="A5">
            <v>102</v>
          </cell>
          <cell r="B5" t="str">
            <v>ОАО  "СТПС"</v>
          </cell>
          <cell r="C5">
            <v>0</v>
          </cell>
          <cell r="D5">
            <v>0</v>
          </cell>
          <cell r="E5">
            <v>220176</v>
          </cell>
          <cell r="F5">
            <v>157856.99</v>
          </cell>
          <cell r="G5">
            <v>0</v>
          </cell>
          <cell r="H5">
            <v>25100.19</v>
          </cell>
          <cell r="I5">
            <v>140588.19</v>
          </cell>
          <cell r="J5">
            <v>0</v>
          </cell>
          <cell r="K5">
            <v>165688.38</v>
          </cell>
          <cell r="L5">
            <v>0</v>
          </cell>
          <cell r="M5">
            <v>0</v>
          </cell>
          <cell r="N5">
            <v>0</v>
          </cell>
          <cell r="O5">
            <v>157856.99</v>
          </cell>
          <cell r="P5">
            <v>0</v>
          </cell>
          <cell r="Q5">
            <v>25100.19</v>
          </cell>
          <cell r="R5">
            <v>140588.19</v>
          </cell>
          <cell r="S5">
            <v>0</v>
          </cell>
          <cell r="T5">
            <v>165688.38</v>
          </cell>
        </row>
        <row r="6">
          <cell r="A6">
            <v>103</v>
          </cell>
          <cell r="B6" t="str">
            <v>ООО "НРЭП"</v>
          </cell>
          <cell r="C6">
            <v>0</v>
          </cell>
          <cell r="D6">
            <v>0</v>
          </cell>
          <cell r="E6">
            <v>35280</v>
          </cell>
          <cell r="F6">
            <v>19760.04</v>
          </cell>
          <cell r="G6">
            <v>149481.07999999999</v>
          </cell>
          <cell r="H6">
            <v>0</v>
          </cell>
          <cell r="I6">
            <v>150000</v>
          </cell>
          <cell r="J6">
            <v>49481.08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19760.04</v>
          </cell>
          <cell r="P6">
            <v>149481.07999999999</v>
          </cell>
          <cell r="Q6">
            <v>0</v>
          </cell>
          <cell r="R6">
            <v>100000</v>
          </cell>
          <cell r="S6">
            <v>49481.08</v>
          </cell>
          <cell r="T6">
            <v>0</v>
          </cell>
        </row>
        <row r="7">
          <cell r="A7">
            <v>104</v>
          </cell>
          <cell r="B7" t="str">
            <v>"Теплоэнергоремонт"</v>
          </cell>
          <cell r="C7">
            <v>0</v>
          </cell>
          <cell r="D7">
            <v>0</v>
          </cell>
          <cell r="E7">
            <v>1635600</v>
          </cell>
          <cell r="F7">
            <v>660744.21</v>
          </cell>
          <cell r="G7">
            <v>68003.070000000007</v>
          </cell>
          <cell r="H7">
            <v>0</v>
          </cell>
          <cell r="I7">
            <v>940000</v>
          </cell>
          <cell r="J7">
            <v>68003.070000000007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660744.21</v>
          </cell>
          <cell r="P7">
            <v>68003.070000000007</v>
          </cell>
          <cell r="Q7">
            <v>0</v>
          </cell>
          <cell r="R7">
            <v>0</v>
          </cell>
          <cell r="S7">
            <v>68003.070000000007</v>
          </cell>
          <cell r="T7">
            <v>0</v>
          </cell>
        </row>
        <row r="8">
          <cell r="A8">
            <v>105</v>
          </cell>
          <cell r="B8" t="str">
            <v>РЕЧПОРТ</v>
          </cell>
          <cell r="C8">
            <v>0</v>
          </cell>
          <cell r="D8">
            <v>0</v>
          </cell>
          <cell r="E8">
            <v>39240</v>
          </cell>
          <cell r="F8">
            <v>41444.5</v>
          </cell>
          <cell r="G8">
            <v>0</v>
          </cell>
          <cell r="H8">
            <v>121989.87</v>
          </cell>
          <cell r="I8">
            <v>-73285.919999999998</v>
          </cell>
          <cell r="J8">
            <v>0</v>
          </cell>
          <cell r="K8">
            <v>121989.87</v>
          </cell>
          <cell r="L8">
            <v>0</v>
          </cell>
          <cell r="M8">
            <v>0</v>
          </cell>
          <cell r="N8">
            <v>0</v>
          </cell>
          <cell r="O8">
            <v>41444.5</v>
          </cell>
          <cell r="P8">
            <v>0</v>
          </cell>
          <cell r="Q8">
            <v>121989.87</v>
          </cell>
          <cell r="R8">
            <v>0</v>
          </cell>
          <cell r="S8">
            <v>0</v>
          </cell>
          <cell r="T8">
            <v>121989.87</v>
          </cell>
        </row>
        <row r="9">
          <cell r="A9">
            <v>106</v>
          </cell>
          <cell r="B9" t="str">
            <v>Речпорт-Ст. Надым</v>
          </cell>
          <cell r="C9">
            <v>0</v>
          </cell>
          <cell r="D9">
            <v>0</v>
          </cell>
          <cell r="E9">
            <v>72450</v>
          </cell>
          <cell r="F9">
            <v>48762.92</v>
          </cell>
          <cell r="G9">
            <v>64571.360000000001</v>
          </cell>
          <cell r="H9">
            <v>0</v>
          </cell>
          <cell r="I9">
            <v>73285.919999999998</v>
          </cell>
          <cell r="J9">
            <v>64571.360000000001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48762.92</v>
          </cell>
          <cell r="P9">
            <v>64571.360000000001</v>
          </cell>
          <cell r="Q9">
            <v>0</v>
          </cell>
          <cell r="R9">
            <v>0</v>
          </cell>
          <cell r="S9">
            <v>64571.360000000001</v>
          </cell>
          <cell r="T9">
            <v>0</v>
          </cell>
        </row>
        <row r="10">
          <cell r="A10">
            <v>107</v>
          </cell>
          <cell r="B10" t="str">
            <v>Новый Абонент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A11">
            <v>108</v>
          </cell>
          <cell r="B11" t="str">
            <v>"Арктикнефтегазстрой"</v>
          </cell>
          <cell r="C11">
            <v>0</v>
          </cell>
          <cell r="D11">
            <v>0</v>
          </cell>
          <cell r="E11">
            <v>37800</v>
          </cell>
          <cell r="F11">
            <v>25814.59</v>
          </cell>
          <cell r="G11">
            <v>7348.81</v>
          </cell>
          <cell r="H11">
            <v>0</v>
          </cell>
          <cell r="I11">
            <v>42928.81</v>
          </cell>
          <cell r="J11">
            <v>7348.81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25814.59</v>
          </cell>
          <cell r="P11">
            <v>7348.81</v>
          </cell>
          <cell r="Q11">
            <v>0</v>
          </cell>
          <cell r="R11">
            <v>0</v>
          </cell>
          <cell r="S11">
            <v>7348.81</v>
          </cell>
          <cell r="T11">
            <v>0</v>
          </cell>
        </row>
        <row r="12">
          <cell r="A12">
            <v>109</v>
          </cell>
          <cell r="B12" t="str">
            <v>"Надымстройгаздобыча"</v>
          </cell>
          <cell r="C12">
            <v>0</v>
          </cell>
          <cell r="D12">
            <v>0</v>
          </cell>
          <cell r="E12">
            <v>39600</v>
          </cell>
          <cell r="F12">
            <v>27086.400000000001</v>
          </cell>
          <cell r="G12">
            <v>16256.68</v>
          </cell>
          <cell r="H12">
            <v>0</v>
          </cell>
          <cell r="I12">
            <v>53000</v>
          </cell>
          <cell r="J12">
            <v>16256.68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27086.400000000001</v>
          </cell>
          <cell r="P12">
            <v>16256.68</v>
          </cell>
          <cell r="Q12">
            <v>0</v>
          </cell>
          <cell r="R12">
            <v>0</v>
          </cell>
          <cell r="S12">
            <v>16256.68</v>
          </cell>
          <cell r="T12">
            <v>0</v>
          </cell>
        </row>
        <row r="13">
          <cell r="A13">
            <v>110</v>
          </cell>
          <cell r="B13" t="str">
            <v>СМУ-60  ("СТПС")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A14">
            <v>111</v>
          </cell>
          <cell r="B14" t="str">
            <v>"Тюментрансгаз"</v>
          </cell>
          <cell r="C14">
            <v>0</v>
          </cell>
          <cell r="D14">
            <v>0</v>
          </cell>
          <cell r="E14">
            <v>27327260</v>
          </cell>
          <cell r="F14">
            <v>18475662.449999999</v>
          </cell>
          <cell r="G14">
            <v>15803770.09</v>
          </cell>
          <cell r="H14">
            <v>0</v>
          </cell>
          <cell r="I14">
            <v>28455577.199999999</v>
          </cell>
          <cell r="J14">
            <v>15803770.09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18475662.449999999</v>
          </cell>
          <cell r="P14">
            <v>23849857.670000002</v>
          </cell>
          <cell r="Q14">
            <v>0</v>
          </cell>
          <cell r="R14">
            <v>8046087.6200000001</v>
          </cell>
          <cell r="S14">
            <v>15803770.050000001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8046087.6200000001</v>
          </cell>
          <cell r="AA14">
            <v>-8046087.6200000001</v>
          </cell>
          <cell r="AB14">
            <v>0</v>
          </cell>
          <cell r="AC14">
            <v>0</v>
          </cell>
        </row>
        <row r="15">
          <cell r="A15">
            <v>112</v>
          </cell>
          <cell r="B15" t="str">
            <v>Надымский Аэропорт</v>
          </cell>
          <cell r="C15">
            <v>0</v>
          </cell>
          <cell r="D15">
            <v>0</v>
          </cell>
          <cell r="E15">
            <v>147960</v>
          </cell>
          <cell r="F15">
            <v>99791.29</v>
          </cell>
          <cell r="G15">
            <v>29544.66</v>
          </cell>
          <cell r="H15">
            <v>0</v>
          </cell>
          <cell r="I15">
            <v>98598.62</v>
          </cell>
          <cell r="J15">
            <v>0</v>
          </cell>
          <cell r="K15">
            <v>69053.960000000006</v>
          </cell>
          <cell r="L15">
            <v>0</v>
          </cell>
          <cell r="M15">
            <v>0</v>
          </cell>
          <cell r="N15">
            <v>0</v>
          </cell>
          <cell r="O15">
            <v>99791.29</v>
          </cell>
          <cell r="P15">
            <v>29544.66</v>
          </cell>
          <cell r="Q15">
            <v>0</v>
          </cell>
          <cell r="R15">
            <v>98598.62</v>
          </cell>
          <cell r="S15">
            <v>0</v>
          </cell>
          <cell r="T15">
            <v>69053.960000000006</v>
          </cell>
        </row>
        <row r="16">
          <cell r="A16">
            <v>113</v>
          </cell>
          <cell r="B16" t="str">
            <v>Новый Абонент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A17">
            <v>114</v>
          </cell>
          <cell r="B17" t="str">
            <v>Новый Абонент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A18">
            <v>115</v>
          </cell>
          <cell r="B18" t="str">
            <v>Новый Абонент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A19">
            <v>116</v>
          </cell>
          <cell r="B19" t="str">
            <v>"Надымгазторг"</v>
          </cell>
          <cell r="C19">
            <v>0</v>
          </cell>
          <cell r="D19">
            <v>0</v>
          </cell>
          <cell r="E19">
            <v>21360</v>
          </cell>
          <cell r="F19">
            <v>19486.939999999999</v>
          </cell>
          <cell r="G19">
            <v>15670.66</v>
          </cell>
          <cell r="H19">
            <v>0</v>
          </cell>
          <cell r="I19">
            <v>15670.66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19486.939999999999</v>
          </cell>
          <cell r="P19">
            <v>15670.66</v>
          </cell>
          <cell r="Q19">
            <v>0</v>
          </cell>
          <cell r="R19">
            <v>15670.66</v>
          </cell>
          <cell r="S19">
            <v>0</v>
          </cell>
          <cell r="T19">
            <v>0</v>
          </cell>
        </row>
        <row r="20">
          <cell r="A20">
            <v>117</v>
          </cell>
          <cell r="B20" t="str">
            <v>Новый Абонент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A21">
            <v>118</v>
          </cell>
          <cell r="B21" t="str">
            <v>Новый Абонент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A22">
            <v>119</v>
          </cell>
          <cell r="B22" t="str">
            <v>"Надымэнергогаз"</v>
          </cell>
          <cell r="C22">
            <v>0</v>
          </cell>
          <cell r="D22">
            <v>0</v>
          </cell>
          <cell r="E22">
            <v>5819400</v>
          </cell>
          <cell r="F22">
            <v>2520964.08</v>
          </cell>
          <cell r="G22">
            <v>6577920.8899999997</v>
          </cell>
          <cell r="H22">
            <v>0</v>
          </cell>
          <cell r="I22">
            <v>6600000</v>
          </cell>
          <cell r="J22">
            <v>6577920.8899999997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2520964.08</v>
          </cell>
          <cell r="P22">
            <v>2476205.86</v>
          </cell>
          <cell r="Q22">
            <v>0</v>
          </cell>
          <cell r="R22">
            <v>0</v>
          </cell>
          <cell r="S22">
            <v>2476205.86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4101715.03</v>
          </cell>
          <cell r="Z22">
            <v>0</v>
          </cell>
          <cell r="AA22">
            <v>0</v>
          </cell>
          <cell r="AB22">
            <v>4101715.03</v>
          </cell>
          <cell r="AC22">
            <v>0</v>
          </cell>
        </row>
        <row r="23">
          <cell r="A23">
            <v>120</v>
          </cell>
          <cell r="B23" t="str">
            <v>"УНЭГ" Ст. Надым</v>
          </cell>
          <cell r="C23">
            <v>0</v>
          </cell>
          <cell r="D23">
            <v>0</v>
          </cell>
          <cell r="E23">
            <v>149229</v>
          </cell>
          <cell r="F23">
            <v>86150.13</v>
          </cell>
          <cell r="G23">
            <v>985436.15</v>
          </cell>
          <cell r="H23">
            <v>0</v>
          </cell>
          <cell r="I23">
            <v>900000</v>
          </cell>
          <cell r="J23">
            <v>985436.15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86150.13</v>
          </cell>
          <cell r="P23">
            <v>985436.15</v>
          </cell>
          <cell r="Q23">
            <v>0</v>
          </cell>
          <cell r="R23">
            <v>0</v>
          </cell>
          <cell r="S23">
            <v>985436.15</v>
          </cell>
          <cell r="T23">
            <v>0</v>
          </cell>
        </row>
        <row r="24">
          <cell r="A24">
            <v>121</v>
          </cell>
          <cell r="B24" t="str">
            <v>ОАО "НПЖТ"</v>
          </cell>
          <cell r="C24">
            <v>0</v>
          </cell>
          <cell r="D24">
            <v>0</v>
          </cell>
          <cell r="E24">
            <v>60606</v>
          </cell>
          <cell r="F24">
            <v>32837.54</v>
          </cell>
          <cell r="G24">
            <v>9738</v>
          </cell>
          <cell r="H24">
            <v>0</v>
          </cell>
          <cell r="I24">
            <v>63142.080000000002</v>
          </cell>
          <cell r="J24">
            <v>0</v>
          </cell>
          <cell r="K24">
            <v>53404.08</v>
          </cell>
          <cell r="L24">
            <v>0</v>
          </cell>
          <cell r="M24">
            <v>0</v>
          </cell>
          <cell r="N24">
            <v>0</v>
          </cell>
          <cell r="O24">
            <v>32837.54</v>
          </cell>
          <cell r="P24">
            <v>9738</v>
          </cell>
          <cell r="Q24">
            <v>0</v>
          </cell>
          <cell r="R24">
            <v>63142.080000000002</v>
          </cell>
          <cell r="S24">
            <v>0</v>
          </cell>
          <cell r="T24">
            <v>53404.08</v>
          </cell>
        </row>
        <row r="25">
          <cell r="A25">
            <v>122</v>
          </cell>
          <cell r="B25" t="str">
            <v>"НРЭП"  Ст. Надым</v>
          </cell>
          <cell r="C25">
            <v>0</v>
          </cell>
          <cell r="D25">
            <v>0</v>
          </cell>
          <cell r="E25">
            <v>40635</v>
          </cell>
          <cell r="F25">
            <v>17427.060000000001</v>
          </cell>
          <cell r="G25">
            <v>18624.82</v>
          </cell>
          <cell r="H25">
            <v>0</v>
          </cell>
          <cell r="I25">
            <v>50000</v>
          </cell>
          <cell r="J25">
            <v>18624.82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17427.060000000001</v>
          </cell>
          <cell r="P25">
            <v>18624.82</v>
          </cell>
          <cell r="Q25">
            <v>0</v>
          </cell>
          <cell r="R25">
            <v>0</v>
          </cell>
          <cell r="S25">
            <v>18624.82</v>
          </cell>
          <cell r="T25">
            <v>0</v>
          </cell>
        </row>
        <row r="26">
          <cell r="A26">
            <v>123</v>
          </cell>
          <cell r="B26" t="str">
            <v>ООО "МЕТА"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21808.799999999999</v>
          </cell>
          <cell r="I26">
            <v>0</v>
          </cell>
          <cell r="J26">
            <v>0</v>
          </cell>
          <cell r="K26">
            <v>21808.799999999999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21808.799999999999</v>
          </cell>
          <cell r="R26">
            <v>0</v>
          </cell>
          <cell r="S26">
            <v>0</v>
          </cell>
          <cell r="T26">
            <v>21808.799999999999</v>
          </cell>
        </row>
        <row r="27">
          <cell r="A27">
            <v>124</v>
          </cell>
          <cell r="B27" t="str">
            <v>ООО "Энергокомплект"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864105.24</v>
          </cell>
          <cell r="H27">
            <v>0</v>
          </cell>
          <cell r="I27">
            <v>0</v>
          </cell>
          <cell r="J27">
            <v>864105.24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864105.24</v>
          </cell>
          <cell r="Q27">
            <v>0</v>
          </cell>
          <cell r="R27">
            <v>0</v>
          </cell>
          <cell r="S27">
            <v>864105.24</v>
          </cell>
          <cell r="T27">
            <v>0</v>
          </cell>
        </row>
        <row r="28">
          <cell r="A28">
            <v>125</v>
          </cell>
          <cell r="B28" t="str">
            <v>Новый Абонент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A29">
            <v>126</v>
          </cell>
          <cell r="B29" t="str">
            <v>Новый Абонент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A30">
            <v>127</v>
          </cell>
          <cell r="B30" t="str">
            <v>Новый Абонент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A31">
            <v>128</v>
          </cell>
          <cell r="B31" t="str">
            <v>Новый Абонент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A32">
            <v>129</v>
          </cell>
          <cell r="B32" t="str">
            <v>Новый Абонент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A33">
            <v>130</v>
          </cell>
          <cell r="B33" t="str">
            <v>Новый Абонент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"/>
      <sheetName val="T0"/>
      <sheetName val="Модуль1"/>
      <sheetName val="Mod1"/>
      <sheetName val="T1"/>
      <sheetName val="T2"/>
      <sheetName val="T3"/>
      <sheetName val="M2"/>
      <sheetName val="D2"/>
      <sheetName val="T4"/>
      <sheetName val="T5"/>
      <sheetName val="T5B"/>
      <sheetName val="Passcheck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6"/>
      <sheetName val="T17"/>
      <sheetName val="T18"/>
      <sheetName val="T19"/>
      <sheetName val="T20"/>
      <sheetName val="T21"/>
      <sheetName val="T22"/>
      <sheetName val="T23"/>
      <sheetName val="T24"/>
      <sheetName val="T25"/>
      <sheetName val="T26"/>
      <sheetName val="T27"/>
      <sheetName val="T29"/>
      <sheetName val="T28"/>
      <sheetName val="T30"/>
      <sheetName val="T31"/>
      <sheetName val="T32"/>
      <sheetName val="T33"/>
      <sheetName val="T34"/>
      <sheetName val="T35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Di2"/>
      <sheetName val="Di"/>
      <sheetName val="FES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е данные"/>
      <sheetName val="скв№"/>
      <sheetName val="вар 3"/>
      <sheetName val="Лист3"/>
      <sheetName val="отказы"/>
      <sheetName val="GRAPHS"/>
      <sheetName val="Факт Dink-Inv 2004"/>
      <sheetName val="СНГДУ 1"/>
      <sheetName val="Control"/>
      <sheetName val="System"/>
      <sheetName val="численность"/>
      <sheetName val="Context_LTP"/>
      <sheetName val="Ввод_Бугуруслан баз"/>
      <sheetName val="НЕДЕЛИ"/>
      <sheetName val="Организации"/>
      <sheetName val="Расчет"/>
      <sheetName val="таблица руководству"/>
      <sheetName val="ПЛАСТ НП"/>
      <sheetName val="ОТМ май"/>
      <sheetName val="БВ10"/>
      <sheetName val="9 мес на 12 т"/>
      <sheetName val="Neste Oy"/>
      <sheetName val="#ССЫЛКА"/>
      <sheetName val="Input Assumptions"/>
      <sheetName val="История"/>
      <sheetName val="Carry out projects"/>
      <sheetName val="2.98"/>
      <sheetName val="3.98"/>
      <sheetName val="dict"/>
      <sheetName val="Materials"/>
      <sheetName val="analysis"/>
      <sheetName val="CAPEX GFO-Факт 2010"/>
      <sheetName val="CAPEX GFO-0 2011"/>
      <sheetName val="исх.данные"/>
      <sheetName val="CENTR"/>
      <sheetName val="оператор"/>
      <sheetName val="Списки"/>
      <sheetName val="Вахит_Д5_Maт Баланс"/>
      <sheetName val="КПП"/>
      <sheetName val="Деб и запасы"/>
      <sheetName val="приобретение нпр"/>
      <sheetName val="Параметры_i"/>
      <sheetName val="Справочник"/>
      <sheetName val="Заголовок"/>
      <sheetName val="коэф"/>
      <sheetName val="Баланс_2периодный1"/>
      <sheetName val="Баланс_2периодный2"/>
    </sheetNames>
    <sheetDataSet>
      <sheetData sheetId="0" refreshError="1">
        <row r="27">
          <cell r="B27">
            <v>1.5310000000000001E-2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Оборудование_стоим"/>
      <sheetName val="эл ст"/>
      <sheetName val="СписочнаяЧисленность"/>
      <sheetName val="9.3"/>
      <sheetName val="расчет"/>
      <sheetName val="Омскэнерго с учетом доп 2010 "/>
      <sheetName val="ММТС"/>
      <sheetName val="ФЗП 2011"/>
      <sheetName val="расшифровка"/>
      <sheetName val="Исполнителям"/>
      <sheetName val=" накладные расходы"/>
      <sheetName val="ИТ-бюджет"/>
      <sheetName val="GRES.2007.5"/>
      <sheetName val="Титульный лист С-П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Данные"/>
      <sheetName val="Коды статей"/>
      <sheetName val="Дебет_Кредит"/>
      <sheetName val="ПС рек"/>
      <sheetName val="ЛЭП нов"/>
      <sheetName val="Enums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Анализ"/>
      <sheetName val="Лист12"/>
      <sheetName val="Потребность в МТР"/>
      <sheetName val="План Газпрома"/>
      <sheetName val="Лист1"/>
      <sheetName val="Тарифы _ЗН"/>
      <sheetName val="Тарифы _СК"/>
      <sheetName val="Справочник"/>
      <sheetName val="EKDEB90"/>
      <sheetName val="гтэс-24"/>
      <sheetName val="гтэс-72"/>
      <sheetName val="рвдс"/>
      <sheetName val="рвдс зм"/>
      <sheetName val="ртвс-1"/>
      <sheetName val="ртвс-2"/>
      <sheetName val="ртвс-3"/>
      <sheetName val="ртвс зм"/>
      <sheetName val="РТиЭС"/>
      <sheetName val="РЭС"/>
      <sheetName val="рэс зм"/>
      <sheetName val="Таз."/>
      <sheetName val="эмц"/>
      <sheetName val="всего"/>
      <sheetName val="П 4"/>
      <sheetName val="П 1"/>
      <sheetName val="regs"/>
      <sheetName val="П 21-1"/>
      <sheetName val="Ис. данные эк"/>
      <sheetName val="фев(ф)"/>
      <sheetName val="% транспортировки"/>
      <sheetName val="3"/>
      <sheetName val="ОС до 40 т.р."/>
      <sheetName val="1.411.1"/>
      <sheetName val="31.08.2004"/>
      <sheetName val="коммунальные"/>
      <sheetName val="расш. зарплаты (к 9.1. 9.1.1.) "/>
      <sheetName val="ПЕРЕСЧЕТ"/>
      <sheetName val="СЗ-процессинг"/>
      <sheetName val="Нормативы"/>
      <sheetName val="Параметры"/>
      <sheetName val="СЗ-собственная деятельность"/>
      <sheetName val="Темников"/>
      <sheetName val="списки"/>
      <sheetName val="Технич.лист"/>
      <sheetName val="VLOOKUP"/>
      <sheetName val="INPUTMASTER"/>
      <sheetName val="#ССЫЛКА"/>
      <sheetName val="1_411_1"/>
      <sheetName val="9_3"/>
      <sheetName val="_ транспортировки"/>
      <sheetName val="ОС до 40 т_р_"/>
      <sheetName val="31_08_2004"/>
      <sheetName val="тех. нужды"/>
      <sheetName val="соб. нужды"/>
      <sheetName val="Отрадное"/>
      <sheetName val="КП"/>
      <sheetName val="field"/>
      <sheetName val="Детализация"/>
      <sheetName val="Справочник затрат_СБ"/>
      <sheetName val="Financing"/>
      <sheetName val="91 форма 2 1 полуг"/>
      <sheetName val="Настройки"/>
      <sheetName val="Общая"/>
      <sheetName val="ПРОГНОЗ_1"/>
      <sheetName val="Производство электроэнергии"/>
      <sheetName val="тар"/>
      <sheetName val="т1.15(смета8а)"/>
      <sheetName val="35998"/>
      <sheetName val="44"/>
      <sheetName val="92"/>
      <sheetName val="94"/>
      <sheetName val="97"/>
      <sheetName val="Отчет"/>
      <sheetName val="Фин план"/>
      <sheetName val="Проценты"/>
    </sheetNames>
    <sheetDataSet>
      <sheetData sheetId="0" refreshError="1"/>
      <sheetData sheetId="1" refreshError="1"/>
      <sheetData sheetId="2" refreshError="1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ССЫЛКА"/>
      <sheetName val="Курс_"/>
      <sheetName val="Параметры_i"/>
      <sheetName val="покупканпр"/>
      <sheetName val="приобретениенпр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по БП IT ($)"/>
      <sheetName val="Проекты IT ($)"/>
      <sheetName val="Проекты IT"/>
      <sheetName val="Свод по БП IT"/>
      <sheetName val="Курс $"/>
      <sheetName val="Параметры"/>
      <sheetName val="Данные модели"/>
      <sheetName val="Осн. ТЭП"/>
      <sheetName val="Движ сырья и нпр"/>
      <sheetName val="Движ. МТО по пр-ву"/>
      <sheetName val="затраты"/>
      <sheetName val="План по налогам"/>
      <sheetName val="Экспортный НДС"/>
      <sheetName val="КВ (обобщ)"/>
      <sheetName val="Замена фио"/>
      <sheetName val="БП (свод)"/>
      <sheetName val="Цел.прог."/>
      <sheetName val="ФинПлан (общий)"/>
      <sheetName val="ФинПлан_перераб"/>
      <sheetName val="ФинПлан_прочие"/>
      <sheetName val="Оборотн кап-л"/>
      <sheetName val="Оборотн кап-л_перераб"/>
      <sheetName val="Оборотн кап-л_прочие"/>
      <sheetName val="Отчет о приб и убыт"/>
      <sheetName val="Отчет о приб и убыт_перераб"/>
      <sheetName val="Отчет о приб и убыт_прочие"/>
      <sheetName val="Приложения"/>
      <sheetName val="Обор капитал_полный"/>
      <sheetName val="Обор капитал_стор"/>
      <sheetName val="Финплан для группы ТНК"/>
      <sheetName val="Финплан_полный"/>
      <sheetName val="Векселя"/>
      <sheetName val="Кредиты"/>
      <sheetName val="МТО"/>
      <sheetName val="МТО_закупки"/>
      <sheetName val="с_стоим расшир"/>
      <sheetName val="прочие доходы_расходы"/>
      <sheetName val="ДИС 1"/>
      <sheetName val="Разъяснение ДИС"/>
      <sheetName val="ДИС источн."/>
      <sheetName val="НИОКР"/>
      <sheetName val="Экология"/>
      <sheetName val="Охрана труда и пр. без"/>
      <sheetName val="ББК б-план"/>
      <sheetName val="ББК меропр."/>
      <sheetName val="Прогр. труд. рес. 1 раздел"/>
      <sheetName val="раздел 1.1."/>
      <sheetName val="раздел 2"/>
      <sheetName val="раздел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>
            <v>5.7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1"/>
      <sheetName val="PmaxСредний"/>
      <sheetName val="Отчет по Показаниям"/>
      <sheetName val="Данные по установленным счетчик"/>
    </sheetNames>
    <definedNames>
      <definedName name="Макрос_Сортировка_Номеров"/>
      <definedName name="Макрос_Сортировка_Типа"/>
      <definedName name="Сортировка_по_подстанциям"/>
    </defined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рузки"/>
      <sheetName val="Мощности_установок1"/>
      <sheetName val="Мощности_установок2"/>
      <sheetName val="Мощности_установок3"/>
      <sheetName val="Мощности_установок4"/>
      <sheetName val="Мощности_установок5"/>
      <sheetName val="Мощности_установок6"/>
      <sheetName val="Мощности_установок7"/>
      <sheetName val="Мощности_установок8"/>
      <sheetName val="Мощности_установок9"/>
      <sheetName val="Мощности_установок10"/>
      <sheetName val="Мощности_установок11"/>
      <sheetName val="Мощности_установок12"/>
      <sheetName val="Курс $"/>
    </sheetNames>
    <sheetDataSet>
      <sheetData sheetId="0"/>
      <sheetData sheetId="1">
        <row r="1">
          <cell r="A1" t="str">
            <v>CAPID</v>
          </cell>
          <cell r="B1" t="str">
            <v>PERIOD</v>
          </cell>
          <cell r="C1" t="str">
            <v>Наименование</v>
          </cell>
          <cell r="D1" t="str">
            <v>Активность</v>
          </cell>
        </row>
        <row r="2">
          <cell r="A2" t="str">
            <v>R01</v>
          </cell>
          <cell r="B2" t="str">
            <v>0</v>
          </cell>
          <cell r="C2">
            <v>0</v>
          </cell>
          <cell r="D2">
            <v>0</v>
          </cell>
        </row>
        <row r="3">
          <cell r="A3" t="str">
            <v>R02</v>
          </cell>
          <cell r="B3" t="str">
            <v>0</v>
          </cell>
          <cell r="C3" t="str">
            <v>Цех № 1</v>
          </cell>
          <cell r="D3">
            <v>0</v>
          </cell>
        </row>
        <row r="4">
          <cell r="A4" t="str">
            <v>R03</v>
          </cell>
          <cell r="B4" t="str">
            <v>0</v>
          </cell>
          <cell r="C4" t="str">
            <v>--------------------</v>
          </cell>
          <cell r="D4">
            <v>0</v>
          </cell>
        </row>
        <row r="5">
          <cell r="A5" t="str">
            <v>EL1</v>
          </cell>
          <cell r="B5" t="str">
            <v>0</v>
          </cell>
          <cell r="C5" t="str">
            <v>ЭЛОУ-1</v>
          </cell>
          <cell r="D5">
            <v>0</v>
          </cell>
        </row>
        <row r="6">
          <cell r="A6" t="str">
            <v>EL3</v>
          </cell>
          <cell r="B6" t="str">
            <v>0</v>
          </cell>
          <cell r="C6" t="str">
            <v>ЭЛОУ-3</v>
          </cell>
          <cell r="D6">
            <v>230792.3583984375</v>
          </cell>
        </row>
        <row r="7">
          <cell r="A7" t="str">
            <v>EL4</v>
          </cell>
          <cell r="B7" t="str">
            <v>0</v>
          </cell>
          <cell r="C7" t="str">
            <v>ЭЛОУ-4</v>
          </cell>
          <cell r="D7">
            <v>373119.35424804687</v>
          </cell>
        </row>
        <row r="8">
          <cell r="A8" t="str">
            <v>EL6</v>
          </cell>
          <cell r="B8" t="str">
            <v>0</v>
          </cell>
          <cell r="C8" t="str">
            <v>ЭЛОУ-6</v>
          </cell>
          <cell r="D8">
            <v>669562.68310546875</v>
          </cell>
        </row>
        <row r="9">
          <cell r="A9" t="str">
            <v>AT1</v>
          </cell>
          <cell r="B9" t="str">
            <v>0</v>
          </cell>
          <cell r="C9" t="str">
            <v>АТ-1</v>
          </cell>
          <cell r="D9">
            <v>0</v>
          </cell>
        </row>
        <row r="10">
          <cell r="A10" t="str">
            <v>NA1</v>
          </cell>
          <cell r="B10" t="str">
            <v>0</v>
          </cell>
          <cell r="C10" t="str">
            <v>Стабилизация АТ-1</v>
          </cell>
          <cell r="D10">
            <v>0</v>
          </cell>
        </row>
        <row r="11">
          <cell r="A11" t="str">
            <v>VT1</v>
          </cell>
          <cell r="B11" t="str">
            <v>0</v>
          </cell>
          <cell r="C11" t="str">
            <v>ВТ-1</v>
          </cell>
          <cell r="D11">
            <v>136399.99389648437</v>
          </cell>
        </row>
        <row r="12">
          <cell r="A12" t="str">
            <v>AT2</v>
          </cell>
          <cell r="B12" t="str">
            <v>0</v>
          </cell>
          <cell r="C12" t="str">
            <v>АТ-2</v>
          </cell>
          <cell r="D12">
            <v>0</v>
          </cell>
        </row>
        <row r="13">
          <cell r="A13" t="str">
            <v>NA2</v>
          </cell>
          <cell r="B13" t="str">
            <v>0</v>
          </cell>
          <cell r="C13" t="str">
            <v>Стабилизация АТ-2</v>
          </cell>
          <cell r="D13">
            <v>0</v>
          </cell>
        </row>
        <row r="14">
          <cell r="A14" t="str">
            <v>VT2</v>
          </cell>
          <cell r="B14" t="str">
            <v>0</v>
          </cell>
          <cell r="C14" t="str">
            <v>ВТ-2</v>
          </cell>
          <cell r="D14">
            <v>117849.60174560547</v>
          </cell>
        </row>
        <row r="15">
          <cell r="A15" t="str">
            <v>AT3</v>
          </cell>
          <cell r="B15" t="str">
            <v>0</v>
          </cell>
          <cell r="C15" t="str">
            <v>АТ-3</v>
          </cell>
          <cell r="D15">
            <v>230099.99084472656</v>
          </cell>
        </row>
        <row r="16">
          <cell r="A16" t="str">
            <v>CR3</v>
          </cell>
          <cell r="B16" t="str">
            <v>0</v>
          </cell>
          <cell r="C16" t="str">
            <v>АТ-3</v>
          </cell>
          <cell r="D16">
            <v>230099.99084472656</v>
          </cell>
        </row>
        <row r="17">
          <cell r="A17" t="str">
            <v>NA3</v>
          </cell>
          <cell r="B17" t="str">
            <v>0</v>
          </cell>
          <cell r="C17" t="str">
            <v>Стабилизация АТ-3</v>
          </cell>
          <cell r="D17">
            <v>31978.376388549805</v>
          </cell>
        </row>
        <row r="18">
          <cell r="A18" t="str">
            <v>CR7</v>
          </cell>
          <cell r="B18" t="str">
            <v>0</v>
          </cell>
          <cell r="C18" t="str">
            <v>АВТ-3 (без ТС-1)</v>
          </cell>
          <cell r="D18">
            <v>0</v>
          </cell>
        </row>
        <row r="19">
          <cell r="A19" t="str">
            <v>VT3</v>
          </cell>
          <cell r="B19" t="str">
            <v>0</v>
          </cell>
          <cell r="C19" t="str">
            <v>ВТ-3</v>
          </cell>
          <cell r="D19">
            <v>116588.43994140625</v>
          </cell>
        </row>
        <row r="20">
          <cell r="A20" t="str">
            <v>AT4</v>
          </cell>
          <cell r="B20" t="str">
            <v>0</v>
          </cell>
          <cell r="C20" t="str">
            <v>АТ-4</v>
          </cell>
          <cell r="D20">
            <v>372000</v>
          </cell>
        </row>
        <row r="21">
          <cell r="A21" t="str">
            <v>NA4</v>
          </cell>
          <cell r="B21" t="str">
            <v>0</v>
          </cell>
          <cell r="C21" t="str">
            <v>Стабилизация АТ-4</v>
          </cell>
          <cell r="D21">
            <v>47405.075073242188</v>
          </cell>
        </row>
        <row r="22">
          <cell r="A22" t="str">
            <v>VT4</v>
          </cell>
          <cell r="B22" t="str">
            <v>0</v>
          </cell>
          <cell r="C22" t="str">
            <v>ВТ-4</v>
          </cell>
          <cell r="D22">
            <v>196183.50219726562</v>
          </cell>
        </row>
        <row r="23">
          <cell r="A23" t="str">
            <v>AT6</v>
          </cell>
          <cell r="B23" t="str">
            <v>0</v>
          </cell>
          <cell r="C23" t="str">
            <v>АТ-6</v>
          </cell>
          <cell r="D23">
            <v>667554.01611328125</v>
          </cell>
        </row>
        <row r="24">
          <cell r="A24" t="str">
            <v>NP6</v>
          </cell>
          <cell r="B24" t="str">
            <v>0</v>
          </cell>
          <cell r="C24" t="str">
            <v>Стабилизация АТ-6</v>
          </cell>
          <cell r="D24">
            <v>68845.687866210938</v>
          </cell>
        </row>
        <row r="25">
          <cell r="A25" t="str">
            <v>NB6</v>
          </cell>
          <cell r="B25" t="str">
            <v>0</v>
          </cell>
          <cell r="C25" t="str">
            <v>Колонны К-4,5 АТ-6</v>
          </cell>
          <cell r="D25">
            <v>15643.634796142578</v>
          </cell>
        </row>
        <row r="26">
          <cell r="A26" t="str">
            <v>R04</v>
          </cell>
          <cell r="B26" t="str">
            <v>0</v>
          </cell>
          <cell r="C26">
            <v>0</v>
          </cell>
          <cell r="D26">
            <v>0</v>
          </cell>
        </row>
        <row r="27">
          <cell r="A27" t="str">
            <v>R05</v>
          </cell>
          <cell r="B27" t="str">
            <v>0</v>
          </cell>
          <cell r="C27" t="str">
            <v>Цех № 2</v>
          </cell>
          <cell r="D27">
            <v>0</v>
          </cell>
        </row>
        <row r="28">
          <cell r="A28" t="str">
            <v>R06</v>
          </cell>
          <cell r="B28" t="str">
            <v>0</v>
          </cell>
          <cell r="C28" t="str">
            <v>--------------------</v>
          </cell>
          <cell r="D28">
            <v>0</v>
          </cell>
        </row>
        <row r="29">
          <cell r="A29" t="str">
            <v>VBR</v>
          </cell>
          <cell r="B29" t="str">
            <v>0</v>
          </cell>
          <cell r="C29" t="str">
            <v>Висбрекинг</v>
          </cell>
          <cell r="D29">
            <v>96426.101684570313</v>
          </cell>
        </row>
        <row r="30">
          <cell r="A30" t="str">
            <v>CCU</v>
          </cell>
          <cell r="B30" t="str">
            <v>0</v>
          </cell>
          <cell r="C30" t="str">
            <v>1А/1М</v>
          </cell>
          <cell r="D30">
            <v>0</v>
          </cell>
        </row>
        <row r="31">
          <cell r="A31" t="str">
            <v>HGO</v>
          </cell>
          <cell r="B31" t="str">
            <v>0</v>
          </cell>
          <cell r="C31" t="str">
            <v>ВГО</v>
          </cell>
          <cell r="D31">
            <v>206451.00402832031</v>
          </cell>
        </row>
        <row r="32">
          <cell r="A32" t="str">
            <v>HGD</v>
          </cell>
          <cell r="B32" t="str">
            <v>0</v>
          </cell>
          <cell r="C32" t="str">
            <v>Г/о дизтопливо ВГО</v>
          </cell>
          <cell r="D32">
            <v>5095.0531959533691</v>
          </cell>
        </row>
        <row r="33">
          <cell r="A33" t="str">
            <v>CCW</v>
          </cell>
          <cell r="B33" t="str">
            <v>0</v>
          </cell>
          <cell r="C33" t="str">
            <v>1А/1М (г/о сырье)</v>
          </cell>
          <cell r="D33">
            <v>183269.11926269531</v>
          </cell>
        </row>
        <row r="34">
          <cell r="A34" t="str">
            <v>H2M</v>
          </cell>
          <cell r="B34" t="str">
            <v>0</v>
          </cell>
          <cell r="C34" t="str">
            <v>Пр-во Н2</v>
          </cell>
          <cell r="D34">
            <v>2343.3394432067871</v>
          </cell>
        </row>
        <row r="35">
          <cell r="A35" t="str">
            <v>WS1</v>
          </cell>
          <cell r="B35" t="str">
            <v>0</v>
          </cell>
          <cell r="C35" t="str">
            <v>ПВСК (WSA 1)</v>
          </cell>
          <cell r="D35">
            <v>3099.9999046325684</v>
          </cell>
        </row>
        <row r="36">
          <cell r="A36" t="str">
            <v>WS2</v>
          </cell>
          <cell r="B36" t="str">
            <v>0</v>
          </cell>
          <cell r="C36" t="str">
            <v>ПВСК (WSA 2)</v>
          </cell>
          <cell r="D36">
            <v>8888.5593414306641</v>
          </cell>
        </row>
        <row r="37">
          <cell r="A37" t="str">
            <v>R07</v>
          </cell>
          <cell r="B37" t="str">
            <v>0</v>
          </cell>
          <cell r="C37">
            <v>0</v>
          </cell>
          <cell r="D37">
            <v>0</v>
          </cell>
        </row>
        <row r="38">
          <cell r="A38" t="str">
            <v>R08</v>
          </cell>
          <cell r="B38" t="str">
            <v>0</v>
          </cell>
          <cell r="C38" t="str">
            <v>Цех № 3</v>
          </cell>
          <cell r="D38">
            <v>0</v>
          </cell>
        </row>
        <row r="39">
          <cell r="A39" t="str">
            <v>R09</v>
          </cell>
          <cell r="B39" t="str">
            <v>0</v>
          </cell>
          <cell r="C39" t="str">
            <v>--------------------</v>
          </cell>
          <cell r="D39">
            <v>0</v>
          </cell>
        </row>
        <row r="40">
          <cell r="A40" t="str">
            <v>35K</v>
          </cell>
          <cell r="B40" t="str">
            <v>0</v>
          </cell>
          <cell r="C40" t="str">
            <v>Л-35-5/300 г/о (бенз</v>
          </cell>
          <cell r="D40">
            <v>0</v>
          </cell>
        </row>
        <row r="41">
          <cell r="A41" t="str">
            <v>PK5</v>
          </cell>
          <cell r="B41" t="str">
            <v>0</v>
          </cell>
          <cell r="C41" t="str">
            <v>Пул прямогонного кер</v>
          </cell>
          <cell r="D41">
            <v>52465.675354003906</v>
          </cell>
        </row>
        <row r="42">
          <cell r="A42" t="str">
            <v>3HK</v>
          </cell>
          <cell r="B42" t="str">
            <v>0</v>
          </cell>
          <cell r="C42" t="str">
            <v>Л-35-5/300 (г/о керо</v>
          </cell>
          <cell r="D42">
            <v>0</v>
          </cell>
        </row>
        <row r="43">
          <cell r="A43" t="str">
            <v>3H5</v>
          </cell>
          <cell r="B43" t="str">
            <v>0</v>
          </cell>
          <cell r="C43" t="str">
            <v>Л-35-5/300 г/о</v>
          </cell>
          <cell r="D43">
            <v>29316.699981689453</v>
          </cell>
        </row>
        <row r="44">
          <cell r="A44" t="str">
            <v>355</v>
          </cell>
          <cell r="B44" t="str">
            <v>0</v>
          </cell>
          <cell r="C44" t="str">
            <v>Л-35-5/300 риформинг</v>
          </cell>
          <cell r="D44">
            <v>27341.999053955078</v>
          </cell>
        </row>
        <row r="45">
          <cell r="A45" t="str">
            <v>3H3</v>
          </cell>
          <cell r="B45" t="str">
            <v>0</v>
          </cell>
          <cell r="C45" t="str">
            <v>Л-35-11/300 г/о</v>
          </cell>
          <cell r="D45">
            <v>25609.090805053711</v>
          </cell>
        </row>
        <row r="46">
          <cell r="A46" t="str">
            <v>353</v>
          </cell>
          <cell r="B46" t="str">
            <v>0</v>
          </cell>
          <cell r="C46" t="str">
            <v>Л-35-11/300 риформин</v>
          </cell>
          <cell r="D46">
            <v>3682.077169418335</v>
          </cell>
        </row>
        <row r="47">
          <cell r="A47" t="str">
            <v>33H</v>
          </cell>
          <cell r="B47" t="str">
            <v>0</v>
          </cell>
          <cell r="C47" t="str">
            <v>11/300(для Л-35-5)</v>
          </cell>
          <cell r="D47">
            <v>0</v>
          </cell>
        </row>
        <row r="48">
          <cell r="A48" t="str">
            <v>3H6</v>
          </cell>
          <cell r="B48" t="str">
            <v>0</v>
          </cell>
          <cell r="C48" t="str">
            <v>ЛЧ-35-11/600 г/о</v>
          </cell>
          <cell r="D48">
            <v>61380.001068115234</v>
          </cell>
        </row>
        <row r="49">
          <cell r="A49" t="str">
            <v>316</v>
          </cell>
          <cell r="B49" t="str">
            <v>0</v>
          </cell>
          <cell r="C49" t="str">
            <v>ЛЧ-35-11/600 риформи</v>
          </cell>
          <cell r="D49">
            <v>55242.000579833984</v>
          </cell>
        </row>
        <row r="50">
          <cell r="A50" t="str">
            <v>36H</v>
          </cell>
          <cell r="B50" t="str">
            <v>0</v>
          </cell>
          <cell r="C50" t="str">
            <v>11/600(для Л-35-5)</v>
          </cell>
          <cell r="D50">
            <v>0</v>
          </cell>
        </row>
        <row r="51">
          <cell r="A51" t="str">
            <v>241</v>
          </cell>
          <cell r="B51" t="str">
            <v>0</v>
          </cell>
          <cell r="C51" t="str">
            <v>Л-24-6 (0,034 % S)</v>
          </cell>
          <cell r="D51">
            <v>49599.998474121094</v>
          </cell>
        </row>
        <row r="52">
          <cell r="A52" t="str">
            <v>242</v>
          </cell>
          <cell r="B52" t="str">
            <v>0</v>
          </cell>
          <cell r="C52" t="str">
            <v>Л-24-6 (0,034 % S)</v>
          </cell>
          <cell r="D52">
            <v>70205.986022949219</v>
          </cell>
        </row>
        <row r="53">
          <cell r="A53" t="str">
            <v>243</v>
          </cell>
          <cell r="B53" t="str">
            <v>0</v>
          </cell>
          <cell r="C53" t="str">
            <v>ЛЧ-24-7 (0,034 % S)</v>
          </cell>
          <cell r="D53">
            <v>82026.0009765625</v>
          </cell>
        </row>
        <row r="54">
          <cell r="A54" t="str">
            <v>244</v>
          </cell>
          <cell r="B54" t="str">
            <v>0</v>
          </cell>
          <cell r="C54" t="str">
            <v>ЛЧ-24-7 (50 ppm S)</v>
          </cell>
          <cell r="D54">
            <v>82026.0009765625</v>
          </cell>
        </row>
        <row r="55">
          <cell r="A55" t="str">
            <v>245</v>
          </cell>
          <cell r="B55" t="str">
            <v>0</v>
          </cell>
          <cell r="C55" t="str">
            <v>Блок б/о ЛЧ-24-7</v>
          </cell>
          <cell r="D55">
            <v>3024.7547626495361</v>
          </cell>
        </row>
        <row r="56">
          <cell r="A56" t="str">
            <v>24K</v>
          </cell>
          <cell r="B56" t="str">
            <v>0</v>
          </cell>
          <cell r="C56" t="str">
            <v>ЛЧ-24-7 (г/о керосин</v>
          </cell>
          <cell r="D56">
            <v>0</v>
          </cell>
        </row>
        <row r="57">
          <cell r="A57" t="str">
            <v>R10</v>
          </cell>
          <cell r="B57" t="str">
            <v>0</v>
          </cell>
          <cell r="C57">
            <v>0</v>
          </cell>
          <cell r="D57">
            <v>0</v>
          </cell>
        </row>
        <row r="58">
          <cell r="A58" t="str">
            <v>R11</v>
          </cell>
          <cell r="B58" t="str">
            <v>0</v>
          </cell>
          <cell r="C58" t="str">
            <v>Цех № 4</v>
          </cell>
          <cell r="D58">
            <v>0</v>
          </cell>
        </row>
        <row r="59">
          <cell r="A59" t="str">
            <v>R12</v>
          </cell>
          <cell r="B59" t="str">
            <v>0</v>
          </cell>
          <cell r="C59" t="str">
            <v>--------------------</v>
          </cell>
          <cell r="D59">
            <v>0</v>
          </cell>
        </row>
        <row r="60">
          <cell r="A60" t="str">
            <v>365</v>
          </cell>
          <cell r="B60" t="str">
            <v>0</v>
          </cell>
          <cell r="C60" t="str">
            <v>36/5</v>
          </cell>
          <cell r="D60">
            <v>48979.999542236328</v>
          </cell>
        </row>
        <row r="61">
          <cell r="A61" t="str">
            <v>371</v>
          </cell>
          <cell r="B61" t="str">
            <v>0</v>
          </cell>
          <cell r="C61" t="str">
            <v>А-37/3 с/в. сырье</v>
          </cell>
          <cell r="D61">
            <v>12316.230773925781</v>
          </cell>
        </row>
        <row r="62">
          <cell r="A62" t="str">
            <v>372</v>
          </cell>
          <cell r="B62" t="str">
            <v>0</v>
          </cell>
          <cell r="C62" t="str">
            <v>А-37/3 вяз. сырье</v>
          </cell>
          <cell r="D62">
            <v>25000.673294067383</v>
          </cell>
        </row>
        <row r="63">
          <cell r="A63" t="str">
            <v>373</v>
          </cell>
          <cell r="B63" t="str">
            <v>0</v>
          </cell>
          <cell r="C63" t="str">
            <v>А-37/3 ост. сырье</v>
          </cell>
          <cell r="D63">
            <v>6629.4646263122559</v>
          </cell>
        </row>
        <row r="64">
          <cell r="A64" t="str">
            <v>391</v>
          </cell>
          <cell r="B64" t="str">
            <v>0</v>
          </cell>
          <cell r="C64" t="str">
            <v>39/7М с/в. сырье</v>
          </cell>
          <cell r="D64">
            <v>4654.8714637756348</v>
          </cell>
        </row>
        <row r="65">
          <cell r="A65" t="str">
            <v>392</v>
          </cell>
          <cell r="B65" t="str">
            <v>0</v>
          </cell>
          <cell r="C65" t="str">
            <v>39/7М вяз. сырье</v>
          </cell>
          <cell r="D65">
            <v>10195.509910583496</v>
          </cell>
        </row>
        <row r="66">
          <cell r="A66" t="str">
            <v>393</v>
          </cell>
          <cell r="B66" t="str">
            <v>0</v>
          </cell>
          <cell r="C66" t="str">
            <v>39/7М ост. сырье</v>
          </cell>
          <cell r="D66">
            <v>3447.3216533660889</v>
          </cell>
        </row>
        <row r="67">
          <cell r="A67" t="str">
            <v>394</v>
          </cell>
          <cell r="B67" t="str">
            <v>0</v>
          </cell>
          <cell r="C67" t="str">
            <v>39/7М г/обл. с/в.сыр</v>
          </cell>
          <cell r="D67">
            <v>745.85449695587158</v>
          </cell>
        </row>
        <row r="68">
          <cell r="A68" t="str">
            <v>395</v>
          </cell>
          <cell r="B68" t="str">
            <v>0</v>
          </cell>
          <cell r="C68" t="str">
            <v>39/7М г/обл. в/сырье</v>
          </cell>
          <cell r="D68">
            <v>784.74974632263184</v>
          </cell>
        </row>
        <row r="69">
          <cell r="A69" t="str">
            <v>G41</v>
          </cell>
          <cell r="B69" t="str">
            <v>0</v>
          </cell>
          <cell r="C69" t="str">
            <v>Г-24 с/в. сырье</v>
          </cell>
          <cell r="D69">
            <v>3811.565637588501</v>
          </cell>
        </row>
        <row r="70">
          <cell r="A70" t="str">
            <v>G42</v>
          </cell>
          <cell r="B70" t="str">
            <v>0</v>
          </cell>
          <cell r="C70" t="str">
            <v>Г-24 вяз. сырье</v>
          </cell>
          <cell r="D70">
            <v>7901.5202522277832</v>
          </cell>
        </row>
        <row r="71">
          <cell r="A71" t="str">
            <v>G43</v>
          </cell>
          <cell r="B71" t="str">
            <v>0</v>
          </cell>
          <cell r="C71" t="str">
            <v>Г-24 ост. сырье</v>
          </cell>
          <cell r="D71">
            <v>2464.8349285125732</v>
          </cell>
        </row>
        <row r="72">
          <cell r="A72" t="str">
            <v>G44</v>
          </cell>
          <cell r="B72" t="str">
            <v>0</v>
          </cell>
          <cell r="C72" t="str">
            <v>Г-24 раф. с/в.сырье</v>
          </cell>
          <cell r="D72">
            <v>764.2703652381897</v>
          </cell>
        </row>
        <row r="73">
          <cell r="A73" t="str">
            <v>G45</v>
          </cell>
          <cell r="B73" t="str">
            <v>0</v>
          </cell>
          <cell r="C73" t="str">
            <v>Г-24 раф. в/сырье</v>
          </cell>
          <cell r="D73">
            <v>804.78566884994507</v>
          </cell>
        </row>
        <row r="74">
          <cell r="A74" t="str">
            <v>G46</v>
          </cell>
          <cell r="B74" t="str">
            <v>0</v>
          </cell>
          <cell r="C74" t="str">
            <v>Г-24 деп.раф. с/в.сы</v>
          </cell>
          <cell r="D74">
            <v>607.871413230896</v>
          </cell>
        </row>
        <row r="75">
          <cell r="A75" t="str">
            <v>G47</v>
          </cell>
          <cell r="B75" t="str">
            <v>0</v>
          </cell>
          <cell r="C75" t="str">
            <v>Г-24 деп.раф. в/сырь</v>
          </cell>
          <cell r="D75">
            <v>608.18105936050415</v>
          </cell>
        </row>
        <row r="76">
          <cell r="A76" t="str">
            <v>BIT</v>
          </cell>
          <cell r="B76" t="str">
            <v>0</v>
          </cell>
          <cell r="C76" t="str">
            <v>19/5 (твердый)</v>
          </cell>
          <cell r="D76">
            <v>4026.0000228881836</v>
          </cell>
        </row>
        <row r="77">
          <cell r="A77" t="str">
            <v>BI1</v>
          </cell>
          <cell r="B77" t="str">
            <v>0</v>
          </cell>
          <cell r="C77" t="str">
            <v>19/5 (кровельный)</v>
          </cell>
          <cell r="D77">
            <v>6196.7291831970215</v>
          </cell>
        </row>
        <row r="78">
          <cell r="A78" t="str">
            <v>BI2</v>
          </cell>
          <cell r="B78" t="str">
            <v>0</v>
          </cell>
          <cell r="C78" t="str">
            <v>19/5 (дорожные)</v>
          </cell>
          <cell r="D78">
            <v>0</v>
          </cell>
        </row>
        <row r="79">
          <cell r="A79" t="str">
            <v>R13</v>
          </cell>
          <cell r="B79" t="str">
            <v>0</v>
          </cell>
          <cell r="C79">
            <v>0</v>
          </cell>
          <cell r="D79">
            <v>0</v>
          </cell>
        </row>
        <row r="80">
          <cell r="A80" t="str">
            <v>R14</v>
          </cell>
          <cell r="B80" t="str">
            <v>0</v>
          </cell>
          <cell r="C80" t="str">
            <v>Цех № 3</v>
          </cell>
          <cell r="D80">
            <v>0</v>
          </cell>
        </row>
        <row r="81">
          <cell r="A81" t="str">
            <v>R15</v>
          </cell>
          <cell r="B81" t="str">
            <v>0</v>
          </cell>
          <cell r="C81" t="str">
            <v>--------------------</v>
          </cell>
          <cell r="D81">
            <v>0</v>
          </cell>
        </row>
        <row r="82">
          <cell r="A82" t="str">
            <v>121</v>
          </cell>
          <cell r="B82" t="str">
            <v>0</v>
          </cell>
          <cell r="C82" t="str">
            <v>12/1</v>
          </cell>
          <cell r="D82">
            <v>128272.15576171875</v>
          </cell>
        </row>
        <row r="83">
          <cell r="A83" t="str">
            <v>K31</v>
          </cell>
          <cell r="B83" t="str">
            <v>0</v>
          </cell>
          <cell r="C83" t="str">
            <v>Колонна К-301 12/1</v>
          </cell>
          <cell r="D83">
            <v>112865.51666259766</v>
          </cell>
        </row>
        <row r="84">
          <cell r="A84" t="str">
            <v>601</v>
          </cell>
          <cell r="B84" t="str">
            <v>0</v>
          </cell>
          <cell r="C84" t="str">
            <v>Л-24-600-1 (керосин)</v>
          </cell>
          <cell r="D84">
            <v>30765.676498413086</v>
          </cell>
        </row>
        <row r="85">
          <cell r="A85" t="str">
            <v>602</v>
          </cell>
          <cell r="B85" t="str">
            <v>0</v>
          </cell>
          <cell r="C85" t="str">
            <v>Л-24-600-2 (керосин)</v>
          </cell>
          <cell r="D85">
            <v>21700.000762939453</v>
          </cell>
        </row>
        <row r="86">
          <cell r="A86" t="str">
            <v>60B</v>
          </cell>
          <cell r="B86" t="str">
            <v>0</v>
          </cell>
          <cell r="C86" t="str">
            <v>Л-24-600 (фр.70-115)</v>
          </cell>
          <cell r="D86">
            <v>0</v>
          </cell>
        </row>
        <row r="87">
          <cell r="A87" t="str">
            <v>620</v>
          </cell>
          <cell r="B87" t="str">
            <v>0</v>
          </cell>
          <cell r="C87" t="str">
            <v>Л-24-600(для Л-35-5)</v>
          </cell>
          <cell r="D87">
            <v>0</v>
          </cell>
        </row>
        <row r="88">
          <cell r="A88" t="str">
            <v>356</v>
          </cell>
          <cell r="B88" t="str">
            <v>0</v>
          </cell>
          <cell r="C88" t="str">
            <v>Л-35-6/300 риформинг</v>
          </cell>
          <cell r="D88">
            <v>28846.166610717773</v>
          </cell>
        </row>
        <row r="89">
          <cell r="A89" t="str">
            <v>AR6</v>
          </cell>
          <cell r="B89" t="str">
            <v>0</v>
          </cell>
          <cell r="C89" t="str">
            <v>Л-35-6/300 экстракци</v>
          </cell>
          <cell r="D89">
            <v>24490.396499633789</v>
          </cell>
        </row>
        <row r="90">
          <cell r="A90" t="str">
            <v>NR6</v>
          </cell>
          <cell r="B90" t="str">
            <v>0</v>
          </cell>
          <cell r="C90" t="str">
            <v>Л-35-6/300 растворит</v>
          </cell>
          <cell r="D90">
            <v>17394.229888916016</v>
          </cell>
        </row>
        <row r="91">
          <cell r="A91" t="str">
            <v>3H8</v>
          </cell>
          <cell r="B91" t="str">
            <v>0</v>
          </cell>
          <cell r="C91" t="str">
            <v>ЛГ-35-8/300Б г/о</v>
          </cell>
          <cell r="D91">
            <v>27626.401901245117</v>
          </cell>
        </row>
        <row r="92">
          <cell r="A92" t="str">
            <v>358</v>
          </cell>
          <cell r="B92" t="str">
            <v>0</v>
          </cell>
          <cell r="C92" t="str">
            <v>ЛГ-35-8/300Б риформи</v>
          </cell>
          <cell r="D92">
            <v>27341.999053955078</v>
          </cell>
        </row>
        <row r="93">
          <cell r="A93" t="str">
            <v>AR8</v>
          </cell>
          <cell r="B93" t="str">
            <v>0</v>
          </cell>
          <cell r="C93" t="str">
            <v>ЛГ-35-8/300Б экстрак</v>
          </cell>
          <cell r="D93">
            <v>0</v>
          </cell>
        </row>
        <row r="94">
          <cell r="A94" t="str">
            <v>38H</v>
          </cell>
          <cell r="B94" t="str">
            <v>0</v>
          </cell>
          <cell r="C94" t="str">
            <v>ЛГ-35-8 (для Л-35-5)</v>
          </cell>
          <cell r="D94">
            <v>0</v>
          </cell>
        </row>
        <row r="95">
          <cell r="A95" t="str">
            <v>HD1</v>
          </cell>
          <cell r="B95" t="str">
            <v>0</v>
          </cell>
          <cell r="C95" t="str">
            <v>Сырьевой парк изомер</v>
          </cell>
          <cell r="D95">
            <v>21066.823959350586</v>
          </cell>
        </row>
        <row r="96">
          <cell r="A96" t="str">
            <v>HDO</v>
          </cell>
          <cell r="B96" t="str">
            <v>0</v>
          </cell>
          <cell r="C96" t="str">
            <v>Блок г/о изомеризаци</v>
          </cell>
          <cell r="D96">
            <v>21066.823959350586</v>
          </cell>
        </row>
        <row r="97">
          <cell r="A97" t="str">
            <v>HDE</v>
          </cell>
          <cell r="B97" t="str">
            <v>0</v>
          </cell>
          <cell r="C97" t="str">
            <v>Изомеризация</v>
          </cell>
          <cell r="D97">
            <v>19525.882720947266</v>
          </cell>
        </row>
        <row r="98">
          <cell r="A98" t="str">
            <v>NOU</v>
          </cell>
          <cell r="B98" t="str">
            <v>0</v>
          </cell>
          <cell r="C98" t="str">
            <v>АКУ, тыс.м3 азота</v>
          </cell>
          <cell r="D98">
            <v>598.02591800689697</v>
          </cell>
        </row>
        <row r="99">
          <cell r="A99" t="str">
            <v>R16</v>
          </cell>
          <cell r="B99" t="str">
            <v>0</v>
          </cell>
          <cell r="C99">
            <v>0</v>
          </cell>
          <cell r="D99">
            <v>0</v>
          </cell>
        </row>
        <row r="100">
          <cell r="A100" t="str">
            <v>R17</v>
          </cell>
          <cell r="B100" t="str">
            <v>0</v>
          </cell>
          <cell r="C100" t="str">
            <v>Цех № 8</v>
          </cell>
          <cell r="D100">
            <v>0</v>
          </cell>
        </row>
        <row r="101">
          <cell r="A101" t="str">
            <v>R18</v>
          </cell>
          <cell r="B101" t="str">
            <v>0</v>
          </cell>
          <cell r="C101" t="str">
            <v>--------------------</v>
          </cell>
          <cell r="D101">
            <v>0</v>
          </cell>
        </row>
        <row r="102">
          <cell r="A102" t="str">
            <v>GF1</v>
          </cell>
          <cell r="B102" t="str">
            <v>0</v>
          </cell>
          <cell r="C102" t="str">
            <v>ГФУ (предельн.), 1-я</v>
          </cell>
          <cell r="D102">
            <v>18800.317764282227</v>
          </cell>
        </row>
        <row r="103">
          <cell r="A103" t="str">
            <v>GF3</v>
          </cell>
          <cell r="B103" t="str">
            <v>0</v>
          </cell>
          <cell r="C103" t="str">
            <v>ГФУ (предельн.), 3-я</v>
          </cell>
          <cell r="D103">
            <v>0</v>
          </cell>
        </row>
        <row r="104">
          <cell r="A104" t="str">
            <v>304</v>
          </cell>
          <cell r="B104" t="str">
            <v>0</v>
          </cell>
          <cell r="C104" t="str">
            <v>30/4</v>
          </cell>
          <cell r="D104">
            <v>9765.0003433227539</v>
          </cell>
        </row>
        <row r="105">
          <cell r="A105" t="str">
            <v>293</v>
          </cell>
          <cell r="B105" t="str">
            <v>0</v>
          </cell>
          <cell r="C105" t="str">
            <v>29/3</v>
          </cell>
          <cell r="D105">
            <v>2789.9999618530273</v>
          </cell>
        </row>
        <row r="106">
          <cell r="A106" t="str">
            <v>SAC</v>
          </cell>
          <cell r="B106" t="str">
            <v>0</v>
          </cell>
          <cell r="C106" t="str">
            <v>СКУ</v>
          </cell>
          <cell r="D106">
            <v>6844.7999954223633</v>
          </cell>
        </row>
        <row r="107">
          <cell r="A107" t="str">
            <v>FRA</v>
          </cell>
          <cell r="B107" t="str">
            <v>0</v>
          </cell>
          <cell r="C107" t="str">
            <v>Алк. Б/Фракцион.</v>
          </cell>
          <cell r="D107">
            <v>30468.107223510742</v>
          </cell>
        </row>
        <row r="108">
          <cell r="A108" t="str">
            <v>FR1</v>
          </cell>
          <cell r="B108" t="str">
            <v>0</v>
          </cell>
          <cell r="C108" t="str">
            <v>PPM+BBM+C4G</v>
          </cell>
          <cell r="D108">
            <v>13966.095924377441</v>
          </cell>
        </row>
        <row r="109">
          <cell r="A109" t="str">
            <v>ALK</v>
          </cell>
          <cell r="B109" t="str">
            <v>0</v>
          </cell>
          <cell r="C109" t="str">
            <v>Алк. Б/Алкилир.</v>
          </cell>
          <cell r="D109">
            <v>21323.518753051758</v>
          </cell>
        </row>
        <row r="110">
          <cell r="A110" t="str">
            <v>IZO</v>
          </cell>
          <cell r="B110" t="str">
            <v>0</v>
          </cell>
          <cell r="C110" t="str">
            <v>Алк. Б/Изомериз.</v>
          </cell>
          <cell r="D110">
            <v>10584.133148193359</v>
          </cell>
        </row>
        <row r="111">
          <cell r="A111" t="str">
            <v>SSK</v>
          </cell>
          <cell r="B111" t="str">
            <v>0</v>
          </cell>
          <cell r="C111" t="str">
            <v>Сжигание сер.кисл.</v>
          </cell>
          <cell r="D111">
            <v>1958.49609375</v>
          </cell>
        </row>
        <row r="112">
          <cell r="A112" t="str">
            <v>K12</v>
          </cell>
          <cell r="B112" t="str">
            <v>0</v>
          </cell>
          <cell r="C112" t="str">
            <v>КУ цеха 12</v>
          </cell>
          <cell r="D112">
            <v>43633.201599121094</v>
          </cell>
        </row>
        <row r="113">
          <cell r="A113" t="str">
            <v>FLR</v>
          </cell>
          <cell r="B113" t="str">
            <v>0</v>
          </cell>
          <cell r="C113" t="str">
            <v>Факел</v>
          </cell>
          <cell r="D113">
            <v>5312.2396469116211</v>
          </cell>
        </row>
        <row r="114">
          <cell r="A114" t="str">
            <v>R19</v>
          </cell>
          <cell r="B114" t="str">
            <v>0</v>
          </cell>
          <cell r="C114">
            <v>0</v>
          </cell>
          <cell r="D114">
            <v>0</v>
          </cell>
        </row>
        <row r="115">
          <cell r="A115" t="str">
            <v>R20</v>
          </cell>
          <cell r="B115" t="str">
            <v>0</v>
          </cell>
          <cell r="C115" t="str">
            <v>Прочие мощности</v>
          </cell>
          <cell r="D115">
            <v>0</v>
          </cell>
        </row>
        <row r="116">
          <cell r="A116" t="str">
            <v>R21</v>
          </cell>
          <cell r="B116" t="str">
            <v>0</v>
          </cell>
          <cell r="C116" t="str">
            <v>--------------------</v>
          </cell>
          <cell r="D116">
            <v>0</v>
          </cell>
        </row>
        <row r="117">
          <cell r="A117" t="str">
            <v>811</v>
          </cell>
          <cell r="B117" t="str">
            <v>0</v>
          </cell>
          <cell r="C117" t="str">
            <v>ВГО</v>
          </cell>
          <cell r="D117">
            <v>0</v>
          </cell>
        </row>
        <row r="118">
          <cell r="A118" t="str">
            <v>821</v>
          </cell>
          <cell r="B118" t="str">
            <v>0</v>
          </cell>
          <cell r="C118" t="str">
            <v>ВГО</v>
          </cell>
          <cell r="D118">
            <v>0</v>
          </cell>
        </row>
        <row r="119">
          <cell r="A119" t="str">
            <v>831</v>
          </cell>
          <cell r="B119" t="str">
            <v>0</v>
          </cell>
          <cell r="C119" t="str">
            <v>ВГО</v>
          </cell>
          <cell r="D119">
            <v>0</v>
          </cell>
        </row>
        <row r="120">
          <cell r="A120" t="str">
            <v>841</v>
          </cell>
          <cell r="B120" t="str">
            <v>0</v>
          </cell>
          <cell r="C120" t="str">
            <v>ВГО</v>
          </cell>
          <cell r="D120">
            <v>0</v>
          </cell>
        </row>
        <row r="121">
          <cell r="A121" t="str">
            <v>851</v>
          </cell>
          <cell r="B121" t="str">
            <v>0</v>
          </cell>
          <cell r="C121" t="str">
            <v>ВГО</v>
          </cell>
          <cell r="D121">
            <v>0</v>
          </cell>
        </row>
        <row r="122">
          <cell r="A122" t="str">
            <v>861</v>
          </cell>
          <cell r="B122" t="str">
            <v>0</v>
          </cell>
          <cell r="C122" t="str">
            <v>ВГО</v>
          </cell>
          <cell r="D122">
            <v>0</v>
          </cell>
        </row>
        <row r="123">
          <cell r="A123" t="str">
            <v>871</v>
          </cell>
          <cell r="B123" t="str">
            <v>0</v>
          </cell>
          <cell r="C123" t="str">
            <v>ВГО</v>
          </cell>
          <cell r="D123">
            <v>0</v>
          </cell>
        </row>
        <row r="124">
          <cell r="A124" t="str">
            <v>881</v>
          </cell>
          <cell r="B124" t="str">
            <v>0</v>
          </cell>
          <cell r="C124" t="str">
            <v>ВГО</v>
          </cell>
          <cell r="D124">
            <v>0</v>
          </cell>
        </row>
        <row r="125">
          <cell r="A125" t="str">
            <v>891</v>
          </cell>
          <cell r="B125" t="str">
            <v>0</v>
          </cell>
          <cell r="C125" t="str">
            <v>ВГО</v>
          </cell>
          <cell r="D125">
            <v>0</v>
          </cell>
        </row>
        <row r="126">
          <cell r="A126" t="str">
            <v>901</v>
          </cell>
          <cell r="B126" t="str">
            <v>0</v>
          </cell>
          <cell r="C126" t="str">
            <v>ВГО</v>
          </cell>
          <cell r="D126">
            <v>0</v>
          </cell>
        </row>
        <row r="127">
          <cell r="A127" t="str">
            <v>35F</v>
          </cell>
          <cell r="B127" t="str">
            <v>0</v>
          </cell>
          <cell r="C127" t="str">
            <v>Л-35-5/300 г/о (бенз</v>
          </cell>
          <cell r="D127">
            <v>0</v>
          </cell>
        </row>
        <row r="128">
          <cell r="A128" t="str">
            <v>141</v>
          </cell>
          <cell r="B128" t="str">
            <v>0</v>
          </cell>
          <cell r="C128" t="str">
            <v>Л-24-6 (0,034 % S)</v>
          </cell>
          <cell r="D128">
            <v>0</v>
          </cell>
        </row>
        <row r="129">
          <cell r="A129" t="str">
            <v>341</v>
          </cell>
          <cell r="B129" t="str">
            <v>0</v>
          </cell>
          <cell r="C129" t="str">
            <v>Л-24-6 (0,034 % S)</v>
          </cell>
          <cell r="D129">
            <v>0</v>
          </cell>
        </row>
        <row r="130">
          <cell r="A130" t="str">
            <v>441</v>
          </cell>
          <cell r="B130" t="str">
            <v>0</v>
          </cell>
          <cell r="C130" t="str">
            <v>Л-24-6 (0,034 % S)</v>
          </cell>
          <cell r="D130">
            <v>0</v>
          </cell>
        </row>
        <row r="131">
          <cell r="A131" t="str">
            <v>541</v>
          </cell>
          <cell r="B131" t="str">
            <v>0</v>
          </cell>
          <cell r="C131" t="str">
            <v>Л-24-6 (0,034 % S)</v>
          </cell>
          <cell r="D131">
            <v>0</v>
          </cell>
        </row>
        <row r="132">
          <cell r="A132" t="str">
            <v>142</v>
          </cell>
          <cell r="B132" t="str">
            <v>0</v>
          </cell>
          <cell r="C132" t="str">
            <v>Л-24-6 (0,034 % S)</v>
          </cell>
          <cell r="D132">
            <v>0</v>
          </cell>
        </row>
        <row r="133">
          <cell r="A133" t="str">
            <v>342</v>
          </cell>
          <cell r="B133" t="str">
            <v>0</v>
          </cell>
          <cell r="C133" t="str">
            <v>Л-24-6 (0,034 % S)</v>
          </cell>
          <cell r="D133">
            <v>0</v>
          </cell>
        </row>
        <row r="134">
          <cell r="A134" t="str">
            <v>442</v>
          </cell>
          <cell r="B134" t="str">
            <v>0</v>
          </cell>
          <cell r="C134" t="str">
            <v>Л-24-6 (0,034 % S)</v>
          </cell>
          <cell r="D134">
            <v>0</v>
          </cell>
        </row>
        <row r="135">
          <cell r="A135" t="str">
            <v>542</v>
          </cell>
          <cell r="B135" t="str">
            <v>0</v>
          </cell>
          <cell r="C135" t="str">
            <v>Л-24-6 (0,034 % S)</v>
          </cell>
          <cell r="D135">
            <v>0</v>
          </cell>
        </row>
        <row r="136">
          <cell r="A136" t="str">
            <v>143</v>
          </cell>
          <cell r="B136" t="str">
            <v>0</v>
          </cell>
          <cell r="C136" t="str">
            <v>ЛЧ-24-7 (0,034 % S)</v>
          </cell>
          <cell r="D136">
            <v>0</v>
          </cell>
        </row>
        <row r="137">
          <cell r="A137" t="str">
            <v>343</v>
          </cell>
          <cell r="B137" t="str">
            <v>0</v>
          </cell>
          <cell r="C137" t="str">
            <v>ЛЧ-24-7 (0,034 % S)</v>
          </cell>
          <cell r="D137">
            <v>0</v>
          </cell>
        </row>
        <row r="138">
          <cell r="A138" t="str">
            <v>443</v>
          </cell>
          <cell r="B138" t="str">
            <v>0</v>
          </cell>
          <cell r="C138" t="str">
            <v>ЛЧ-24-7 (0,034 % S)</v>
          </cell>
          <cell r="D138">
            <v>0</v>
          </cell>
        </row>
        <row r="139">
          <cell r="A139" t="str">
            <v>543</v>
          </cell>
          <cell r="B139" t="str">
            <v>0</v>
          </cell>
          <cell r="C139" t="str">
            <v>ЛЧ-24-7 (0,034 % S)</v>
          </cell>
          <cell r="D139">
            <v>0</v>
          </cell>
        </row>
        <row r="140">
          <cell r="A140" t="str">
            <v>144</v>
          </cell>
          <cell r="B140" t="str">
            <v>0</v>
          </cell>
          <cell r="C140" t="str">
            <v>ЛЧ-24-7 (50 ppm S)</v>
          </cell>
          <cell r="D140">
            <v>0</v>
          </cell>
        </row>
        <row r="141">
          <cell r="A141" t="str">
            <v>344</v>
          </cell>
          <cell r="B141" t="str">
            <v>0</v>
          </cell>
          <cell r="C141" t="str">
            <v>ЛЧ-24-7 (50 ppm S)</v>
          </cell>
          <cell r="D141">
            <v>0</v>
          </cell>
        </row>
        <row r="142">
          <cell r="A142" t="str">
            <v>444</v>
          </cell>
          <cell r="B142" t="str">
            <v>0</v>
          </cell>
          <cell r="C142" t="str">
            <v>ЛЧ-24-7 (50 ppm S)</v>
          </cell>
          <cell r="D142">
            <v>0</v>
          </cell>
        </row>
        <row r="143">
          <cell r="A143" t="str">
            <v>12X</v>
          </cell>
          <cell r="B143" t="str">
            <v>0</v>
          </cell>
          <cell r="C143" t="str">
            <v>12/1</v>
          </cell>
          <cell r="D143">
            <v>0</v>
          </cell>
        </row>
        <row r="144">
          <cell r="A144" t="str">
            <v>12Y</v>
          </cell>
          <cell r="B144" t="str">
            <v>0</v>
          </cell>
          <cell r="C144" t="str">
            <v>12/1</v>
          </cell>
          <cell r="D144">
            <v>0</v>
          </cell>
        </row>
        <row r="145">
          <cell r="A145" t="str">
            <v>GG6</v>
          </cell>
          <cell r="B145" t="str">
            <v>0</v>
          </cell>
          <cell r="C145" t="str">
            <v>Нормаль-80</v>
          </cell>
          <cell r="D145">
            <v>0</v>
          </cell>
        </row>
        <row r="146">
          <cell r="A146" t="str">
            <v>GG7</v>
          </cell>
          <cell r="B146" t="str">
            <v>0</v>
          </cell>
          <cell r="C146" t="str">
            <v>АИ-80 экспорт</v>
          </cell>
          <cell r="D146">
            <v>0</v>
          </cell>
        </row>
        <row r="147">
          <cell r="A147" t="str">
            <v>DD5</v>
          </cell>
          <cell r="B147" t="str">
            <v>0</v>
          </cell>
          <cell r="C147" t="str">
            <v>ДТЭ Л (S-0,035 и 0,0</v>
          </cell>
          <cell r="D147">
            <v>0</v>
          </cell>
        </row>
        <row r="148">
          <cell r="A148" t="str">
            <v>MPT</v>
          </cell>
          <cell r="B148" t="str">
            <v>0</v>
          </cell>
          <cell r="C148" t="str">
            <v>Мазуты (16 ВУ)+ ТПБ</v>
          </cell>
          <cell r="D148">
            <v>110000</v>
          </cell>
        </row>
        <row r="149">
          <cell r="A149" t="str">
            <v>MGS</v>
          </cell>
          <cell r="B149" t="str">
            <v>0</v>
          </cell>
          <cell r="C149" t="str">
            <v>Всего: автобензина</v>
          </cell>
          <cell r="D149">
            <v>287024.32250976563</v>
          </cell>
        </row>
        <row r="150">
          <cell r="A150" t="str">
            <v>MGH</v>
          </cell>
          <cell r="B150" t="str">
            <v>0</v>
          </cell>
          <cell r="C150" t="str">
            <v>Всего: в/октан. бенз</v>
          </cell>
          <cell r="D150">
            <v>201148.39172363281</v>
          </cell>
        </row>
        <row r="151">
          <cell r="A151" t="str">
            <v>955</v>
          </cell>
          <cell r="B151" t="str">
            <v>0</v>
          </cell>
          <cell r="C151" t="str">
            <v>Всего: Премиум-95</v>
          </cell>
          <cell r="D151">
            <v>0</v>
          </cell>
        </row>
        <row r="152">
          <cell r="A152" t="str">
            <v>P95</v>
          </cell>
          <cell r="B152" t="str">
            <v>0</v>
          </cell>
          <cell r="C152" t="str">
            <v>Всего:Премиум-95 150</v>
          </cell>
          <cell r="D152">
            <v>85000</v>
          </cell>
        </row>
        <row r="153">
          <cell r="A153" t="str">
            <v>922</v>
          </cell>
          <cell r="B153" t="str">
            <v>0</v>
          </cell>
          <cell r="C153" t="str">
            <v>Всего: Регуляр-92</v>
          </cell>
          <cell r="D153">
            <v>0</v>
          </cell>
        </row>
        <row r="154">
          <cell r="A154" t="str">
            <v>R92</v>
          </cell>
          <cell r="B154" t="str">
            <v>0</v>
          </cell>
          <cell r="C154" t="str">
            <v>Всего:Регуляр-92 150</v>
          </cell>
          <cell r="D154">
            <v>105000</v>
          </cell>
        </row>
        <row r="155">
          <cell r="A155" t="str">
            <v>R9M</v>
          </cell>
          <cell r="B155" t="str">
            <v>0</v>
          </cell>
          <cell r="C155" t="str">
            <v>Всего:А-92 авт. экс.</v>
          </cell>
          <cell r="D155">
            <v>11148.38695526123</v>
          </cell>
        </row>
        <row r="156">
          <cell r="A156" t="str">
            <v>800</v>
          </cell>
          <cell r="B156" t="str">
            <v>0</v>
          </cell>
          <cell r="C156" t="str">
            <v>Всего: АИ-80</v>
          </cell>
          <cell r="D156">
            <v>70875.923156738281</v>
          </cell>
        </row>
        <row r="157">
          <cell r="A157" t="str">
            <v>ARM</v>
          </cell>
          <cell r="B157" t="str">
            <v>0</v>
          </cell>
          <cell r="C157" t="str">
            <v>Всего: ароматика</v>
          </cell>
          <cell r="D157">
            <v>3000</v>
          </cell>
        </row>
        <row r="158">
          <cell r="A158" t="str">
            <v>RAS</v>
          </cell>
          <cell r="B158" t="str">
            <v>0</v>
          </cell>
          <cell r="C158" t="str">
            <v>Всего: растворители</v>
          </cell>
          <cell r="D158">
            <v>4300.0001907348633</v>
          </cell>
        </row>
        <row r="159">
          <cell r="A159" t="str">
            <v>DFS</v>
          </cell>
          <cell r="B159" t="str">
            <v>0</v>
          </cell>
          <cell r="C159" t="str">
            <v>Всего: дизтоплива</v>
          </cell>
          <cell r="D159">
            <v>365550.50659179687</v>
          </cell>
        </row>
        <row r="160">
          <cell r="A160" t="str">
            <v>LUB</v>
          </cell>
          <cell r="B160" t="str">
            <v>0</v>
          </cell>
          <cell r="C160" t="str">
            <v>Всего: масла</v>
          </cell>
          <cell r="D160">
            <v>15000</v>
          </cell>
        </row>
        <row r="161">
          <cell r="A161" t="str">
            <v>MZT</v>
          </cell>
          <cell r="B161" t="str">
            <v>0</v>
          </cell>
          <cell r="C161" t="str">
            <v>М-100-3,5 (14 ВУ)</v>
          </cell>
          <cell r="D161">
            <v>423926.08642578125</v>
          </cell>
        </row>
        <row r="162">
          <cell r="A162" t="str">
            <v>BTM</v>
          </cell>
          <cell r="B162" t="str">
            <v>0</v>
          </cell>
          <cell r="C162" t="str">
            <v>Всего: битумов</v>
          </cell>
          <cell r="D162">
            <v>10000</v>
          </cell>
        </row>
        <row r="163">
          <cell r="A163" t="str">
            <v>GAS</v>
          </cell>
          <cell r="B163" t="str">
            <v>0</v>
          </cell>
          <cell r="C163" t="str">
            <v>Всего: сжижен. газов</v>
          </cell>
          <cell r="D163">
            <v>14582.683563232422</v>
          </cell>
        </row>
        <row r="164">
          <cell r="A164" t="str">
            <v>U98</v>
          </cell>
          <cell r="B164" t="str">
            <v>0</v>
          </cell>
          <cell r="C164" t="str">
            <v>Ultimate 98</v>
          </cell>
          <cell r="D164">
            <v>0</v>
          </cell>
        </row>
        <row r="165">
          <cell r="A165" t="str">
            <v>GG2</v>
          </cell>
          <cell r="B165" t="str">
            <v>0</v>
          </cell>
          <cell r="C165" t="str">
            <v>Премиум-95</v>
          </cell>
          <cell r="D165">
            <v>0</v>
          </cell>
        </row>
        <row r="166">
          <cell r="A166" t="str">
            <v>9I0</v>
          </cell>
          <cell r="B166" t="str">
            <v>0</v>
          </cell>
          <cell r="C166" t="str">
            <v>Баз.смесь ОЧМ=83,0</v>
          </cell>
          <cell r="D166">
            <v>0</v>
          </cell>
        </row>
        <row r="167">
          <cell r="A167" t="str">
            <v>95P</v>
          </cell>
          <cell r="B167" t="str">
            <v>0</v>
          </cell>
          <cell r="C167" t="str">
            <v>Премиум-95 (150ррм)</v>
          </cell>
          <cell r="D167">
            <v>0</v>
          </cell>
        </row>
        <row r="168">
          <cell r="A168" t="str">
            <v>PSI</v>
          </cell>
          <cell r="B168" t="str">
            <v>0</v>
          </cell>
          <cell r="C168" t="str">
            <v>Б/смесь ОЧМ=83,0; 15</v>
          </cell>
          <cell r="D168">
            <v>0</v>
          </cell>
        </row>
        <row r="169">
          <cell r="A169" t="str">
            <v>GG3</v>
          </cell>
          <cell r="B169" t="str">
            <v>0</v>
          </cell>
          <cell r="C169" t="str">
            <v>Регуляр-92</v>
          </cell>
          <cell r="D169">
            <v>0</v>
          </cell>
        </row>
        <row r="170">
          <cell r="A170" t="str">
            <v>8I0</v>
          </cell>
          <cell r="B170" t="str">
            <v>0</v>
          </cell>
          <cell r="C170" t="str">
            <v>Баз.смесь ОЧМ=81,0</v>
          </cell>
          <cell r="D170">
            <v>0</v>
          </cell>
        </row>
        <row r="171">
          <cell r="A171" t="str">
            <v>92R</v>
          </cell>
          <cell r="B171" t="str">
            <v>0</v>
          </cell>
          <cell r="C171" t="str">
            <v>Регуляр-92 (150ррм)</v>
          </cell>
          <cell r="D171">
            <v>0</v>
          </cell>
        </row>
        <row r="172">
          <cell r="A172" t="str">
            <v>RSI</v>
          </cell>
          <cell r="B172" t="str">
            <v>0</v>
          </cell>
          <cell r="C172" t="str">
            <v>Б/смесь ОЧМ=81,0; 15</v>
          </cell>
          <cell r="D172">
            <v>0</v>
          </cell>
        </row>
        <row r="173">
          <cell r="A173" t="str">
            <v>92M</v>
          </cell>
          <cell r="B173" t="str">
            <v>0</v>
          </cell>
          <cell r="C173" t="str">
            <v>А-92 авт. экс.(80ppm</v>
          </cell>
          <cell r="D173">
            <v>0</v>
          </cell>
        </row>
        <row r="174">
          <cell r="A174" t="str">
            <v>RSM</v>
          </cell>
          <cell r="B174" t="str">
            <v>0</v>
          </cell>
          <cell r="C174" t="str">
            <v>Б/смесь ОЧМ=80,0; 80</v>
          </cell>
          <cell r="D174">
            <v>0</v>
          </cell>
        </row>
        <row r="175">
          <cell r="A175" t="str">
            <v>A80</v>
          </cell>
          <cell r="B175" t="str">
            <v>0</v>
          </cell>
          <cell r="C175" t="str">
            <v>Нормаль-80</v>
          </cell>
          <cell r="D175">
            <v>0</v>
          </cell>
        </row>
        <row r="176">
          <cell r="A176" t="str">
            <v>80A</v>
          </cell>
          <cell r="B176" t="str">
            <v>0</v>
          </cell>
          <cell r="C176" t="str">
            <v>Нормаль-80 с АДА-Р</v>
          </cell>
          <cell r="D176">
            <v>0</v>
          </cell>
        </row>
        <row r="177">
          <cell r="A177" t="str">
            <v>7I0</v>
          </cell>
          <cell r="B177" t="str">
            <v>0</v>
          </cell>
          <cell r="C177" t="str">
            <v>Баз.смесь ОЧМ=70,0</v>
          </cell>
          <cell r="D177">
            <v>0</v>
          </cell>
        </row>
        <row r="178">
          <cell r="A178" t="str">
            <v>7I3</v>
          </cell>
          <cell r="B178" t="str">
            <v>0</v>
          </cell>
          <cell r="C178" t="str">
            <v>Баз.смесь ОЧМ=72,8</v>
          </cell>
          <cell r="D178">
            <v>0</v>
          </cell>
        </row>
        <row r="179">
          <cell r="A179" t="str">
            <v>7I4</v>
          </cell>
          <cell r="B179" t="str">
            <v>0</v>
          </cell>
          <cell r="C179" t="str">
            <v>Баз.смесь ОЧМ=74,2</v>
          </cell>
          <cell r="D179">
            <v>0</v>
          </cell>
        </row>
        <row r="180">
          <cell r="A180" t="str">
            <v>80E</v>
          </cell>
          <cell r="B180" t="str">
            <v>0</v>
          </cell>
          <cell r="C180" t="str">
            <v>АИ-80 экспорт</v>
          </cell>
          <cell r="D180">
            <v>0</v>
          </cell>
        </row>
        <row r="181">
          <cell r="A181" t="str">
            <v>80F</v>
          </cell>
          <cell r="B181" t="str">
            <v>0</v>
          </cell>
          <cell r="C181" t="str">
            <v>АИ-80 экс. С АДА-Р</v>
          </cell>
          <cell r="D181">
            <v>0</v>
          </cell>
        </row>
        <row r="182">
          <cell r="A182" t="str">
            <v>70I</v>
          </cell>
          <cell r="B182" t="str">
            <v>0</v>
          </cell>
          <cell r="C182" t="str">
            <v>Экс.смесь ОЧМ=70,0</v>
          </cell>
          <cell r="D182">
            <v>0</v>
          </cell>
        </row>
        <row r="183">
          <cell r="A183" t="str">
            <v>73I</v>
          </cell>
          <cell r="B183" t="str">
            <v>0</v>
          </cell>
          <cell r="C183" t="str">
            <v>Экс.смесь ОЧМ=72,8</v>
          </cell>
          <cell r="D183">
            <v>0</v>
          </cell>
        </row>
        <row r="184">
          <cell r="A184" t="str">
            <v>74I</v>
          </cell>
          <cell r="B184" t="str">
            <v>0</v>
          </cell>
          <cell r="C184" t="str">
            <v>Экс.смесь ОЧМ=74,2</v>
          </cell>
          <cell r="D184">
            <v>0</v>
          </cell>
        </row>
        <row r="185">
          <cell r="A185" t="str">
            <v>80S</v>
          </cell>
          <cell r="B185" t="str">
            <v>0</v>
          </cell>
          <cell r="C185" t="str">
            <v>АИ-80 (до 0,1 % S)</v>
          </cell>
          <cell r="D185">
            <v>0</v>
          </cell>
        </row>
        <row r="186">
          <cell r="A186" t="str">
            <v>GA1</v>
          </cell>
          <cell r="B186" t="str">
            <v>0</v>
          </cell>
          <cell r="C186" t="str">
            <v>Бензин A-1</v>
          </cell>
          <cell r="D186">
            <v>0</v>
          </cell>
        </row>
        <row r="187">
          <cell r="A187" t="str">
            <v>NFB</v>
          </cell>
          <cell r="B187" t="str">
            <v>0</v>
          </cell>
          <cell r="C187" t="str">
            <v>Нафта марки Б</v>
          </cell>
          <cell r="D187">
            <v>0</v>
          </cell>
        </row>
        <row r="188">
          <cell r="A188" t="str">
            <v>GJT</v>
          </cell>
          <cell r="B188" t="str">
            <v>0</v>
          </cell>
          <cell r="C188" t="str">
            <v>Топливо ТС-1</v>
          </cell>
          <cell r="D188">
            <v>0</v>
          </cell>
        </row>
        <row r="189">
          <cell r="A189" t="str">
            <v>IDL</v>
          </cell>
          <cell r="B189" t="str">
            <v>0</v>
          </cell>
          <cell r="C189" t="str">
            <v>Б/см. ТДА Сорт С (50</v>
          </cell>
          <cell r="D189">
            <v>0</v>
          </cell>
        </row>
        <row r="190">
          <cell r="A190" t="str">
            <v>IEL</v>
          </cell>
          <cell r="B190" t="str">
            <v>0</v>
          </cell>
          <cell r="C190" t="str">
            <v>Б/см. ТД Сорт С (350</v>
          </cell>
          <cell r="D190">
            <v>0</v>
          </cell>
        </row>
        <row r="191">
          <cell r="A191" t="str">
            <v>IEZ</v>
          </cell>
          <cell r="B191" t="str">
            <v>0</v>
          </cell>
          <cell r="C191" t="str">
            <v>Б/см. ТД Сорт Е (350</v>
          </cell>
          <cell r="D191">
            <v>0</v>
          </cell>
        </row>
        <row r="192">
          <cell r="A192" t="str">
            <v>D03</v>
          </cell>
          <cell r="B192" t="str">
            <v>0</v>
          </cell>
          <cell r="C192" t="str">
            <v>ДТЭ Л S-0,035</v>
          </cell>
          <cell r="D192">
            <v>0</v>
          </cell>
        </row>
        <row r="193">
          <cell r="A193" t="str">
            <v>DL1</v>
          </cell>
          <cell r="B193" t="str">
            <v>0</v>
          </cell>
          <cell r="C193" t="str">
            <v>ДЛЭ-0,2 (1 вид)</v>
          </cell>
          <cell r="D193">
            <v>0</v>
          </cell>
        </row>
        <row r="194">
          <cell r="A194" t="str">
            <v>L62</v>
          </cell>
          <cell r="B194" t="str">
            <v>0</v>
          </cell>
          <cell r="C194" t="str">
            <v>Л-0,2-62</v>
          </cell>
          <cell r="D194">
            <v>0</v>
          </cell>
        </row>
        <row r="195">
          <cell r="A195" t="str">
            <v>35I</v>
          </cell>
          <cell r="B195" t="str">
            <v>0</v>
          </cell>
          <cell r="C195" t="str">
            <v>Баз.смесь З-0,035-25</v>
          </cell>
          <cell r="D195">
            <v>0</v>
          </cell>
        </row>
        <row r="196">
          <cell r="A196" t="str">
            <v>I05</v>
          </cell>
          <cell r="B196" t="str">
            <v>0</v>
          </cell>
          <cell r="C196" t="str">
            <v>Баз.смесьЗ-0,05-25</v>
          </cell>
          <cell r="D196">
            <v>0</v>
          </cell>
        </row>
        <row r="197">
          <cell r="A197" t="str">
            <v>I35</v>
          </cell>
          <cell r="B197" t="str">
            <v>0</v>
          </cell>
          <cell r="C197" t="str">
            <v>Баз.смесь З-0,2-25</v>
          </cell>
          <cell r="D197">
            <v>0</v>
          </cell>
        </row>
        <row r="198">
          <cell r="A198" t="str">
            <v>HF2</v>
          </cell>
          <cell r="B198" t="str">
            <v>0</v>
          </cell>
          <cell r="C198" t="str">
            <v>ТПБ-1.1</v>
          </cell>
          <cell r="D198">
            <v>0</v>
          </cell>
        </row>
        <row r="199">
          <cell r="A199" t="str">
            <v>MAZ</v>
          </cell>
          <cell r="B199" t="str">
            <v>0</v>
          </cell>
          <cell r="C199" t="str">
            <v>Мазут М-100-3,5 (16</v>
          </cell>
          <cell r="D199">
            <v>0</v>
          </cell>
        </row>
        <row r="200">
          <cell r="A200" t="str">
            <v>CBC</v>
          </cell>
          <cell r="B200" t="str">
            <v>0</v>
          </cell>
          <cell r="C200" t="str">
            <v>СВС</v>
          </cell>
          <cell r="D200">
            <v>0</v>
          </cell>
        </row>
        <row r="201">
          <cell r="A201" t="str">
            <v>SLC</v>
          </cell>
          <cell r="B201" t="str">
            <v>0</v>
          </cell>
          <cell r="C201" t="str">
            <v>Тяж. кат. газойль</v>
          </cell>
          <cell r="D201">
            <v>0</v>
          </cell>
        </row>
        <row r="202">
          <cell r="A202" t="str">
            <v>GGA</v>
          </cell>
          <cell r="B202" t="str">
            <v>0</v>
          </cell>
          <cell r="C202" t="str">
            <v>СПБТ</v>
          </cell>
          <cell r="D202">
            <v>0</v>
          </cell>
        </row>
        <row r="203">
          <cell r="A203" t="str">
            <v>GGP</v>
          </cell>
          <cell r="B203" t="str">
            <v>0</v>
          </cell>
          <cell r="C203" t="str">
            <v>СПБТ бал.задание</v>
          </cell>
          <cell r="D203">
            <v>0</v>
          </cell>
        </row>
        <row r="204">
          <cell r="A204" t="str">
            <v>BUT</v>
          </cell>
          <cell r="B204" t="str">
            <v>0</v>
          </cell>
          <cell r="C204" t="str">
            <v>Бутан технический</v>
          </cell>
          <cell r="D204">
            <v>0</v>
          </cell>
        </row>
        <row r="205">
          <cell r="A205" t="str">
            <v>ICS</v>
          </cell>
          <cell r="B205" t="str">
            <v>0</v>
          </cell>
          <cell r="C205" t="str">
            <v>Сырье маслоблока с/в</v>
          </cell>
          <cell r="D205">
            <v>0</v>
          </cell>
        </row>
        <row r="206">
          <cell r="A206" t="str">
            <v>ICV</v>
          </cell>
          <cell r="B206" t="str">
            <v>0</v>
          </cell>
          <cell r="C206" t="str">
            <v>Сырье маслоблока вяз</v>
          </cell>
          <cell r="D206">
            <v>0</v>
          </cell>
        </row>
        <row r="207">
          <cell r="A207" t="str">
            <v>ICO</v>
          </cell>
          <cell r="B207" t="str">
            <v>0</v>
          </cell>
          <cell r="C207" t="str">
            <v>Сырье маслоблока ост</v>
          </cell>
          <cell r="D207">
            <v>0</v>
          </cell>
        </row>
        <row r="208">
          <cell r="A208" t="str">
            <v>GUD</v>
          </cell>
          <cell r="B208" t="str">
            <v>0</v>
          </cell>
          <cell r="C208" t="str">
            <v>Сырье для битумов</v>
          </cell>
          <cell r="D208">
            <v>0</v>
          </cell>
        </row>
        <row r="209">
          <cell r="A209" t="str">
            <v>VGO</v>
          </cell>
          <cell r="B209" t="str">
            <v>0</v>
          </cell>
          <cell r="C209" t="str">
            <v>Вакуумный газойль</v>
          </cell>
          <cell r="D209">
            <v>0</v>
          </cell>
        </row>
        <row r="210">
          <cell r="A210" t="str">
            <v>WAX</v>
          </cell>
          <cell r="B210" t="str">
            <v>0</v>
          </cell>
          <cell r="C210" t="str">
            <v>Гач дистиллятный</v>
          </cell>
          <cell r="D210">
            <v>0</v>
          </cell>
        </row>
        <row r="211">
          <cell r="A211" t="str">
            <v>PGF</v>
          </cell>
          <cell r="B211" t="str">
            <v>0</v>
          </cell>
          <cell r="C211" t="str">
            <v>Топливный газ</v>
          </cell>
          <cell r="D211">
            <v>0</v>
          </cell>
        </row>
        <row r="212">
          <cell r="A212" t="str">
            <v>FOL</v>
          </cell>
          <cell r="B212" t="str">
            <v>0</v>
          </cell>
          <cell r="C212" t="str">
            <v>Топливо натуральное</v>
          </cell>
          <cell r="D212">
            <v>0</v>
          </cell>
        </row>
        <row r="213">
          <cell r="A213" t="str">
            <v>IGO</v>
          </cell>
          <cell r="B213" t="str">
            <v>0</v>
          </cell>
          <cell r="C213" t="str">
            <v>Вакуумный газойль</v>
          </cell>
          <cell r="D213">
            <v>0</v>
          </cell>
        </row>
        <row r="214">
          <cell r="A214" t="str">
            <v>600</v>
          </cell>
          <cell r="B214" t="str">
            <v>0</v>
          </cell>
          <cell r="C214" t="str">
            <v>600 in S3H6</v>
          </cell>
          <cell r="D214">
            <v>61380.001068115234</v>
          </cell>
        </row>
        <row r="215">
          <cell r="A215" t="str">
            <v>388</v>
          </cell>
          <cell r="B215" t="str">
            <v>0</v>
          </cell>
          <cell r="C215" t="str">
            <v>388 in S3H8</v>
          </cell>
          <cell r="D215">
            <v>27626.401901245117</v>
          </cell>
        </row>
        <row r="216">
          <cell r="A216" t="str">
            <v>H2P</v>
          </cell>
          <cell r="B216" t="str">
            <v>0</v>
          </cell>
          <cell r="C216" t="str">
            <v>H2P in SH2P</v>
          </cell>
          <cell r="D216">
            <v>97965.469360351563</v>
          </cell>
        </row>
        <row r="217">
          <cell r="A217" t="str">
            <v>H2G</v>
          </cell>
          <cell r="B217" t="str">
            <v>0</v>
          </cell>
          <cell r="C217" t="str">
            <v>H2G in SH2G</v>
          </cell>
          <cell r="D217">
            <v>38211.555480957031</v>
          </cell>
        </row>
        <row r="218">
          <cell r="A218" t="str">
            <v>IRG</v>
          </cell>
          <cell r="B218" t="str">
            <v>0</v>
          </cell>
          <cell r="C218" t="str">
            <v>IRG in SIRG</v>
          </cell>
          <cell r="D218">
            <v>8971.2772369384766</v>
          </cell>
        </row>
        <row r="219">
          <cell r="A219" t="str">
            <v>ILS</v>
          </cell>
          <cell r="B219" t="str">
            <v>0</v>
          </cell>
          <cell r="C219" t="str">
            <v>ILS in SILS</v>
          </cell>
          <cell r="D219">
            <v>7097.6462364196777</v>
          </cell>
        </row>
        <row r="220">
          <cell r="A220" t="str">
            <v>I56</v>
          </cell>
          <cell r="B220" t="str">
            <v>0</v>
          </cell>
          <cell r="C220" t="str">
            <v>I56 in SI56</v>
          </cell>
          <cell r="D220">
            <v>0</v>
          </cell>
        </row>
        <row r="221">
          <cell r="A221" t="str">
            <v>IGP</v>
          </cell>
          <cell r="B221" t="str">
            <v>0</v>
          </cell>
          <cell r="C221" t="str">
            <v>IGP in SIGP</v>
          </cell>
          <cell r="D221">
            <v>6698.6517906188965</v>
          </cell>
        </row>
        <row r="222">
          <cell r="A222" t="str">
            <v>ILK</v>
          </cell>
          <cell r="B222" t="str">
            <v>0</v>
          </cell>
          <cell r="C222" t="str">
            <v>ILK in SILK</v>
          </cell>
          <cell r="D222">
            <v>21323.518753051758</v>
          </cell>
        </row>
        <row r="223">
          <cell r="A223" t="str">
            <v>IZ2</v>
          </cell>
          <cell r="B223" t="str">
            <v>0</v>
          </cell>
          <cell r="C223" t="str">
            <v>IZ2 in SIZ2</v>
          </cell>
          <cell r="D223">
            <v>18373.855590820313</v>
          </cell>
        </row>
        <row r="224">
          <cell r="A224" t="str">
            <v>IBF</v>
          </cell>
          <cell r="B224" t="str">
            <v>0</v>
          </cell>
          <cell r="C224" t="str">
            <v>IBF in SIBF</v>
          </cell>
          <cell r="D224">
            <v>0</v>
          </cell>
        </row>
        <row r="225">
          <cell r="A225" t="str">
            <v>IRD</v>
          </cell>
          <cell r="B225" t="str">
            <v>0</v>
          </cell>
          <cell r="C225" t="str">
            <v>IRD in SIRD</v>
          </cell>
          <cell r="D225">
            <v>49078.262329101563</v>
          </cell>
        </row>
        <row r="226">
          <cell r="A226" t="str">
            <v>IAX</v>
          </cell>
          <cell r="B226" t="str">
            <v>0</v>
          </cell>
          <cell r="C226" t="str">
            <v>IAX in SIAX</v>
          </cell>
          <cell r="D226">
            <v>1920.549750328064</v>
          </cell>
        </row>
        <row r="227">
          <cell r="A227" t="str">
            <v>IMM</v>
          </cell>
          <cell r="B227" t="str">
            <v>0</v>
          </cell>
          <cell r="C227" t="str">
            <v>IMM in SIMM</v>
          </cell>
          <cell r="D227">
            <v>206167.724609375</v>
          </cell>
        </row>
        <row r="228">
          <cell r="A228" t="str">
            <v>IMO</v>
          </cell>
          <cell r="B228" t="str">
            <v>0</v>
          </cell>
          <cell r="C228" t="str">
            <v>IMO in SIMO</v>
          </cell>
          <cell r="D228">
            <v>217758.36181640625</v>
          </cell>
        </row>
      </sheetData>
      <sheetData sheetId="2">
        <row r="1">
          <cell r="A1" t="str">
            <v>CAPID</v>
          </cell>
          <cell r="B1" t="str">
            <v>PERIOD</v>
          </cell>
          <cell r="C1" t="str">
            <v>Наименование</v>
          </cell>
          <cell r="D1" t="str">
            <v>Активность</v>
          </cell>
        </row>
        <row r="2">
          <cell r="A2" t="str">
            <v>R01</v>
          </cell>
          <cell r="B2" t="str">
            <v>0</v>
          </cell>
          <cell r="C2">
            <v>0</v>
          </cell>
          <cell r="D2">
            <v>0</v>
          </cell>
        </row>
        <row r="3">
          <cell r="A3" t="str">
            <v>R02</v>
          </cell>
          <cell r="B3" t="str">
            <v>0</v>
          </cell>
          <cell r="C3" t="str">
            <v>Цех № 1</v>
          </cell>
          <cell r="D3">
            <v>0</v>
          </cell>
        </row>
        <row r="4">
          <cell r="A4" t="str">
            <v>R03</v>
          </cell>
          <cell r="B4" t="str">
            <v>0</v>
          </cell>
          <cell r="C4" t="str">
            <v>--------------------</v>
          </cell>
          <cell r="D4">
            <v>0</v>
          </cell>
        </row>
        <row r="5">
          <cell r="A5" t="str">
            <v>EL1</v>
          </cell>
          <cell r="B5" t="str">
            <v>0</v>
          </cell>
          <cell r="C5" t="str">
            <v>ЭЛОУ-1</v>
          </cell>
          <cell r="D5">
            <v>0</v>
          </cell>
        </row>
        <row r="6">
          <cell r="A6" t="str">
            <v>EL3</v>
          </cell>
          <cell r="B6" t="str">
            <v>0</v>
          </cell>
          <cell r="C6" t="str">
            <v>ЭЛОУ-3</v>
          </cell>
          <cell r="D6">
            <v>231203.09448242187</v>
          </cell>
        </row>
        <row r="7">
          <cell r="A7" t="str">
            <v>EL4</v>
          </cell>
          <cell r="B7" t="str">
            <v>0</v>
          </cell>
          <cell r="C7" t="str">
            <v>ЭЛОУ-4</v>
          </cell>
          <cell r="D7">
            <v>337011.04736328125</v>
          </cell>
        </row>
        <row r="8">
          <cell r="A8" t="str">
            <v>EL6</v>
          </cell>
          <cell r="B8" t="str">
            <v>0</v>
          </cell>
          <cell r="C8" t="str">
            <v>ЭЛОУ-6</v>
          </cell>
          <cell r="D8">
            <v>604766.29638671875</v>
          </cell>
        </row>
        <row r="9">
          <cell r="A9" t="str">
            <v>AT1</v>
          </cell>
          <cell r="B9" t="str">
            <v>0</v>
          </cell>
          <cell r="C9" t="str">
            <v>АТ-1</v>
          </cell>
          <cell r="D9">
            <v>0</v>
          </cell>
        </row>
        <row r="10">
          <cell r="A10" t="str">
            <v>NA1</v>
          </cell>
          <cell r="B10" t="str">
            <v>0</v>
          </cell>
          <cell r="C10" t="str">
            <v>Стабилизация АТ-1</v>
          </cell>
          <cell r="D10">
            <v>0</v>
          </cell>
        </row>
        <row r="11">
          <cell r="A11" t="str">
            <v>VT1</v>
          </cell>
          <cell r="B11" t="str">
            <v>0</v>
          </cell>
          <cell r="C11" t="str">
            <v>ВТ-1</v>
          </cell>
          <cell r="D11">
            <v>123199.99694824219</v>
          </cell>
        </row>
        <row r="12">
          <cell r="A12" t="str">
            <v>AT2</v>
          </cell>
          <cell r="B12" t="str">
            <v>0</v>
          </cell>
          <cell r="C12" t="str">
            <v>АТ-2</v>
          </cell>
          <cell r="D12">
            <v>0</v>
          </cell>
        </row>
        <row r="13">
          <cell r="A13" t="str">
            <v>NA2</v>
          </cell>
          <cell r="B13" t="str">
            <v>0</v>
          </cell>
          <cell r="C13" t="str">
            <v>Стабилизация АТ-2</v>
          </cell>
          <cell r="D13">
            <v>0</v>
          </cell>
        </row>
        <row r="14">
          <cell r="A14" t="str">
            <v>VT2</v>
          </cell>
          <cell r="B14" t="str">
            <v>0</v>
          </cell>
          <cell r="C14" t="str">
            <v>ВТ-2</v>
          </cell>
          <cell r="D14">
            <v>106444.80133056641</v>
          </cell>
        </row>
        <row r="15">
          <cell r="A15" t="str">
            <v>AT3</v>
          </cell>
          <cell r="B15" t="str">
            <v>0</v>
          </cell>
          <cell r="C15" t="str">
            <v>АТ-3</v>
          </cell>
          <cell r="D15">
            <v>230509.47570800781</v>
          </cell>
        </row>
        <row r="16">
          <cell r="A16" t="str">
            <v>CR3</v>
          </cell>
          <cell r="B16" t="str">
            <v>0</v>
          </cell>
          <cell r="C16" t="str">
            <v>АТ-3</v>
          </cell>
          <cell r="D16">
            <v>230509.47570800781</v>
          </cell>
        </row>
        <row r="17">
          <cell r="A17" t="str">
            <v>NA3</v>
          </cell>
          <cell r="B17" t="str">
            <v>0</v>
          </cell>
          <cell r="C17" t="str">
            <v>Стабилизация АТ-3</v>
          </cell>
          <cell r="D17">
            <v>32035.285949707031</v>
          </cell>
        </row>
        <row r="18">
          <cell r="A18" t="str">
            <v>CR7</v>
          </cell>
          <cell r="B18" t="str">
            <v>0</v>
          </cell>
          <cell r="C18" t="str">
            <v>АВТ-3 (без ТС-1)</v>
          </cell>
          <cell r="D18">
            <v>0</v>
          </cell>
        </row>
        <row r="19">
          <cell r="A19" t="str">
            <v>VT3</v>
          </cell>
          <cell r="B19" t="str">
            <v>0</v>
          </cell>
          <cell r="C19" t="str">
            <v>ВТ-3</v>
          </cell>
          <cell r="D19">
            <v>116795.92895507812</v>
          </cell>
        </row>
        <row r="20">
          <cell r="A20" t="str">
            <v>AT4</v>
          </cell>
          <cell r="B20" t="str">
            <v>0</v>
          </cell>
          <cell r="C20" t="str">
            <v>АТ-4</v>
          </cell>
          <cell r="D20">
            <v>336000</v>
          </cell>
        </row>
        <row r="21">
          <cell r="A21" t="str">
            <v>NA4</v>
          </cell>
          <cell r="B21" t="str">
            <v>0</v>
          </cell>
          <cell r="C21" t="str">
            <v>Стабилизация АТ-4</v>
          </cell>
          <cell r="D21">
            <v>42817.489624023438</v>
          </cell>
        </row>
        <row r="22">
          <cell r="A22" t="str">
            <v>VT4</v>
          </cell>
          <cell r="B22" t="str">
            <v>0</v>
          </cell>
          <cell r="C22" t="str">
            <v>ВТ-4</v>
          </cell>
          <cell r="D22">
            <v>177197.998046875</v>
          </cell>
        </row>
        <row r="23">
          <cell r="A23" t="str">
            <v>AT6</v>
          </cell>
          <cell r="B23" t="str">
            <v>0</v>
          </cell>
          <cell r="C23" t="str">
            <v>АТ-6</v>
          </cell>
          <cell r="D23">
            <v>602952.0263671875</v>
          </cell>
        </row>
        <row r="24">
          <cell r="A24" t="str">
            <v>NP6</v>
          </cell>
          <cell r="B24" t="str">
            <v>0</v>
          </cell>
          <cell r="C24" t="str">
            <v>Стабилизация АТ-6</v>
          </cell>
          <cell r="D24">
            <v>62183.200836181641</v>
          </cell>
        </row>
        <row r="25">
          <cell r="A25" t="str">
            <v>NB6</v>
          </cell>
          <cell r="B25" t="str">
            <v>0</v>
          </cell>
          <cell r="C25" t="str">
            <v>Колонны К-4,5 АТ-6</v>
          </cell>
          <cell r="D25">
            <v>14129.734992980957</v>
          </cell>
        </row>
        <row r="26">
          <cell r="A26" t="str">
            <v>R04</v>
          </cell>
          <cell r="B26" t="str">
            <v>0</v>
          </cell>
          <cell r="C26">
            <v>0</v>
          </cell>
          <cell r="D26">
            <v>0</v>
          </cell>
        </row>
        <row r="27">
          <cell r="A27" t="str">
            <v>R05</v>
          </cell>
          <cell r="B27" t="str">
            <v>0</v>
          </cell>
          <cell r="C27" t="str">
            <v>Цех № 2</v>
          </cell>
          <cell r="D27">
            <v>0</v>
          </cell>
        </row>
        <row r="28">
          <cell r="A28" t="str">
            <v>R06</v>
          </cell>
          <cell r="B28" t="str">
            <v>0</v>
          </cell>
          <cell r="C28" t="str">
            <v>--------------------</v>
          </cell>
          <cell r="D28">
            <v>0</v>
          </cell>
        </row>
        <row r="29">
          <cell r="A29" t="str">
            <v>VBR</v>
          </cell>
          <cell r="B29" t="str">
            <v>0</v>
          </cell>
          <cell r="C29" t="str">
            <v>Висбрекинг</v>
          </cell>
          <cell r="D29">
            <v>87094.596862792969</v>
          </cell>
        </row>
        <row r="30">
          <cell r="A30" t="str">
            <v>CCU</v>
          </cell>
          <cell r="B30" t="str">
            <v>0</v>
          </cell>
          <cell r="C30" t="str">
            <v>1А/1М</v>
          </cell>
          <cell r="D30">
            <v>0</v>
          </cell>
        </row>
        <row r="31">
          <cell r="A31" t="str">
            <v>HGO</v>
          </cell>
          <cell r="B31" t="str">
            <v>0</v>
          </cell>
          <cell r="C31" t="str">
            <v>ВГО</v>
          </cell>
          <cell r="D31">
            <v>186472.00012207031</v>
          </cell>
        </row>
        <row r="32">
          <cell r="A32" t="str">
            <v>HGD</v>
          </cell>
          <cell r="B32" t="str">
            <v>0</v>
          </cell>
          <cell r="C32" t="str">
            <v>Г/о дизтопливо ВГО</v>
          </cell>
          <cell r="D32">
            <v>4608.9849472045898</v>
          </cell>
        </row>
        <row r="33">
          <cell r="A33" t="str">
            <v>CCW</v>
          </cell>
          <cell r="B33" t="str">
            <v>0</v>
          </cell>
          <cell r="C33" t="str">
            <v>1А/1М (г/о сырье)</v>
          </cell>
          <cell r="D33">
            <v>165509.53674316406</v>
          </cell>
        </row>
        <row r="34">
          <cell r="A34" t="str">
            <v>H2M</v>
          </cell>
          <cell r="B34" t="str">
            <v>0</v>
          </cell>
          <cell r="C34" t="str">
            <v>Пр-во Н2</v>
          </cell>
          <cell r="D34">
            <v>2116.4450645446777</v>
          </cell>
        </row>
        <row r="35">
          <cell r="A35" t="str">
            <v>WS1</v>
          </cell>
          <cell r="B35" t="str">
            <v>0</v>
          </cell>
          <cell r="C35" t="str">
            <v>ПВСК (WSA 1)</v>
          </cell>
          <cell r="D35">
            <v>2799.9999523162842</v>
          </cell>
        </row>
        <row r="36">
          <cell r="A36" t="str">
            <v>WS2</v>
          </cell>
          <cell r="B36" t="str">
            <v>0</v>
          </cell>
          <cell r="C36" t="str">
            <v>ПВСК (WSA 2)</v>
          </cell>
          <cell r="D36">
            <v>8366.9939041137695</v>
          </cell>
        </row>
        <row r="37">
          <cell r="A37" t="str">
            <v>R07</v>
          </cell>
          <cell r="B37" t="str">
            <v>0</v>
          </cell>
          <cell r="C37">
            <v>0</v>
          </cell>
          <cell r="D37">
            <v>0</v>
          </cell>
        </row>
        <row r="38">
          <cell r="A38" t="str">
            <v>R08</v>
          </cell>
          <cell r="B38" t="str">
            <v>0</v>
          </cell>
          <cell r="C38" t="str">
            <v>Цех № 3</v>
          </cell>
          <cell r="D38">
            <v>0</v>
          </cell>
        </row>
        <row r="39">
          <cell r="A39" t="str">
            <v>R09</v>
          </cell>
          <cell r="B39" t="str">
            <v>0</v>
          </cell>
          <cell r="C39" t="str">
            <v>--------------------</v>
          </cell>
          <cell r="D39">
            <v>0</v>
          </cell>
        </row>
        <row r="40">
          <cell r="A40" t="str">
            <v>35K</v>
          </cell>
          <cell r="B40" t="str">
            <v>0</v>
          </cell>
          <cell r="C40" t="str">
            <v>Л-35-5/300 г/о (бенз</v>
          </cell>
          <cell r="D40">
            <v>0</v>
          </cell>
        </row>
        <row r="41">
          <cell r="A41" t="str">
            <v>PK5</v>
          </cell>
          <cell r="B41" t="str">
            <v>0</v>
          </cell>
          <cell r="C41" t="str">
            <v>Пул прямогонного кер</v>
          </cell>
          <cell r="D41">
            <v>49568.607330322266</v>
          </cell>
        </row>
        <row r="42">
          <cell r="A42" t="str">
            <v>3HK</v>
          </cell>
          <cell r="B42" t="str">
            <v>0</v>
          </cell>
          <cell r="C42" t="str">
            <v>Л-35-5/300 (г/о керо</v>
          </cell>
          <cell r="D42">
            <v>0</v>
          </cell>
        </row>
        <row r="43">
          <cell r="A43" t="str">
            <v>3H5</v>
          </cell>
          <cell r="B43" t="str">
            <v>0</v>
          </cell>
          <cell r="C43" t="str">
            <v>Л-35-5/300 г/о</v>
          </cell>
          <cell r="D43">
            <v>26479.60090637207</v>
          </cell>
        </row>
        <row r="44">
          <cell r="A44" t="str">
            <v>355</v>
          </cell>
          <cell r="B44" t="str">
            <v>0</v>
          </cell>
          <cell r="C44" t="str">
            <v>Л-35-5/300 риформинг</v>
          </cell>
          <cell r="D44">
            <v>24695.999145507813</v>
          </cell>
        </row>
        <row r="45">
          <cell r="A45" t="str">
            <v>3H3</v>
          </cell>
          <cell r="B45" t="str">
            <v>0</v>
          </cell>
          <cell r="C45" t="str">
            <v>Л-35-11/300 г/о</v>
          </cell>
          <cell r="D45">
            <v>27628.011703491211</v>
          </cell>
        </row>
        <row r="46">
          <cell r="A46" t="str">
            <v>353</v>
          </cell>
          <cell r="B46" t="str">
            <v>0</v>
          </cell>
          <cell r="C46" t="str">
            <v>Л-35-11/300 риформин</v>
          </cell>
          <cell r="D46">
            <v>7622.3912239074707</v>
          </cell>
        </row>
        <row r="47">
          <cell r="A47" t="str">
            <v>33H</v>
          </cell>
          <cell r="B47" t="str">
            <v>0</v>
          </cell>
          <cell r="C47" t="str">
            <v>11/300(для Л-35-5)</v>
          </cell>
          <cell r="D47">
            <v>0</v>
          </cell>
        </row>
        <row r="48">
          <cell r="A48" t="str">
            <v>3H6</v>
          </cell>
          <cell r="B48" t="str">
            <v>0</v>
          </cell>
          <cell r="C48" t="str">
            <v>ЛЧ-35-11/600 г/о</v>
          </cell>
          <cell r="D48">
            <v>55439.998626708984</v>
          </cell>
        </row>
        <row r="49">
          <cell r="A49" t="str">
            <v>316</v>
          </cell>
          <cell r="B49" t="str">
            <v>0</v>
          </cell>
          <cell r="C49" t="str">
            <v>ЛЧ-35-11/600 риформи</v>
          </cell>
          <cell r="D49">
            <v>49895.999908447266</v>
          </cell>
        </row>
        <row r="50">
          <cell r="A50" t="str">
            <v>36H</v>
          </cell>
          <cell r="B50" t="str">
            <v>0</v>
          </cell>
          <cell r="C50" t="str">
            <v>11/600(для Л-35-5)</v>
          </cell>
          <cell r="D50">
            <v>0</v>
          </cell>
        </row>
        <row r="51">
          <cell r="A51" t="str">
            <v>241</v>
          </cell>
          <cell r="B51" t="str">
            <v>0</v>
          </cell>
          <cell r="C51" t="str">
            <v>Л-24-6 (0,034 % S)</v>
          </cell>
          <cell r="D51">
            <v>73119.697570800781</v>
          </cell>
        </row>
        <row r="52">
          <cell r="A52" t="str">
            <v>242</v>
          </cell>
          <cell r="B52" t="str">
            <v>0</v>
          </cell>
          <cell r="C52" t="str">
            <v>Л-24-6 (0,034 % S)</v>
          </cell>
          <cell r="D52">
            <v>44799.999237060547</v>
          </cell>
        </row>
        <row r="53">
          <cell r="A53" t="str">
            <v>243</v>
          </cell>
          <cell r="B53" t="str">
            <v>0</v>
          </cell>
          <cell r="C53" t="str">
            <v>ЛЧ-24-7 (0,034 % S)</v>
          </cell>
          <cell r="D53">
            <v>74087.997436523438</v>
          </cell>
        </row>
        <row r="54">
          <cell r="A54" t="str">
            <v>244</v>
          </cell>
          <cell r="B54" t="str">
            <v>0</v>
          </cell>
          <cell r="C54" t="str">
            <v>ЛЧ-24-7 (50 ppm S)</v>
          </cell>
          <cell r="D54">
            <v>74087.997436523438</v>
          </cell>
        </row>
        <row r="55">
          <cell r="A55" t="str">
            <v>245</v>
          </cell>
          <cell r="B55" t="str">
            <v>0</v>
          </cell>
          <cell r="C55" t="str">
            <v>Блок б/о ЛЧ-24-7</v>
          </cell>
          <cell r="D55">
            <v>2824.2611885070801</v>
          </cell>
        </row>
        <row r="56">
          <cell r="A56" t="str">
            <v>24K</v>
          </cell>
          <cell r="B56" t="str">
            <v>0</v>
          </cell>
          <cell r="C56" t="str">
            <v>ЛЧ-24-7 (г/о керосин</v>
          </cell>
          <cell r="D56">
            <v>0</v>
          </cell>
        </row>
        <row r="57">
          <cell r="A57" t="str">
            <v>R10</v>
          </cell>
          <cell r="B57" t="str">
            <v>0</v>
          </cell>
          <cell r="C57">
            <v>0</v>
          </cell>
          <cell r="D57">
            <v>0</v>
          </cell>
        </row>
        <row r="58">
          <cell r="A58" t="str">
            <v>R11</v>
          </cell>
          <cell r="B58" t="str">
            <v>0</v>
          </cell>
          <cell r="C58" t="str">
            <v>Цех № 4</v>
          </cell>
          <cell r="D58">
            <v>0</v>
          </cell>
        </row>
        <row r="59">
          <cell r="A59" t="str">
            <v>R12</v>
          </cell>
          <cell r="B59" t="str">
            <v>0</v>
          </cell>
          <cell r="C59" t="str">
            <v>--------------------</v>
          </cell>
          <cell r="D59">
            <v>0</v>
          </cell>
        </row>
        <row r="60">
          <cell r="A60" t="str">
            <v>365</v>
          </cell>
          <cell r="B60" t="str">
            <v>0</v>
          </cell>
          <cell r="C60" t="str">
            <v>36/5</v>
          </cell>
          <cell r="D60">
            <v>44240.001678466797</v>
          </cell>
        </row>
        <row r="61">
          <cell r="A61" t="str">
            <v>371</v>
          </cell>
          <cell r="B61" t="str">
            <v>0</v>
          </cell>
          <cell r="C61" t="str">
            <v>А-37/3 с/в. сырье</v>
          </cell>
          <cell r="D61">
            <v>12316.230773925781</v>
          </cell>
        </row>
        <row r="62">
          <cell r="A62" t="str">
            <v>372</v>
          </cell>
          <cell r="B62" t="str">
            <v>0</v>
          </cell>
          <cell r="C62" t="str">
            <v>А-37/3 вяз. сырье</v>
          </cell>
          <cell r="D62">
            <v>25000.673294067383</v>
          </cell>
        </row>
        <row r="63">
          <cell r="A63" t="str">
            <v>373</v>
          </cell>
          <cell r="B63" t="str">
            <v>0</v>
          </cell>
          <cell r="C63" t="str">
            <v>А-37/3 ост. сырье</v>
          </cell>
          <cell r="D63">
            <v>6629.4646263122559</v>
          </cell>
        </row>
        <row r="64">
          <cell r="A64" t="str">
            <v>391</v>
          </cell>
          <cell r="B64" t="str">
            <v>0</v>
          </cell>
          <cell r="C64" t="str">
            <v>39/7М с/в. сырье</v>
          </cell>
          <cell r="D64">
            <v>4654.8714637756348</v>
          </cell>
        </row>
        <row r="65">
          <cell r="A65" t="str">
            <v>392</v>
          </cell>
          <cell r="B65" t="str">
            <v>0</v>
          </cell>
          <cell r="C65" t="str">
            <v>39/7М вяз. сырье</v>
          </cell>
          <cell r="D65">
            <v>10195.509910583496</v>
          </cell>
        </row>
        <row r="66">
          <cell r="A66" t="str">
            <v>393</v>
          </cell>
          <cell r="B66" t="str">
            <v>0</v>
          </cell>
          <cell r="C66" t="str">
            <v>39/7М ост. сырье</v>
          </cell>
          <cell r="D66">
            <v>3447.3216533660889</v>
          </cell>
        </row>
        <row r="67">
          <cell r="A67" t="str">
            <v>394</v>
          </cell>
          <cell r="B67" t="str">
            <v>0</v>
          </cell>
          <cell r="C67" t="str">
            <v>39/7М г/обл. с/в.сыр</v>
          </cell>
          <cell r="D67">
            <v>745.85449695587158</v>
          </cell>
        </row>
        <row r="68">
          <cell r="A68" t="str">
            <v>395</v>
          </cell>
          <cell r="B68" t="str">
            <v>0</v>
          </cell>
          <cell r="C68" t="str">
            <v>39/7М г/обл. в/сырье</v>
          </cell>
          <cell r="D68">
            <v>784.74974632263184</v>
          </cell>
        </row>
        <row r="69">
          <cell r="A69" t="str">
            <v>G41</v>
          </cell>
          <cell r="B69" t="str">
            <v>0</v>
          </cell>
          <cell r="C69" t="str">
            <v>Г-24 с/в. сырье</v>
          </cell>
          <cell r="D69">
            <v>3811.565637588501</v>
          </cell>
        </row>
        <row r="70">
          <cell r="A70" t="str">
            <v>G42</v>
          </cell>
          <cell r="B70" t="str">
            <v>0</v>
          </cell>
          <cell r="C70" t="str">
            <v>Г-24 вяз. сырье</v>
          </cell>
          <cell r="D70">
            <v>7901.5202522277832</v>
          </cell>
        </row>
        <row r="71">
          <cell r="A71" t="str">
            <v>G43</v>
          </cell>
          <cell r="B71" t="str">
            <v>0</v>
          </cell>
          <cell r="C71" t="str">
            <v>Г-24 ост. сырье</v>
          </cell>
          <cell r="D71">
            <v>2464.8349285125732</v>
          </cell>
        </row>
        <row r="72">
          <cell r="A72" t="str">
            <v>G44</v>
          </cell>
          <cell r="B72" t="str">
            <v>0</v>
          </cell>
          <cell r="C72" t="str">
            <v>Г-24 раф. с/в.сырье</v>
          </cell>
          <cell r="D72">
            <v>764.2703652381897</v>
          </cell>
        </row>
        <row r="73">
          <cell r="A73" t="str">
            <v>G45</v>
          </cell>
          <cell r="B73" t="str">
            <v>0</v>
          </cell>
          <cell r="C73" t="str">
            <v>Г-24 раф. в/сырье</v>
          </cell>
          <cell r="D73">
            <v>804.78566884994507</v>
          </cell>
        </row>
        <row r="74">
          <cell r="A74" t="str">
            <v>G46</v>
          </cell>
          <cell r="B74" t="str">
            <v>0</v>
          </cell>
          <cell r="C74" t="str">
            <v>Г-24 деп.раф. с/в.сы</v>
          </cell>
          <cell r="D74">
            <v>607.871413230896</v>
          </cell>
        </row>
        <row r="75">
          <cell r="A75" t="str">
            <v>G47</v>
          </cell>
          <cell r="B75" t="str">
            <v>0</v>
          </cell>
          <cell r="C75" t="str">
            <v>Г-24 деп.раф. в/сырь</v>
          </cell>
          <cell r="D75">
            <v>608.18105936050415</v>
          </cell>
        </row>
        <row r="76">
          <cell r="A76" t="str">
            <v>BIT</v>
          </cell>
          <cell r="B76" t="str">
            <v>0</v>
          </cell>
          <cell r="C76" t="str">
            <v>19/5 (твердый)</v>
          </cell>
          <cell r="D76">
            <v>10248.000144958496</v>
          </cell>
        </row>
        <row r="77">
          <cell r="A77" t="str">
            <v>BI1</v>
          </cell>
          <cell r="B77" t="str">
            <v>0</v>
          </cell>
          <cell r="C77" t="str">
            <v>19/5 (кровельный)</v>
          </cell>
          <cell r="D77">
            <v>0</v>
          </cell>
        </row>
        <row r="78">
          <cell r="A78" t="str">
            <v>BI2</v>
          </cell>
          <cell r="B78" t="str">
            <v>0</v>
          </cell>
          <cell r="C78" t="str">
            <v>19/5 (дорожные)</v>
          </cell>
          <cell r="D78">
            <v>12244.845390319824</v>
          </cell>
        </row>
        <row r="79">
          <cell r="A79" t="str">
            <v>R13</v>
          </cell>
          <cell r="B79" t="str">
            <v>0</v>
          </cell>
          <cell r="C79">
            <v>0</v>
          </cell>
          <cell r="D79">
            <v>0</v>
          </cell>
        </row>
        <row r="80">
          <cell r="A80" t="str">
            <v>R14</v>
          </cell>
          <cell r="B80" t="str">
            <v>0</v>
          </cell>
          <cell r="C80" t="str">
            <v>Цех № 3</v>
          </cell>
          <cell r="D80">
            <v>0</v>
          </cell>
        </row>
        <row r="81">
          <cell r="A81" t="str">
            <v>R15</v>
          </cell>
          <cell r="B81" t="str">
            <v>0</v>
          </cell>
          <cell r="C81" t="str">
            <v>--------------------</v>
          </cell>
          <cell r="D81">
            <v>0</v>
          </cell>
        </row>
        <row r="82">
          <cell r="A82" t="str">
            <v>121</v>
          </cell>
          <cell r="B82" t="str">
            <v>0</v>
          </cell>
          <cell r="C82" t="str">
            <v>12/1</v>
          </cell>
          <cell r="D82">
            <v>120008.28552246094</v>
          </cell>
        </row>
        <row r="83">
          <cell r="A83" t="str">
            <v>K31</v>
          </cell>
          <cell r="B83" t="str">
            <v>0</v>
          </cell>
          <cell r="C83" t="str">
            <v>Колонна К-301 12/1</v>
          </cell>
          <cell r="D83">
            <v>105550.91094970703</v>
          </cell>
        </row>
        <row r="84">
          <cell r="A84" t="str">
            <v>601</v>
          </cell>
          <cell r="B84" t="str">
            <v>0</v>
          </cell>
          <cell r="C84" t="str">
            <v>Л-24-600-1 (керосин)</v>
          </cell>
          <cell r="D84">
            <v>29086.399078369141</v>
          </cell>
        </row>
        <row r="85">
          <cell r="A85" t="str">
            <v>602</v>
          </cell>
          <cell r="B85" t="str">
            <v>0</v>
          </cell>
          <cell r="C85" t="str">
            <v>Л-24-600-2 (керосин)</v>
          </cell>
          <cell r="D85">
            <v>20482.206344604492</v>
          </cell>
        </row>
        <row r="86">
          <cell r="A86" t="str">
            <v>60B</v>
          </cell>
          <cell r="B86" t="str">
            <v>0</v>
          </cell>
          <cell r="C86" t="str">
            <v>Л-24-600 (фр.70-115)</v>
          </cell>
          <cell r="D86">
            <v>0</v>
          </cell>
        </row>
        <row r="87">
          <cell r="A87" t="str">
            <v>620</v>
          </cell>
          <cell r="B87" t="str">
            <v>0</v>
          </cell>
          <cell r="C87" t="str">
            <v>Л-24-600(для Л-35-5)</v>
          </cell>
          <cell r="D87">
            <v>0</v>
          </cell>
        </row>
        <row r="88">
          <cell r="A88" t="str">
            <v>356</v>
          </cell>
          <cell r="B88" t="str">
            <v>0</v>
          </cell>
          <cell r="C88" t="str">
            <v>Л-35-6/300 риформинг</v>
          </cell>
          <cell r="D88">
            <v>26208.831787109375</v>
          </cell>
        </row>
        <row r="89">
          <cell r="A89" t="str">
            <v>AR6</v>
          </cell>
          <cell r="B89" t="str">
            <v>0</v>
          </cell>
          <cell r="C89" t="str">
            <v>Л-35-6/300 экстракци</v>
          </cell>
          <cell r="D89">
            <v>22251.298904418945</v>
          </cell>
        </row>
        <row r="90">
          <cell r="A90" t="str">
            <v>NR6</v>
          </cell>
          <cell r="B90" t="str">
            <v>0</v>
          </cell>
          <cell r="C90" t="str">
            <v>Л-35-6/300 растворит</v>
          </cell>
          <cell r="D90">
            <v>15803.91788482666</v>
          </cell>
        </row>
        <row r="91">
          <cell r="A91" t="str">
            <v>3H8</v>
          </cell>
          <cell r="B91" t="str">
            <v>0</v>
          </cell>
          <cell r="C91" t="str">
            <v>ЛГ-35-8/300Б г/о</v>
          </cell>
          <cell r="D91">
            <v>24952.701568603516</v>
          </cell>
        </row>
        <row r="92">
          <cell r="A92" t="str">
            <v>358</v>
          </cell>
          <cell r="B92" t="str">
            <v>0</v>
          </cell>
          <cell r="C92" t="str">
            <v>ЛГ-35-8/300Б риформи</v>
          </cell>
          <cell r="D92">
            <v>24695.999145507813</v>
          </cell>
        </row>
        <row r="93">
          <cell r="A93" t="str">
            <v>AR8</v>
          </cell>
          <cell r="B93" t="str">
            <v>0</v>
          </cell>
          <cell r="C93" t="str">
            <v>ЛГ-35-8/300Б экстрак</v>
          </cell>
          <cell r="D93">
            <v>0</v>
          </cell>
        </row>
        <row r="94">
          <cell r="A94" t="str">
            <v>38H</v>
          </cell>
          <cell r="B94" t="str">
            <v>0</v>
          </cell>
          <cell r="C94" t="str">
            <v>ЛГ-35-8 (для Л-35-5)</v>
          </cell>
          <cell r="D94">
            <v>0</v>
          </cell>
        </row>
        <row r="95">
          <cell r="A95" t="str">
            <v>HD1</v>
          </cell>
          <cell r="B95" t="str">
            <v>0</v>
          </cell>
          <cell r="C95" t="str">
            <v>Сырьевой парк изомер</v>
          </cell>
          <cell r="D95">
            <v>17305.082321166992</v>
          </cell>
        </row>
        <row r="96">
          <cell r="A96" t="str">
            <v>HDO</v>
          </cell>
          <cell r="B96" t="str">
            <v>0</v>
          </cell>
          <cell r="C96" t="str">
            <v>Блок г/о изомеризаци</v>
          </cell>
          <cell r="D96">
            <v>18535.173416137695</v>
          </cell>
        </row>
        <row r="97">
          <cell r="A97" t="str">
            <v>HDE</v>
          </cell>
          <cell r="B97" t="str">
            <v>0</v>
          </cell>
          <cell r="C97" t="str">
            <v>Изомеризация</v>
          </cell>
          <cell r="D97">
            <v>16059.728622436523</v>
          </cell>
        </row>
        <row r="98">
          <cell r="A98" t="str">
            <v>NOU</v>
          </cell>
          <cell r="B98" t="str">
            <v>0</v>
          </cell>
          <cell r="C98" t="str">
            <v>АКУ, тыс.м3 азота</v>
          </cell>
          <cell r="D98">
            <v>501.63161754608154</v>
          </cell>
        </row>
        <row r="99">
          <cell r="A99" t="str">
            <v>R16</v>
          </cell>
          <cell r="B99" t="str">
            <v>0</v>
          </cell>
          <cell r="C99">
            <v>0</v>
          </cell>
          <cell r="D99">
            <v>0</v>
          </cell>
        </row>
        <row r="100">
          <cell r="A100" t="str">
            <v>R17</v>
          </cell>
          <cell r="B100" t="str">
            <v>0</v>
          </cell>
          <cell r="C100" t="str">
            <v>Цех № 8</v>
          </cell>
          <cell r="D100">
            <v>0</v>
          </cell>
        </row>
        <row r="101">
          <cell r="A101" t="str">
            <v>R18</v>
          </cell>
          <cell r="B101" t="str">
            <v>0</v>
          </cell>
          <cell r="C101" t="str">
            <v>--------------------</v>
          </cell>
          <cell r="D101">
            <v>0</v>
          </cell>
        </row>
        <row r="102">
          <cell r="A102" t="str">
            <v>GF1</v>
          </cell>
          <cell r="B102" t="str">
            <v>0</v>
          </cell>
          <cell r="C102" t="str">
            <v>ГФУ (предельн.), 1-я</v>
          </cell>
          <cell r="D102">
            <v>18251.232147216797</v>
          </cell>
        </row>
        <row r="103">
          <cell r="A103" t="str">
            <v>GF3</v>
          </cell>
          <cell r="B103" t="str">
            <v>0</v>
          </cell>
          <cell r="C103" t="str">
            <v>ГФУ (предельн.), 3-я</v>
          </cell>
          <cell r="D103">
            <v>0</v>
          </cell>
        </row>
        <row r="104">
          <cell r="A104" t="str">
            <v>304</v>
          </cell>
          <cell r="B104" t="str">
            <v>0</v>
          </cell>
          <cell r="C104" t="str">
            <v>30/4</v>
          </cell>
          <cell r="D104">
            <v>8819.9996948242187</v>
          </cell>
        </row>
        <row r="105">
          <cell r="A105" t="str">
            <v>293</v>
          </cell>
          <cell r="B105" t="str">
            <v>0</v>
          </cell>
          <cell r="C105" t="str">
            <v>29/3</v>
          </cell>
          <cell r="D105">
            <v>2519.9999809265137</v>
          </cell>
        </row>
        <row r="106">
          <cell r="A106" t="str">
            <v>SAC</v>
          </cell>
          <cell r="B106" t="str">
            <v>0</v>
          </cell>
          <cell r="C106" t="str">
            <v>СКУ</v>
          </cell>
          <cell r="D106">
            <v>6182.4002265930176</v>
          </cell>
        </row>
        <row r="107">
          <cell r="A107" t="str">
            <v>FRA</v>
          </cell>
          <cell r="B107" t="str">
            <v>0</v>
          </cell>
          <cell r="C107" t="str">
            <v>Алк. Б/Фракцион.</v>
          </cell>
          <cell r="D107">
            <v>24404.773712158203</v>
          </cell>
        </row>
        <row r="108">
          <cell r="A108" t="str">
            <v>FR1</v>
          </cell>
          <cell r="B108" t="str">
            <v>0</v>
          </cell>
          <cell r="C108" t="str">
            <v>PPM+BBM+C4G</v>
          </cell>
          <cell r="D108">
            <v>12598.825454711914</v>
          </cell>
        </row>
        <row r="109">
          <cell r="A109" t="str">
            <v>ALK</v>
          </cell>
          <cell r="B109" t="str">
            <v>0</v>
          </cell>
          <cell r="C109" t="str">
            <v>Алк. Б/Алкилир.</v>
          </cell>
          <cell r="D109">
            <v>17857.454299926758</v>
          </cell>
        </row>
        <row r="110">
          <cell r="A110" t="str">
            <v>IZO</v>
          </cell>
          <cell r="B110" t="str">
            <v>0</v>
          </cell>
          <cell r="C110" t="str">
            <v>Алк. Б/Изомериз.</v>
          </cell>
          <cell r="D110">
            <v>7272.498607635498</v>
          </cell>
        </row>
        <row r="111">
          <cell r="A111" t="str">
            <v>SSK</v>
          </cell>
          <cell r="B111" t="str">
            <v>0</v>
          </cell>
          <cell r="C111" t="str">
            <v>Сжигание сер.кисл.</v>
          </cell>
          <cell r="D111">
            <v>1640.1493549346924</v>
          </cell>
        </row>
        <row r="112">
          <cell r="A112" t="str">
            <v>K12</v>
          </cell>
          <cell r="B112" t="str">
            <v>0</v>
          </cell>
          <cell r="C112" t="str">
            <v>КУ цеха 12</v>
          </cell>
          <cell r="D112">
            <v>39410.701751708984</v>
          </cell>
        </row>
        <row r="113">
          <cell r="A113" t="str">
            <v>FLR</v>
          </cell>
          <cell r="B113" t="str">
            <v>0</v>
          </cell>
          <cell r="C113" t="str">
            <v>Факел</v>
          </cell>
          <cell r="D113">
            <v>4965.186595916748</v>
          </cell>
        </row>
        <row r="114">
          <cell r="A114" t="str">
            <v>R19</v>
          </cell>
          <cell r="B114" t="str">
            <v>0</v>
          </cell>
          <cell r="C114">
            <v>0</v>
          </cell>
          <cell r="D114">
            <v>0</v>
          </cell>
        </row>
        <row r="115">
          <cell r="A115" t="str">
            <v>R20</v>
          </cell>
          <cell r="B115" t="str">
            <v>0</v>
          </cell>
          <cell r="C115" t="str">
            <v>Прочие мощности</v>
          </cell>
          <cell r="D115">
            <v>0</v>
          </cell>
        </row>
        <row r="116">
          <cell r="A116" t="str">
            <v>R21</v>
          </cell>
          <cell r="B116" t="str">
            <v>0</v>
          </cell>
          <cell r="C116" t="str">
            <v>--------------------</v>
          </cell>
          <cell r="D116">
            <v>0</v>
          </cell>
        </row>
        <row r="117">
          <cell r="A117" t="str">
            <v>811</v>
          </cell>
          <cell r="B117" t="str">
            <v>0</v>
          </cell>
          <cell r="C117" t="str">
            <v>ВГО</v>
          </cell>
          <cell r="D117">
            <v>0</v>
          </cell>
        </row>
        <row r="118">
          <cell r="A118" t="str">
            <v>821</v>
          </cell>
          <cell r="B118" t="str">
            <v>0</v>
          </cell>
          <cell r="C118" t="str">
            <v>ВГО</v>
          </cell>
          <cell r="D118">
            <v>0</v>
          </cell>
        </row>
        <row r="119">
          <cell r="A119" t="str">
            <v>831</v>
          </cell>
          <cell r="B119" t="str">
            <v>0</v>
          </cell>
          <cell r="C119" t="str">
            <v>ВГО</v>
          </cell>
          <cell r="D119">
            <v>0</v>
          </cell>
        </row>
        <row r="120">
          <cell r="A120" t="str">
            <v>841</v>
          </cell>
          <cell r="B120" t="str">
            <v>0</v>
          </cell>
          <cell r="C120" t="str">
            <v>ВГО</v>
          </cell>
          <cell r="D120">
            <v>0</v>
          </cell>
        </row>
        <row r="121">
          <cell r="A121" t="str">
            <v>851</v>
          </cell>
          <cell r="B121" t="str">
            <v>0</v>
          </cell>
          <cell r="C121" t="str">
            <v>ВГО</v>
          </cell>
          <cell r="D121">
            <v>0</v>
          </cell>
        </row>
        <row r="122">
          <cell r="A122" t="str">
            <v>861</v>
          </cell>
          <cell r="B122" t="str">
            <v>0</v>
          </cell>
          <cell r="C122" t="str">
            <v>ВГО</v>
          </cell>
          <cell r="D122">
            <v>0</v>
          </cell>
        </row>
        <row r="123">
          <cell r="A123" t="str">
            <v>871</v>
          </cell>
          <cell r="B123" t="str">
            <v>0</v>
          </cell>
          <cell r="C123" t="str">
            <v>ВГО</v>
          </cell>
          <cell r="D123">
            <v>0</v>
          </cell>
        </row>
        <row r="124">
          <cell r="A124" t="str">
            <v>881</v>
          </cell>
          <cell r="B124" t="str">
            <v>0</v>
          </cell>
          <cell r="C124" t="str">
            <v>ВГО</v>
          </cell>
          <cell r="D124">
            <v>0</v>
          </cell>
        </row>
        <row r="125">
          <cell r="A125" t="str">
            <v>891</v>
          </cell>
          <cell r="B125" t="str">
            <v>0</v>
          </cell>
          <cell r="C125" t="str">
            <v>ВГО</v>
          </cell>
          <cell r="D125">
            <v>0</v>
          </cell>
        </row>
        <row r="126">
          <cell r="A126" t="str">
            <v>901</v>
          </cell>
          <cell r="B126" t="str">
            <v>0</v>
          </cell>
          <cell r="C126" t="str">
            <v>ВГО</v>
          </cell>
          <cell r="D126">
            <v>0</v>
          </cell>
        </row>
        <row r="127">
          <cell r="A127" t="str">
            <v>35F</v>
          </cell>
          <cell r="B127" t="str">
            <v>0</v>
          </cell>
          <cell r="C127" t="str">
            <v>Л-35-5/300 г/о (бенз</v>
          </cell>
          <cell r="D127">
            <v>0</v>
          </cell>
        </row>
        <row r="128">
          <cell r="A128" t="str">
            <v>141</v>
          </cell>
          <cell r="B128" t="str">
            <v>0</v>
          </cell>
          <cell r="C128" t="str">
            <v>Л-24-6 (0,034 % S)</v>
          </cell>
          <cell r="D128">
            <v>0</v>
          </cell>
        </row>
        <row r="129">
          <cell r="A129" t="str">
            <v>341</v>
          </cell>
          <cell r="B129" t="str">
            <v>0</v>
          </cell>
          <cell r="C129" t="str">
            <v>Л-24-6 (0,034 % S)</v>
          </cell>
          <cell r="D129">
            <v>0</v>
          </cell>
        </row>
        <row r="130">
          <cell r="A130" t="str">
            <v>441</v>
          </cell>
          <cell r="B130" t="str">
            <v>0</v>
          </cell>
          <cell r="C130" t="str">
            <v>Л-24-6 (0,034 % S)</v>
          </cell>
          <cell r="D130">
            <v>0</v>
          </cell>
        </row>
        <row r="131">
          <cell r="A131" t="str">
            <v>541</v>
          </cell>
          <cell r="B131" t="str">
            <v>0</v>
          </cell>
          <cell r="C131" t="str">
            <v>Л-24-6 (0,034 % S)</v>
          </cell>
          <cell r="D131">
            <v>0</v>
          </cell>
        </row>
        <row r="132">
          <cell r="A132" t="str">
            <v>142</v>
          </cell>
          <cell r="B132" t="str">
            <v>0</v>
          </cell>
          <cell r="C132" t="str">
            <v>Л-24-6 (0,034 % S)</v>
          </cell>
          <cell r="D132">
            <v>0</v>
          </cell>
        </row>
        <row r="133">
          <cell r="A133" t="str">
            <v>342</v>
          </cell>
          <cell r="B133" t="str">
            <v>0</v>
          </cell>
          <cell r="C133" t="str">
            <v>Л-24-6 (0,034 % S)</v>
          </cell>
          <cell r="D133">
            <v>0</v>
          </cell>
        </row>
        <row r="134">
          <cell r="A134" t="str">
            <v>442</v>
          </cell>
          <cell r="B134" t="str">
            <v>0</v>
          </cell>
          <cell r="C134" t="str">
            <v>Л-24-6 (0,034 % S)</v>
          </cell>
          <cell r="D134">
            <v>0</v>
          </cell>
        </row>
        <row r="135">
          <cell r="A135" t="str">
            <v>542</v>
          </cell>
          <cell r="B135" t="str">
            <v>0</v>
          </cell>
          <cell r="C135" t="str">
            <v>Л-24-6 (0,034 % S)</v>
          </cell>
          <cell r="D135">
            <v>0</v>
          </cell>
        </row>
        <row r="136">
          <cell r="A136" t="str">
            <v>143</v>
          </cell>
          <cell r="B136" t="str">
            <v>0</v>
          </cell>
          <cell r="C136" t="str">
            <v>ЛЧ-24-7 (0,034 % S)</v>
          </cell>
          <cell r="D136">
            <v>0</v>
          </cell>
        </row>
        <row r="137">
          <cell r="A137" t="str">
            <v>343</v>
          </cell>
          <cell r="B137" t="str">
            <v>0</v>
          </cell>
          <cell r="C137" t="str">
            <v>ЛЧ-24-7 (0,034 % S)</v>
          </cell>
          <cell r="D137">
            <v>0</v>
          </cell>
        </row>
        <row r="138">
          <cell r="A138" t="str">
            <v>443</v>
          </cell>
          <cell r="B138" t="str">
            <v>0</v>
          </cell>
          <cell r="C138" t="str">
            <v>ЛЧ-24-7 (0,034 % S)</v>
          </cell>
          <cell r="D138">
            <v>0</v>
          </cell>
        </row>
        <row r="139">
          <cell r="A139" t="str">
            <v>543</v>
          </cell>
          <cell r="B139" t="str">
            <v>0</v>
          </cell>
          <cell r="C139" t="str">
            <v>ЛЧ-24-7 (0,034 % S)</v>
          </cell>
          <cell r="D139">
            <v>0</v>
          </cell>
        </row>
        <row r="140">
          <cell r="A140" t="str">
            <v>144</v>
          </cell>
          <cell r="B140" t="str">
            <v>0</v>
          </cell>
          <cell r="C140" t="str">
            <v>ЛЧ-24-7 (50 ppm S)</v>
          </cell>
          <cell r="D140">
            <v>0</v>
          </cell>
        </row>
        <row r="141">
          <cell r="A141" t="str">
            <v>344</v>
          </cell>
          <cell r="B141" t="str">
            <v>0</v>
          </cell>
          <cell r="C141" t="str">
            <v>ЛЧ-24-7 (50 ppm S)</v>
          </cell>
          <cell r="D141">
            <v>0</v>
          </cell>
        </row>
        <row r="142">
          <cell r="A142" t="str">
            <v>444</v>
          </cell>
          <cell r="B142" t="str">
            <v>0</v>
          </cell>
          <cell r="C142" t="str">
            <v>ЛЧ-24-7 (50 ppm S)</v>
          </cell>
          <cell r="D142">
            <v>0</v>
          </cell>
        </row>
        <row r="143">
          <cell r="A143" t="str">
            <v>12X</v>
          </cell>
          <cell r="B143" t="str">
            <v>0</v>
          </cell>
          <cell r="C143" t="str">
            <v>12/1</v>
          </cell>
          <cell r="D143">
            <v>0</v>
          </cell>
        </row>
        <row r="144">
          <cell r="A144" t="str">
            <v>12Y</v>
          </cell>
          <cell r="B144" t="str">
            <v>0</v>
          </cell>
          <cell r="C144" t="str">
            <v>12/1</v>
          </cell>
          <cell r="D144">
            <v>0</v>
          </cell>
        </row>
        <row r="145">
          <cell r="A145" t="str">
            <v>GG6</v>
          </cell>
          <cell r="B145" t="str">
            <v>0</v>
          </cell>
          <cell r="C145" t="str">
            <v>Нормаль-80</v>
          </cell>
          <cell r="D145">
            <v>0</v>
          </cell>
        </row>
        <row r="146">
          <cell r="A146" t="str">
            <v>GG7</v>
          </cell>
          <cell r="B146" t="str">
            <v>0</v>
          </cell>
          <cell r="C146" t="str">
            <v>АИ-80 экспорт</v>
          </cell>
          <cell r="D146">
            <v>0</v>
          </cell>
        </row>
        <row r="147">
          <cell r="A147" t="str">
            <v>DD5</v>
          </cell>
          <cell r="B147" t="str">
            <v>0</v>
          </cell>
          <cell r="C147" t="str">
            <v>ДТЭ Л (S-0,035 и 0,0</v>
          </cell>
          <cell r="D147">
            <v>0</v>
          </cell>
        </row>
        <row r="148">
          <cell r="A148" t="str">
            <v>MPT</v>
          </cell>
          <cell r="B148" t="str">
            <v>0</v>
          </cell>
          <cell r="C148" t="str">
            <v>Мазуты (16 ВУ)+ ТПБ</v>
          </cell>
          <cell r="D148">
            <v>110000</v>
          </cell>
        </row>
        <row r="149">
          <cell r="A149" t="str">
            <v>MGS</v>
          </cell>
          <cell r="B149" t="str">
            <v>0</v>
          </cell>
          <cell r="C149" t="str">
            <v>Всего: автобензина</v>
          </cell>
          <cell r="D149">
            <v>263161.9873046875</v>
          </cell>
        </row>
        <row r="150">
          <cell r="A150" t="str">
            <v>MGH</v>
          </cell>
          <cell r="B150" t="str">
            <v>0</v>
          </cell>
          <cell r="C150" t="str">
            <v>Всего: в/октан. бенз</v>
          </cell>
          <cell r="D150">
            <v>187453.09448242188</v>
          </cell>
        </row>
        <row r="151">
          <cell r="A151" t="str">
            <v>955</v>
          </cell>
          <cell r="B151" t="str">
            <v>0</v>
          </cell>
          <cell r="C151" t="str">
            <v>Всего: Премиум-95</v>
          </cell>
          <cell r="D151">
            <v>0</v>
          </cell>
        </row>
        <row r="152">
          <cell r="A152" t="str">
            <v>P95</v>
          </cell>
          <cell r="B152" t="str">
            <v>0</v>
          </cell>
          <cell r="C152" t="str">
            <v>Всего:Премиум-95 150</v>
          </cell>
          <cell r="D152">
            <v>85000</v>
          </cell>
        </row>
        <row r="153">
          <cell r="A153" t="str">
            <v>922</v>
          </cell>
          <cell r="B153" t="str">
            <v>0</v>
          </cell>
          <cell r="C153" t="str">
            <v>Всего: Регуляр-92</v>
          </cell>
          <cell r="D153">
            <v>0</v>
          </cell>
        </row>
        <row r="154">
          <cell r="A154" t="str">
            <v>R92</v>
          </cell>
          <cell r="B154" t="str">
            <v>0</v>
          </cell>
          <cell r="C154" t="str">
            <v>Всего:Регуляр-92 150</v>
          </cell>
          <cell r="D154">
            <v>84000</v>
          </cell>
        </row>
        <row r="155">
          <cell r="A155" t="str">
            <v>R9M</v>
          </cell>
          <cell r="B155" t="str">
            <v>0</v>
          </cell>
          <cell r="C155" t="str">
            <v>Всего:А-92 авт. экс.</v>
          </cell>
          <cell r="D155">
            <v>16653.095245361328</v>
          </cell>
        </row>
        <row r="156">
          <cell r="A156" t="str">
            <v>800</v>
          </cell>
          <cell r="B156" t="str">
            <v>0</v>
          </cell>
          <cell r="C156" t="str">
            <v>Всего: АИ-80</v>
          </cell>
          <cell r="D156">
            <v>60708.900451660156</v>
          </cell>
        </row>
        <row r="157">
          <cell r="A157" t="str">
            <v>ARM</v>
          </cell>
          <cell r="B157" t="str">
            <v>0</v>
          </cell>
          <cell r="C157" t="str">
            <v>Всего: ароматика</v>
          </cell>
          <cell r="D157">
            <v>2725.717306137085</v>
          </cell>
        </row>
        <row r="158">
          <cell r="A158" t="str">
            <v>RAS</v>
          </cell>
          <cell r="B158" t="str">
            <v>0</v>
          </cell>
          <cell r="C158" t="str">
            <v>Всего: растворители</v>
          </cell>
          <cell r="D158">
            <v>4300.0001907348633</v>
          </cell>
        </row>
        <row r="159">
          <cell r="A159" t="str">
            <v>DFS</v>
          </cell>
          <cell r="B159" t="str">
            <v>0</v>
          </cell>
          <cell r="C159" t="str">
            <v>Всего: дизтоплива</v>
          </cell>
          <cell r="D159">
            <v>338782.958984375</v>
          </cell>
        </row>
        <row r="160">
          <cell r="A160" t="str">
            <v>LUB</v>
          </cell>
          <cell r="B160" t="str">
            <v>0</v>
          </cell>
          <cell r="C160" t="str">
            <v>Всего: масла</v>
          </cell>
          <cell r="D160">
            <v>15000</v>
          </cell>
        </row>
        <row r="161">
          <cell r="A161" t="str">
            <v>MZT</v>
          </cell>
          <cell r="B161" t="str">
            <v>0</v>
          </cell>
          <cell r="C161" t="str">
            <v>М-100-3,5 (14 ВУ)</v>
          </cell>
          <cell r="D161">
            <v>376135.1318359375</v>
          </cell>
        </row>
        <row r="162">
          <cell r="A162" t="str">
            <v>BTM</v>
          </cell>
          <cell r="B162" t="str">
            <v>0</v>
          </cell>
          <cell r="C162" t="str">
            <v>Всего: битумов</v>
          </cell>
          <cell r="D162">
            <v>22000</v>
          </cell>
        </row>
        <row r="163">
          <cell r="A163" t="str">
            <v>GAS</v>
          </cell>
          <cell r="B163" t="str">
            <v>0</v>
          </cell>
          <cell r="C163" t="str">
            <v>Всего: сжижен. газов</v>
          </cell>
          <cell r="D163">
            <v>13306.838989257813</v>
          </cell>
        </row>
        <row r="164">
          <cell r="A164" t="str">
            <v>U98</v>
          </cell>
          <cell r="B164" t="str">
            <v>0</v>
          </cell>
          <cell r="C164" t="str">
            <v>Ultimate 98</v>
          </cell>
          <cell r="D164">
            <v>0</v>
          </cell>
        </row>
        <row r="165">
          <cell r="A165" t="str">
            <v>GG2</v>
          </cell>
          <cell r="B165" t="str">
            <v>0</v>
          </cell>
          <cell r="C165" t="str">
            <v>Премиум-95</v>
          </cell>
          <cell r="D165">
            <v>0</v>
          </cell>
        </row>
        <row r="166">
          <cell r="A166" t="str">
            <v>9I0</v>
          </cell>
          <cell r="B166" t="str">
            <v>0</v>
          </cell>
          <cell r="C166" t="str">
            <v>Баз.смесь ОЧМ=83,0</v>
          </cell>
          <cell r="D166">
            <v>0</v>
          </cell>
        </row>
        <row r="167">
          <cell r="A167" t="str">
            <v>95P</v>
          </cell>
          <cell r="B167" t="str">
            <v>0</v>
          </cell>
          <cell r="C167" t="str">
            <v>Премиум-95 (150ррм)</v>
          </cell>
          <cell r="D167">
            <v>0</v>
          </cell>
        </row>
        <row r="168">
          <cell r="A168" t="str">
            <v>PSI</v>
          </cell>
          <cell r="B168" t="str">
            <v>0</v>
          </cell>
          <cell r="C168" t="str">
            <v>Б/смесь ОЧМ=83,0; 15</v>
          </cell>
          <cell r="D168">
            <v>0</v>
          </cell>
        </row>
        <row r="169">
          <cell r="A169" t="str">
            <v>GG3</v>
          </cell>
          <cell r="B169" t="str">
            <v>0</v>
          </cell>
          <cell r="C169" t="str">
            <v>Регуляр-92</v>
          </cell>
          <cell r="D169">
            <v>0</v>
          </cell>
        </row>
        <row r="170">
          <cell r="A170" t="str">
            <v>8I0</v>
          </cell>
          <cell r="B170" t="str">
            <v>0</v>
          </cell>
          <cell r="C170" t="str">
            <v>Баз.смесь ОЧМ=81,0</v>
          </cell>
          <cell r="D170">
            <v>0</v>
          </cell>
        </row>
        <row r="171">
          <cell r="A171" t="str">
            <v>92R</v>
          </cell>
          <cell r="B171" t="str">
            <v>0</v>
          </cell>
          <cell r="C171" t="str">
            <v>Регуляр-92 (150ррм)</v>
          </cell>
          <cell r="D171">
            <v>0</v>
          </cell>
        </row>
        <row r="172">
          <cell r="A172" t="str">
            <v>RSI</v>
          </cell>
          <cell r="B172" t="str">
            <v>0</v>
          </cell>
          <cell r="C172" t="str">
            <v>Б/смесь ОЧМ=81,0; 15</v>
          </cell>
          <cell r="D172">
            <v>0</v>
          </cell>
        </row>
        <row r="173">
          <cell r="A173" t="str">
            <v>92M</v>
          </cell>
          <cell r="B173" t="str">
            <v>0</v>
          </cell>
          <cell r="C173" t="str">
            <v>А-92 авт. экс.(80ppm</v>
          </cell>
          <cell r="D173">
            <v>0</v>
          </cell>
        </row>
        <row r="174">
          <cell r="A174" t="str">
            <v>RSM</v>
          </cell>
          <cell r="B174" t="str">
            <v>0</v>
          </cell>
          <cell r="C174" t="str">
            <v>Б/смесь ОЧМ=80,0; 80</v>
          </cell>
          <cell r="D174">
            <v>0</v>
          </cell>
        </row>
        <row r="175">
          <cell r="A175" t="str">
            <v>A80</v>
          </cell>
          <cell r="B175" t="str">
            <v>0</v>
          </cell>
          <cell r="C175" t="str">
            <v>Нормаль-80</v>
          </cell>
          <cell r="D175">
            <v>0</v>
          </cell>
        </row>
        <row r="176">
          <cell r="A176" t="str">
            <v>80A</v>
          </cell>
          <cell r="B176" t="str">
            <v>0</v>
          </cell>
          <cell r="C176" t="str">
            <v>Нормаль-80 с АДА-Р</v>
          </cell>
          <cell r="D176">
            <v>0</v>
          </cell>
        </row>
        <row r="177">
          <cell r="A177" t="str">
            <v>7I0</v>
          </cell>
          <cell r="B177" t="str">
            <v>0</v>
          </cell>
          <cell r="C177" t="str">
            <v>Баз.смесь ОЧМ=70,0</v>
          </cell>
          <cell r="D177">
            <v>0</v>
          </cell>
        </row>
        <row r="178">
          <cell r="A178" t="str">
            <v>7I3</v>
          </cell>
          <cell r="B178" t="str">
            <v>0</v>
          </cell>
          <cell r="C178" t="str">
            <v>Баз.смесь ОЧМ=72,8</v>
          </cell>
          <cell r="D178">
            <v>0</v>
          </cell>
        </row>
        <row r="179">
          <cell r="A179" t="str">
            <v>7I4</v>
          </cell>
          <cell r="B179" t="str">
            <v>0</v>
          </cell>
          <cell r="C179" t="str">
            <v>Баз.смесь ОЧМ=74,2</v>
          </cell>
          <cell r="D179">
            <v>0</v>
          </cell>
        </row>
        <row r="180">
          <cell r="A180" t="str">
            <v>80E</v>
          </cell>
          <cell r="B180" t="str">
            <v>0</v>
          </cell>
          <cell r="C180" t="str">
            <v>АИ-80 экспорт</v>
          </cell>
          <cell r="D180">
            <v>0</v>
          </cell>
        </row>
        <row r="181">
          <cell r="A181" t="str">
            <v>80F</v>
          </cell>
          <cell r="B181" t="str">
            <v>0</v>
          </cell>
          <cell r="C181" t="str">
            <v>АИ-80 экс. С АДА-Р</v>
          </cell>
          <cell r="D181">
            <v>0</v>
          </cell>
        </row>
        <row r="182">
          <cell r="A182" t="str">
            <v>70I</v>
          </cell>
          <cell r="B182" t="str">
            <v>0</v>
          </cell>
          <cell r="C182" t="str">
            <v>Экс.смесь ОЧМ=70,0</v>
          </cell>
          <cell r="D182">
            <v>0</v>
          </cell>
        </row>
        <row r="183">
          <cell r="A183" t="str">
            <v>73I</v>
          </cell>
          <cell r="B183" t="str">
            <v>0</v>
          </cell>
          <cell r="C183" t="str">
            <v>Экс.смесь ОЧМ=72,8</v>
          </cell>
          <cell r="D183">
            <v>0</v>
          </cell>
        </row>
        <row r="184">
          <cell r="A184" t="str">
            <v>74I</v>
          </cell>
          <cell r="B184" t="str">
            <v>0</v>
          </cell>
          <cell r="C184" t="str">
            <v>Экс.смесь ОЧМ=74,2</v>
          </cell>
          <cell r="D184">
            <v>0</v>
          </cell>
        </row>
        <row r="185">
          <cell r="A185" t="str">
            <v>80S</v>
          </cell>
          <cell r="B185" t="str">
            <v>0</v>
          </cell>
          <cell r="C185" t="str">
            <v>АИ-80 (до 0,1 % S)</v>
          </cell>
          <cell r="D185">
            <v>0</v>
          </cell>
        </row>
        <row r="186">
          <cell r="A186" t="str">
            <v>GA1</v>
          </cell>
          <cell r="B186" t="str">
            <v>0</v>
          </cell>
          <cell r="C186" t="str">
            <v>Бензин A-1</v>
          </cell>
          <cell r="D186">
            <v>0</v>
          </cell>
        </row>
        <row r="187">
          <cell r="A187" t="str">
            <v>NFB</v>
          </cell>
          <cell r="B187" t="str">
            <v>0</v>
          </cell>
          <cell r="C187" t="str">
            <v>Нафта марки Б</v>
          </cell>
          <cell r="D187">
            <v>0</v>
          </cell>
        </row>
        <row r="188">
          <cell r="A188" t="str">
            <v>GJT</v>
          </cell>
          <cell r="B188" t="str">
            <v>0</v>
          </cell>
          <cell r="C188" t="str">
            <v>Топливо ТС-1</v>
          </cell>
          <cell r="D188">
            <v>0</v>
          </cell>
        </row>
        <row r="189">
          <cell r="A189" t="str">
            <v>IDL</v>
          </cell>
          <cell r="B189" t="str">
            <v>0</v>
          </cell>
          <cell r="C189" t="str">
            <v>Б/см. ТДА Сорт С (50</v>
          </cell>
          <cell r="D189">
            <v>0</v>
          </cell>
        </row>
        <row r="190">
          <cell r="A190" t="str">
            <v>IEL</v>
          </cell>
          <cell r="B190" t="str">
            <v>0</v>
          </cell>
          <cell r="C190" t="str">
            <v>Б/см. ТД Сорт С (350</v>
          </cell>
          <cell r="D190">
            <v>0</v>
          </cell>
        </row>
        <row r="191">
          <cell r="A191" t="str">
            <v>IEZ</v>
          </cell>
          <cell r="B191" t="str">
            <v>0</v>
          </cell>
          <cell r="C191" t="str">
            <v>Б/см. ТД Сорт Е (350</v>
          </cell>
          <cell r="D191">
            <v>0</v>
          </cell>
        </row>
        <row r="192">
          <cell r="A192" t="str">
            <v>D03</v>
          </cell>
          <cell r="B192" t="str">
            <v>0</v>
          </cell>
          <cell r="C192" t="str">
            <v>ДТЭ Л S-0,035</v>
          </cell>
          <cell r="D192">
            <v>0</v>
          </cell>
        </row>
        <row r="193">
          <cell r="A193" t="str">
            <v>DL1</v>
          </cell>
          <cell r="B193" t="str">
            <v>0</v>
          </cell>
          <cell r="C193" t="str">
            <v>ДЛЭ-0,2 (1 вид)</v>
          </cell>
          <cell r="D193">
            <v>0</v>
          </cell>
        </row>
        <row r="194">
          <cell r="A194" t="str">
            <v>L62</v>
          </cell>
          <cell r="B194" t="str">
            <v>0</v>
          </cell>
          <cell r="C194" t="str">
            <v>Л-0,2-62</v>
          </cell>
          <cell r="D194">
            <v>0</v>
          </cell>
        </row>
        <row r="195">
          <cell r="A195" t="str">
            <v>35I</v>
          </cell>
          <cell r="B195" t="str">
            <v>0</v>
          </cell>
          <cell r="C195" t="str">
            <v>Баз.смесь З-0,035-25</v>
          </cell>
          <cell r="D195">
            <v>0</v>
          </cell>
        </row>
        <row r="196">
          <cell r="A196" t="str">
            <v>I05</v>
          </cell>
          <cell r="B196" t="str">
            <v>0</v>
          </cell>
          <cell r="C196" t="str">
            <v>Баз.смесьЗ-0,05-25</v>
          </cell>
          <cell r="D196">
            <v>0</v>
          </cell>
        </row>
        <row r="197">
          <cell r="A197" t="str">
            <v>I35</v>
          </cell>
          <cell r="B197" t="str">
            <v>0</v>
          </cell>
          <cell r="C197" t="str">
            <v>Баз.смесь З-0,2-25</v>
          </cell>
          <cell r="D197">
            <v>0</v>
          </cell>
        </row>
        <row r="198">
          <cell r="A198" t="str">
            <v>HF2</v>
          </cell>
          <cell r="B198" t="str">
            <v>0</v>
          </cell>
          <cell r="C198" t="str">
            <v>ТПБ-1.1</v>
          </cell>
          <cell r="D198">
            <v>0</v>
          </cell>
        </row>
        <row r="199">
          <cell r="A199" t="str">
            <v>MAZ</v>
          </cell>
          <cell r="B199" t="str">
            <v>0</v>
          </cell>
          <cell r="C199" t="str">
            <v>Мазут М-100-3,5 (16</v>
          </cell>
          <cell r="D199">
            <v>0</v>
          </cell>
        </row>
        <row r="200">
          <cell r="A200" t="str">
            <v>CBC</v>
          </cell>
          <cell r="B200" t="str">
            <v>0</v>
          </cell>
          <cell r="C200" t="str">
            <v>СВС</v>
          </cell>
          <cell r="D200">
            <v>0</v>
          </cell>
        </row>
        <row r="201">
          <cell r="A201" t="str">
            <v>SLC</v>
          </cell>
          <cell r="B201" t="str">
            <v>0</v>
          </cell>
          <cell r="C201" t="str">
            <v>Тяж. кат. газойль</v>
          </cell>
          <cell r="D201">
            <v>0</v>
          </cell>
        </row>
        <row r="202">
          <cell r="A202" t="str">
            <v>GGA</v>
          </cell>
          <cell r="B202" t="str">
            <v>0</v>
          </cell>
          <cell r="C202" t="str">
            <v>СПБТ</v>
          </cell>
          <cell r="D202">
            <v>0</v>
          </cell>
        </row>
        <row r="203">
          <cell r="A203" t="str">
            <v>GGP</v>
          </cell>
          <cell r="B203" t="str">
            <v>0</v>
          </cell>
          <cell r="C203" t="str">
            <v>СПБТ бал.задание</v>
          </cell>
          <cell r="D203">
            <v>0</v>
          </cell>
        </row>
        <row r="204">
          <cell r="A204" t="str">
            <v>BUT</v>
          </cell>
          <cell r="B204" t="str">
            <v>0</v>
          </cell>
          <cell r="C204" t="str">
            <v>Бутан технический</v>
          </cell>
          <cell r="D204">
            <v>0</v>
          </cell>
        </row>
        <row r="205">
          <cell r="A205" t="str">
            <v>ICS</v>
          </cell>
          <cell r="B205" t="str">
            <v>0</v>
          </cell>
          <cell r="C205" t="str">
            <v>Сырье маслоблока с/в</v>
          </cell>
          <cell r="D205">
            <v>0</v>
          </cell>
        </row>
        <row r="206">
          <cell r="A206" t="str">
            <v>ICV</v>
          </cell>
          <cell r="B206" t="str">
            <v>0</v>
          </cell>
          <cell r="C206" t="str">
            <v>Сырье маслоблока вяз</v>
          </cell>
          <cell r="D206">
            <v>0</v>
          </cell>
        </row>
        <row r="207">
          <cell r="A207" t="str">
            <v>ICO</v>
          </cell>
          <cell r="B207" t="str">
            <v>0</v>
          </cell>
          <cell r="C207" t="str">
            <v>Сырье маслоблока ост</v>
          </cell>
          <cell r="D207">
            <v>0</v>
          </cell>
        </row>
        <row r="208">
          <cell r="A208" t="str">
            <v>GUD</v>
          </cell>
          <cell r="B208" t="str">
            <v>0</v>
          </cell>
          <cell r="C208" t="str">
            <v>Сырье для битумов</v>
          </cell>
          <cell r="D208">
            <v>0</v>
          </cell>
        </row>
        <row r="209">
          <cell r="A209" t="str">
            <v>VGO</v>
          </cell>
          <cell r="B209" t="str">
            <v>0</v>
          </cell>
          <cell r="C209" t="str">
            <v>Вакуумный газойль</v>
          </cell>
          <cell r="D209">
            <v>0</v>
          </cell>
        </row>
        <row r="210">
          <cell r="A210" t="str">
            <v>WAX</v>
          </cell>
          <cell r="B210" t="str">
            <v>0</v>
          </cell>
          <cell r="C210" t="str">
            <v>Гач дистиллятный</v>
          </cell>
          <cell r="D210">
            <v>0</v>
          </cell>
        </row>
        <row r="211">
          <cell r="A211" t="str">
            <v>PGF</v>
          </cell>
          <cell r="B211" t="str">
            <v>0</v>
          </cell>
          <cell r="C211" t="str">
            <v>Топливный газ</v>
          </cell>
          <cell r="D211">
            <v>0</v>
          </cell>
        </row>
        <row r="212">
          <cell r="A212" t="str">
            <v>FOL</v>
          </cell>
          <cell r="B212" t="str">
            <v>0</v>
          </cell>
          <cell r="C212" t="str">
            <v>Топливо натуральное</v>
          </cell>
          <cell r="D212">
            <v>0</v>
          </cell>
        </row>
        <row r="213">
          <cell r="A213" t="str">
            <v>IGO</v>
          </cell>
          <cell r="B213" t="str">
            <v>0</v>
          </cell>
          <cell r="C213" t="str">
            <v>Вакуумный газойль</v>
          </cell>
          <cell r="D213">
            <v>0</v>
          </cell>
        </row>
        <row r="214">
          <cell r="A214" t="str">
            <v>600</v>
          </cell>
          <cell r="B214" t="str">
            <v>0</v>
          </cell>
          <cell r="C214" t="str">
            <v>600 in S3H6</v>
          </cell>
          <cell r="D214">
            <v>55439.998626708984</v>
          </cell>
        </row>
        <row r="215">
          <cell r="A215" t="str">
            <v>388</v>
          </cell>
          <cell r="B215" t="str">
            <v>0</v>
          </cell>
          <cell r="C215" t="str">
            <v>388 in S3H8</v>
          </cell>
          <cell r="D215">
            <v>24952.701568603516</v>
          </cell>
        </row>
        <row r="216">
          <cell r="A216" t="str">
            <v>H2P</v>
          </cell>
          <cell r="B216" t="str">
            <v>0</v>
          </cell>
          <cell r="C216" t="str">
            <v>H2P in SH2P</v>
          </cell>
          <cell r="D216">
            <v>90837.409973144531</v>
          </cell>
        </row>
        <row r="217">
          <cell r="A217" t="str">
            <v>H2G</v>
          </cell>
          <cell r="B217" t="str">
            <v>0</v>
          </cell>
          <cell r="C217" t="str">
            <v>H2G in SH2G</v>
          </cell>
          <cell r="D217">
            <v>36855.499267578125</v>
          </cell>
        </row>
        <row r="218">
          <cell r="A218" t="str">
            <v>IRG</v>
          </cell>
          <cell r="B218" t="str">
            <v>0</v>
          </cell>
          <cell r="C218" t="str">
            <v>IRG in SIRG</v>
          </cell>
          <cell r="D218">
            <v>7739.6793365478516</v>
          </cell>
        </row>
        <row r="219">
          <cell r="A219" t="str">
            <v>ILS</v>
          </cell>
          <cell r="B219" t="str">
            <v>0</v>
          </cell>
          <cell r="C219" t="str">
            <v>ILS in SILS</v>
          </cell>
          <cell r="D219">
            <v>6448.725700378418</v>
          </cell>
        </row>
        <row r="220">
          <cell r="A220" t="str">
            <v>I56</v>
          </cell>
          <cell r="B220" t="str">
            <v>0</v>
          </cell>
          <cell r="C220" t="str">
            <v>I56 in SI56</v>
          </cell>
          <cell r="D220">
            <v>0</v>
          </cell>
        </row>
        <row r="221">
          <cell r="A221" t="str">
            <v>IGP</v>
          </cell>
          <cell r="B221" t="str">
            <v>0</v>
          </cell>
          <cell r="C221" t="str">
            <v>IGP in SIGP</v>
          </cell>
          <cell r="D221">
            <v>7436.8724822998047</v>
          </cell>
        </row>
        <row r="222">
          <cell r="A222" t="str">
            <v>ILK</v>
          </cell>
          <cell r="B222" t="str">
            <v>0</v>
          </cell>
          <cell r="C222" t="str">
            <v>ILK in SILK</v>
          </cell>
          <cell r="D222">
            <v>17857.454299926758</v>
          </cell>
        </row>
        <row r="223">
          <cell r="A223" t="str">
            <v>IZ2</v>
          </cell>
          <cell r="B223" t="str">
            <v>0</v>
          </cell>
          <cell r="C223" t="str">
            <v>IZ2 in SIZ2</v>
          </cell>
          <cell r="D223">
            <v>15112.205505371094</v>
          </cell>
        </row>
        <row r="224">
          <cell r="A224" t="str">
            <v>IBF</v>
          </cell>
          <cell r="B224" t="str">
            <v>0</v>
          </cell>
          <cell r="C224" t="str">
            <v>IBF in SIBF</v>
          </cell>
          <cell r="D224">
            <v>0</v>
          </cell>
        </row>
        <row r="225">
          <cell r="A225" t="str">
            <v>IRD</v>
          </cell>
          <cell r="B225" t="str">
            <v>0</v>
          </cell>
          <cell r="C225" t="str">
            <v>IRD in SIRD</v>
          </cell>
          <cell r="D225">
            <v>40309.211730957031</v>
          </cell>
        </row>
        <row r="226">
          <cell r="A226" t="str">
            <v>IAX</v>
          </cell>
          <cell r="B226" t="str">
            <v>0</v>
          </cell>
          <cell r="C226" t="str">
            <v>IAX in SIAX</v>
          </cell>
          <cell r="D226">
            <v>1920.549750328064</v>
          </cell>
        </row>
        <row r="227">
          <cell r="A227" t="str">
            <v>IMM</v>
          </cell>
          <cell r="B227" t="str">
            <v>0</v>
          </cell>
          <cell r="C227" t="str">
            <v>IMM in SIMM</v>
          </cell>
          <cell r="D227">
            <v>182549.08752441406</v>
          </cell>
        </row>
        <row r="228">
          <cell r="A228" t="str">
            <v>IMO</v>
          </cell>
          <cell r="B228" t="str">
            <v>0</v>
          </cell>
          <cell r="C228" t="str">
            <v>IMO in SIMO</v>
          </cell>
          <cell r="D228">
            <v>193586.04431152344</v>
          </cell>
        </row>
      </sheetData>
      <sheetData sheetId="3">
        <row r="1">
          <cell r="A1" t="str">
            <v>CAPID</v>
          </cell>
          <cell r="B1" t="str">
            <v>PERIOD</v>
          </cell>
          <cell r="C1" t="str">
            <v>Наименование</v>
          </cell>
          <cell r="D1" t="str">
            <v>Активность</v>
          </cell>
        </row>
        <row r="2">
          <cell r="A2" t="str">
            <v>R01</v>
          </cell>
          <cell r="B2" t="str">
            <v>0</v>
          </cell>
          <cell r="C2">
            <v>0</v>
          </cell>
          <cell r="D2">
            <v>0</v>
          </cell>
        </row>
        <row r="3">
          <cell r="A3" t="str">
            <v>R02</v>
          </cell>
          <cell r="B3" t="str">
            <v>0</v>
          </cell>
          <cell r="C3" t="str">
            <v>Цех № 1</v>
          </cell>
          <cell r="D3">
            <v>0</v>
          </cell>
        </row>
        <row r="4">
          <cell r="A4" t="str">
            <v>R03</v>
          </cell>
          <cell r="B4" t="str">
            <v>0</v>
          </cell>
          <cell r="C4" t="str">
            <v>--------------------</v>
          </cell>
          <cell r="D4">
            <v>0</v>
          </cell>
        </row>
        <row r="5">
          <cell r="A5" t="str">
            <v>EL1</v>
          </cell>
          <cell r="B5" t="str">
            <v>0</v>
          </cell>
          <cell r="C5" t="str">
            <v>ЭЛОУ-1</v>
          </cell>
          <cell r="D5">
            <v>0</v>
          </cell>
        </row>
        <row r="6">
          <cell r="A6" t="str">
            <v>EL3</v>
          </cell>
          <cell r="B6" t="str">
            <v>0</v>
          </cell>
          <cell r="C6" t="str">
            <v>ЭЛОУ-3</v>
          </cell>
          <cell r="D6">
            <v>229986.66381835937</v>
          </cell>
        </row>
        <row r="7">
          <cell r="A7" t="str">
            <v>EL4</v>
          </cell>
          <cell r="B7" t="str">
            <v>0</v>
          </cell>
          <cell r="C7" t="str">
            <v>ЭЛОУ-4</v>
          </cell>
          <cell r="D7">
            <v>373119.35424804687</v>
          </cell>
        </row>
        <row r="8">
          <cell r="A8" t="str">
            <v>EL6</v>
          </cell>
          <cell r="B8" t="str">
            <v>0</v>
          </cell>
          <cell r="C8" t="str">
            <v>ЭЛОУ-6</v>
          </cell>
          <cell r="D8">
            <v>669562.68310546875</v>
          </cell>
        </row>
        <row r="9">
          <cell r="A9" t="str">
            <v>AT1</v>
          </cell>
          <cell r="B9" t="str">
            <v>0</v>
          </cell>
          <cell r="C9" t="str">
            <v>АТ-1</v>
          </cell>
          <cell r="D9">
            <v>0</v>
          </cell>
        </row>
        <row r="10">
          <cell r="A10" t="str">
            <v>NA1</v>
          </cell>
          <cell r="B10" t="str">
            <v>0</v>
          </cell>
          <cell r="C10" t="str">
            <v>Стабилизация АТ-1</v>
          </cell>
          <cell r="D10">
            <v>0</v>
          </cell>
        </row>
        <row r="11">
          <cell r="A11" t="str">
            <v>VT1</v>
          </cell>
          <cell r="B11" t="str">
            <v>0</v>
          </cell>
          <cell r="C11" t="str">
            <v>ВТ-1</v>
          </cell>
          <cell r="D11">
            <v>136399.99389648437</v>
          </cell>
        </row>
        <row r="12">
          <cell r="A12" t="str">
            <v>AT2</v>
          </cell>
          <cell r="B12" t="str">
            <v>0</v>
          </cell>
          <cell r="C12" t="str">
            <v>АТ-2</v>
          </cell>
          <cell r="D12">
            <v>0</v>
          </cell>
        </row>
        <row r="13">
          <cell r="A13" t="str">
            <v>NA2</v>
          </cell>
          <cell r="B13" t="str">
            <v>0</v>
          </cell>
          <cell r="C13" t="str">
            <v>Стабилизация АТ-2</v>
          </cell>
          <cell r="D13">
            <v>0</v>
          </cell>
        </row>
        <row r="14">
          <cell r="A14" t="str">
            <v>VT2</v>
          </cell>
          <cell r="B14" t="str">
            <v>0</v>
          </cell>
          <cell r="C14" t="str">
            <v>ВТ-2</v>
          </cell>
          <cell r="D14">
            <v>117849.60174560547</v>
          </cell>
        </row>
        <row r="15">
          <cell r="A15" t="str">
            <v>AT3</v>
          </cell>
          <cell r="B15" t="str">
            <v>0</v>
          </cell>
          <cell r="C15" t="str">
            <v>АТ-3</v>
          </cell>
          <cell r="D15">
            <v>229296.70715332031</v>
          </cell>
        </row>
        <row r="16">
          <cell r="A16" t="str">
            <v>CR3</v>
          </cell>
          <cell r="B16" t="str">
            <v>0</v>
          </cell>
          <cell r="C16" t="str">
            <v>АТ-3</v>
          </cell>
          <cell r="D16">
            <v>229296.70715332031</v>
          </cell>
        </row>
        <row r="17">
          <cell r="A17" t="str">
            <v>NA3</v>
          </cell>
          <cell r="B17" t="str">
            <v>0</v>
          </cell>
          <cell r="C17" t="str">
            <v>Стабилизация АТ-3</v>
          </cell>
          <cell r="D17">
            <v>31866.739273071289</v>
          </cell>
        </row>
        <row r="18">
          <cell r="A18" t="str">
            <v>CR7</v>
          </cell>
          <cell r="B18" t="str">
            <v>0</v>
          </cell>
          <cell r="C18" t="str">
            <v>АВТ-3 (без ТС-1)</v>
          </cell>
          <cell r="D18">
            <v>0</v>
          </cell>
        </row>
        <row r="19">
          <cell r="A19" t="str">
            <v>VT3</v>
          </cell>
          <cell r="B19" t="str">
            <v>0</v>
          </cell>
          <cell r="C19" t="str">
            <v>ВТ-3</v>
          </cell>
          <cell r="D19">
            <v>116181.42700195312</v>
          </cell>
        </row>
        <row r="20">
          <cell r="A20" t="str">
            <v>AT4</v>
          </cell>
          <cell r="B20" t="str">
            <v>0</v>
          </cell>
          <cell r="C20" t="str">
            <v>АТ-4</v>
          </cell>
          <cell r="D20">
            <v>372000</v>
          </cell>
        </row>
        <row r="21">
          <cell r="A21" t="str">
            <v>NA4</v>
          </cell>
          <cell r="B21" t="str">
            <v>0</v>
          </cell>
          <cell r="C21" t="str">
            <v>Стабилизация АТ-4</v>
          </cell>
          <cell r="D21">
            <v>47405.075073242188</v>
          </cell>
        </row>
        <row r="22">
          <cell r="A22" t="str">
            <v>VT4</v>
          </cell>
          <cell r="B22" t="str">
            <v>0</v>
          </cell>
          <cell r="C22" t="str">
            <v>ВТ-4</v>
          </cell>
          <cell r="D22">
            <v>196183.50219726562</v>
          </cell>
        </row>
        <row r="23">
          <cell r="A23" t="str">
            <v>AT6</v>
          </cell>
          <cell r="B23" t="str">
            <v>0</v>
          </cell>
          <cell r="C23" t="str">
            <v>АТ-6</v>
          </cell>
          <cell r="D23">
            <v>667554.01611328125</v>
          </cell>
        </row>
        <row r="24">
          <cell r="A24" t="str">
            <v>NP6</v>
          </cell>
          <cell r="B24" t="str">
            <v>0</v>
          </cell>
          <cell r="C24" t="str">
            <v>Стабилизация АТ-6</v>
          </cell>
          <cell r="D24">
            <v>68845.687866210938</v>
          </cell>
        </row>
        <row r="25">
          <cell r="A25" t="str">
            <v>NB6</v>
          </cell>
          <cell r="B25" t="str">
            <v>0</v>
          </cell>
          <cell r="C25" t="str">
            <v>Колонны К-4,5 АТ-6</v>
          </cell>
          <cell r="D25">
            <v>15643.634796142578</v>
          </cell>
        </row>
        <row r="26">
          <cell r="A26" t="str">
            <v>R04</v>
          </cell>
          <cell r="B26" t="str">
            <v>0</v>
          </cell>
          <cell r="C26">
            <v>0</v>
          </cell>
          <cell r="D26">
            <v>0</v>
          </cell>
        </row>
        <row r="27">
          <cell r="A27" t="str">
            <v>R05</v>
          </cell>
          <cell r="B27" t="str">
            <v>0</v>
          </cell>
          <cell r="C27" t="str">
            <v>Цех № 2</v>
          </cell>
          <cell r="D27">
            <v>0</v>
          </cell>
        </row>
        <row r="28">
          <cell r="A28" t="str">
            <v>R06</v>
          </cell>
          <cell r="B28" t="str">
            <v>0</v>
          </cell>
          <cell r="C28" t="str">
            <v>--------------------</v>
          </cell>
          <cell r="D28">
            <v>0</v>
          </cell>
        </row>
        <row r="29">
          <cell r="A29" t="str">
            <v>VBR</v>
          </cell>
          <cell r="B29" t="str">
            <v>0</v>
          </cell>
          <cell r="C29" t="str">
            <v>Висбрекинг</v>
          </cell>
          <cell r="D29">
            <v>96426.101684570313</v>
          </cell>
        </row>
        <row r="30">
          <cell r="A30" t="str">
            <v>CCU</v>
          </cell>
          <cell r="B30" t="str">
            <v>0</v>
          </cell>
          <cell r="C30" t="str">
            <v>1А/1М</v>
          </cell>
          <cell r="D30">
            <v>0</v>
          </cell>
        </row>
        <row r="31">
          <cell r="A31" t="str">
            <v>HGO</v>
          </cell>
          <cell r="B31" t="str">
            <v>0</v>
          </cell>
          <cell r="C31" t="str">
            <v>ВГО</v>
          </cell>
          <cell r="D31">
            <v>206451.00402832031</v>
          </cell>
        </row>
        <row r="32">
          <cell r="A32" t="str">
            <v>HGD</v>
          </cell>
          <cell r="B32" t="str">
            <v>0</v>
          </cell>
          <cell r="C32" t="str">
            <v>Г/о дизтопливо ВГО</v>
          </cell>
          <cell r="D32">
            <v>5096.1189270019531</v>
          </cell>
        </row>
        <row r="33">
          <cell r="A33" t="str">
            <v>CCW</v>
          </cell>
          <cell r="B33" t="str">
            <v>0</v>
          </cell>
          <cell r="C33" t="str">
            <v>1А/1М (г/о сырье)</v>
          </cell>
          <cell r="D33">
            <v>183268.73779296875</v>
          </cell>
        </row>
        <row r="34">
          <cell r="A34" t="str">
            <v>H2M</v>
          </cell>
          <cell r="B34" t="str">
            <v>0</v>
          </cell>
          <cell r="C34" t="str">
            <v>Пр-во Н2</v>
          </cell>
          <cell r="D34">
            <v>2343.1148529052734</v>
          </cell>
        </row>
        <row r="35">
          <cell r="A35" t="str">
            <v>WS1</v>
          </cell>
          <cell r="B35" t="str">
            <v>0</v>
          </cell>
          <cell r="C35" t="str">
            <v>ПВСК (WSA 1)</v>
          </cell>
          <cell r="D35">
            <v>3099.9999046325684</v>
          </cell>
        </row>
        <row r="36">
          <cell r="A36" t="str">
            <v>WS2</v>
          </cell>
          <cell r="B36" t="str">
            <v>0</v>
          </cell>
          <cell r="C36" t="str">
            <v>ПВСК (WSA 2)</v>
          </cell>
          <cell r="D36">
            <v>9272.0165252685547</v>
          </cell>
        </row>
        <row r="37">
          <cell r="A37" t="str">
            <v>R07</v>
          </cell>
          <cell r="B37" t="str">
            <v>0</v>
          </cell>
          <cell r="C37">
            <v>0</v>
          </cell>
          <cell r="D37">
            <v>0</v>
          </cell>
        </row>
        <row r="38">
          <cell r="A38" t="str">
            <v>R08</v>
          </cell>
          <cell r="B38" t="str">
            <v>0</v>
          </cell>
          <cell r="C38" t="str">
            <v>Цех № 3</v>
          </cell>
          <cell r="D38">
            <v>0</v>
          </cell>
        </row>
        <row r="39">
          <cell r="A39" t="str">
            <v>R09</v>
          </cell>
          <cell r="B39" t="str">
            <v>0</v>
          </cell>
          <cell r="C39" t="str">
            <v>--------------------</v>
          </cell>
          <cell r="D39">
            <v>0</v>
          </cell>
        </row>
        <row r="40">
          <cell r="A40" t="str">
            <v>35K</v>
          </cell>
          <cell r="B40" t="str">
            <v>0</v>
          </cell>
          <cell r="C40" t="str">
            <v>Л-35-5/300 г/о (бенз</v>
          </cell>
          <cell r="D40">
            <v>0</v>
          </cell>
        </row>
        <row r="41">
          <cell r="A41" t="str">
            <v>PK5</v>
          </cell>
          <cell r="B41" t="str">
            <v>0</v>
          </cell>
          <cell r="C41" t="str">
            <v>Пул прямогонного кер</v>
          </cell>
          <cell r="D41">
            <v>55440.166473388672</v>
          </cell>
        </row>
        <row r="42">
          <cell r="A42" t="str">
            <v>3HK</v>
          </cell>
          <cell r="B42" t="str">
            <v>0</v>
          </cell>
          <cell r="C42" t="str">
            <v>Л-35-5/300 (г/о керо</v>
          </cell>
          <cell r="D42">
            <v>0</v>
          </cell>
        </row>
        <row r="43">
          <cell r="A43" t="str">
            <v>3H5</v>
          </cell>
          <cell r="B43" t="str">
            <v>0</v>
          </cell>
          <cell r="C43" t="str">
            <v>Л-35-5/300 г/о</v>
          </cell>
          <cell r="D43">
            <v>29316.699981689453</v>
          </cell>
        </row>
        <row r="44">
          <cell r="A44" t="str">
            <v>355</v>
          </cell>
          <cell r="B44" t="str">
            <v>0</v>
          </cell>
          <cell r="C44" t="str">
            <v>Л-35-5/300 риформинг</v>
          </cell>
          <cell r="D44">
            <v>27341.999053955078</v>
          </cell>
        </row>
        <row r="45">
          <cell r="A45" t="str">
            <v>3H3</v>
          </cell>
          <cell r="B45" t="str">
            <v>0</v>
          </cell>
          <cell r="C45" t="str">
            <v>Л-35-11/300 г/о</v>
          </cell>
          <cell r="D45">
            <v>22408.525466918945</v>
          </cell>
        </row>
        <row r="46">
          <cell r="A46" t="str">
            <v>353</v>
          </cell>
          <cell r="B46" t="str">
            <v>0</v>
          </cell>
          <cell r="C46" t="str">
            <v>Л-35-11/300 риформин</v>
          </cell>
          <cell r="D46">
            <v>513.26912641525269</v>
          </cell>
        </row>
        <row r="47">
          <cell r="A47" t="str">
            <v>33H</v>
          </cell>
          <cell r="B47" t="str">
            <v>0</v>
          </cell>
          <cell r="C47" t="str">
            <v>11/300(для Л-35-5)</v>
          </cell>
          <cell r="D47">
            <v>0</v>
          </cell>
        </row>
        <row r="48">
          <cell r="A48" t="str">
            <v>3H6</v>
          </cell>
          <cell r="B48" t="str">
            <v>0</v>
          </cell>
          <cell r="C48" t="str">
            <v>ЛЧ-35-11/600 г/о</v>
          </cell>
          <cell r="D48">
            <v>61380.001068115234</v>
          </cell>
        </row>
        <row r="49">
          <cell r="A49" t="str">
            <v>316</v>
          </cell>
          <cell r="B49" t="str">
            <v>0</v>
          </cell>
          <cell r="C49" t="str">
            <v>ЛЧ-35-11/600 риформи</v>
          </cell>
          <cell r="D49">
            <v>55242.000579833984</v>
          </cell>
        </row>
        <row r="50">
          <cell r="A50" t="str">
            <v>36H</v>
          </cell>
          <cell r="B50" t="str">
            <v>0</v>
          </cell>
          <cell r="C50" t="str">
            <v>11/600(для Л-35-5)</v>
          </cell>
          <cell r="D50">
            <v>0</v>
          </cell>
        </row>
        <row r="51">
          <cell r="A51" t="str">
            <v>241</v>
          </cell>
          <cell r="B51" t="str">
            <v>0</v>
          </cell>
          <cell r="C51" t="str">
            <v>Л-24-6 (0,034 % S)</v>
          </cell>
          <cell r="D51">
            <v>75737.953186035156</v>
          </cell>
        </row>
        <row r="52">
          <cell r="A52" t="str">
            <v>242</v>
          </cell>
          <cell r="B52" t="str">
            <v>0</v>
          </cell>
          <cell r="C52" t="str">
            <v>Л-24-6 (0,034 % S)</v>
          </cell>
          <cell r="D52">
            <v>49599.998474121094</v>
          </cell>
        </row>
        <row r="53">
          <cell r="A53" t="str">
            <v>243</v>
          </cell>
          <cell r="B53" t="str">
            <v>0</v>
          </cell>
          <cell r="C53" t="str">
            <v>ЛЧ-24-7 (0,034 % S)</v>
          </cell>
          <cell r="D53">
            <v>82026.0009765625</v>
          </cell>
        </row>
        <row r="54">
          <cell r="A54" t="str">
            <v>244</v>
          </cell>
          <cell r="B54" t="str">
            <v>0</v>
          </cell>
          <cell r="C54" t="str">
            <v>ЛЧ-24-7 (50 ppm S)</v>
          </cell>
          <cell r="D54">
            <v>82026.0009765625</v>
          </cell>
        </row>
        <row r="55">
          <cell r="A55" t="str">
            <v>245</v>
          </cell>
          <cell r="B55" t="str">
            <v>0</v>
          </cell>
          <cell r="C55" t="str">
            <v>Блок б/о ЛЧ-24-7</v>
          </cell>
          <cell r="D55">
            <v>3077.3086547851562</v>
          </cell>
        </row>
        <row r="56">
          <cell r="A56" t="str">
            <v>24K</v>
          </cell>
          <cell r="B56" t="str">
            <v>0</v>
          </cell>
          <cell r="C56" t="str">
            <v>ЛЧ-24-7 (г/о керосин</v>
          </cell>
          <cell r="D56">
            <v>0</v>
          </cell>
        </row>
        <row r="57">
          <cell r="A57" t="str">
            <v>R10</v>
          </cell>
          <cell r="B57" t="str">
            <v>0</v>
          </cell>
          <cell r="C57">
            <v>0</v>
          </cell>
          <cell r="D57">
            <v>0</v>
          </cell>
        </row>
        <row r="58">
          <cell r="A58" t="str">
            <v>R11</v>
          </cell>
          <cell r="B58" t="str">
            <v>0</v>
          </cell>
          <cell r="C58" t="str">
            <v>Цех № 4</v>
          </cell>
          <cell r="D58">
            <v>0</v>
          </cell>
        </row>
        <row r="59">
          <cell r="A59" t="str">
            <v>R12</v>
          </cell>
          <cell r="B59" t="str">
            <v>0</v>
          </cell>
          <cell r="C59" t="str">
            <v>--------------------</v>
          </cell>
          <cell r="D59">
            <v>0</v>
          </cell>
        </row>
        <row r="60">
          <cell r="A60" t="str">
            <v>365</v>
          </cell>
          <cell r="B60" t="str">
            <v>0</v>
          </cell>
          <cell r="C60" t="str">
            <v>36/5</v>
          </cell>
          <cell r="D60">
            <v>48979.999542236328</v>
          </cell>
        </row>
        <row r="61">
          <cell r="A61" t="str">
            <v>371</v>
          </cell>
          <cell r="B61" t="str">
            <v>0</v>
          </cell>
          <cell r="C61" t="str">
            <v>А-37/3 с/в. сырье</v>
          </cell>
          <cell r="D61">
            <v>11469.165802001953</v>
          </cell>
        </row>
        <row r="62">
          <cell r="A62" t="str">
            <v>372</v>
          </cell>
          <cell r="B62" t="str">
            <v>0</v>
          </cell>
          <cell r="C62" t="str">
            <v>А-37/3 вяз. сырье</v>
          </cell>
          <cell r="D62">
            <v>25000.673294067383</v>
          </cell>
        </row>
        <row r="63">
          <cell r="A63" t="str">
            <v>373</v>
          </cell>
          <cell r="B63" t="str">
            <v>0</v>
          </cell>
          <cell r="C63" t="str">
            <v>А-37/3 ост. сырье</v>
          </cell>
          <cell r="D63">
            <v>7458.1480026245117</v>
          </cell>
        </row>
        <row r="64">
          <cell r="A64" t="str">
            <v>391</v>
          </cell>
          <cell r="B64" t="str">
            <v>0</v>
          </cell>
          <cell r="C64" t="str">
            <v>39/7М с/в. сырье</v>
          </cell>
          <cell r="D64">
            <v>3900.0272750854492</v>
          </cell>
        </row>
        <row r="65">
          <cell r="A65" t="str">
            <v>392</v>
          </cell>
          <cell r="B65" t="str">
            <v>0</v>
          </cell>
          <cell r="C65" t="str">
            <v>39/7М вяз. сырье</v>
          </cell>
          <cell r="D65">
            <v>10195.509910583496</v>
          </cell>
        </row>
        <row r="66">
          <cell r="A66" t="str">
            <v>393</v>
          </cell>
          <cell r="B66" t="str">
            <v>0</v>
          </cell>
          <cell r="C66" t="str">
            <v>39/7М ост. сырье</v>
          </cell>
          <cell r="D66">
            <v>3878.2370090484619</v>
          </cell>
        </row>
        <row r="67">
          <cell r="A67" t="str">
            <v>394</v>
          </cell>
          <cell r="B67" t="str">
            <v>0</v>
          </cell>
          <cell r="C67" t="str">
            <v>39/7М г/обл. с/в.сыр</v>
          </cell>
          <cell r="D67">
            <v>1118.7816858291626</v>
          </cell>
        </row>
        <row r="68">
          <cell r="A68" t="str">
            <v>395</v>
          </cell>
          <cell r="B68" t="str">
            <v>0</v>
          </cell>
          <cell r="C68" t="str">
            <v>39/7М г/обл. в/сырье</v>
          </cell>
          <cell r="D68">
            <v>784.74974632263184</v>
          </cell>
        </row>
        <row r="69">
          <cell r="A69" t="str">
            <v>G41</v>
          </cell>
          <cell r="B69" t="str">
            <v>0</v>
          </cell>
          <cell r="C69" t="str">
            <v>Г-24 с/в. сырье</v>
          </cell>
          <cell r="D69">
            <v>3193.4740543365479</v>
          </cell>
        </row>
        <row r="70">
          <cell r="A70" t="str">
            <v>G42</v>
          </cell>
          <cell r="B70" t="str">
            <v>0</v>
          </cell>
          <cell r="C70" t="str">
            <v>Г-24 вяз. сырье</v>
          </cell>
          <cell r="D70">
            <v>7901.5202522277832</v>
          </cell>
        </row>
        <row r="71">
          <cell r="A71" t="str">
            <v>G43</v>
          </cell>
          <cell r="B71" t="str">
            <v>0</v>
          </cell>
          <cell r="C71" t="str">
            <v>Г-24 ост. сырье</v>
          </cell>
          <cell r="D71">
            <v>2772.9394435882568</v>
          </cell>
        </row>
        <row r="72">
          <cell r="A72" t="str">
            <v>G44</v>
          </cell>
          <cell r="B72" t="str">
            <v>0</v>
          </cell>
          <cell r="C72" t="str">
            <v>Г-24 раф. с/в.сырье</v>
          </cell>
          <cell r="D72">
            <v>1146.4054584503174</v>
          </cell>
        </row>
        <row r="73">
          <cell r="A73" t="str">
            <v>G45</v>
          </cell>
          <cell r="B73" t="str">
            <v>0</v>
          </cell>
          <cell r="C73" t="str">
            <v>Г-24 раф. в/сырье</v>
          </cell>
          <cell r="D73">
            <v>804.78566884994507</v>
          </cell>
        </row>
        <row r="74">
          <cell r="A74" t="str">
            <v>G46</v>
          </cell>
          <cell r="B74" t="str">
            <v>0</v>
          </cell>
          <cell r="C74" t="str">
            <v>Г-24 деп.раф. с/в.сы</v>
          </cell>
          <cell r="D74">
            <v>911.80711984634399</v>
          </cell>
        </row>
        <row r="75">
          <cell r="A75" t="str">
            <v>G47</v>
          </cell>
          <cell r="B75" t="str">
            <v>0</v>
          </cell>
          <cell r="C75" t="str">
            <v>Г-24 деп.раф. в/сырь</v>
          </cell>
          <cell r="D75">
            <v>608.18105936050415</v>
          </cell>
        </row>
        <row r="76">
          <cell r="A76" t="str">
            <v>BIT</v>
          </cell>
          <cell r="B76" t="str">
            <v>0</v>
          </cell>
          <cell r="C76" t="str">
            <v>19/5 (твердый)</v>
          </cell>
          <cell r="D76">
            <v>11345.999717712402</v>
          </cell>
        </row>
        <row r="77">
          <cell r="A77" t="str">
            <v>BI1</v>
          </cell>
          <cell r="B77" t="str">
            <v>0</v>
          </cell>
          <cell r="C77" t="str">
            <v>19/5 (кровельный)</v>
          </cell>
          <cell r="D77">
            <v>18299.24201965332</v>
          </cell>
        </row>
        <row r="78">
          <cell r="A78" t="str">
            <v>BI2</v>
          </cell>
          <cell r="B78" t="str">
            <v>0</v>
          </cell>
          <cell r="C78" t="str">
            <v>19/5 (дорожные)</v>
          </cell>
          <cell r="D78">
            <v>0</v>
          </cell>
        </row>
        <row r="79">
          <cell r="A79" t="str">
            <v>R13</v>
          </cell>
          <cell r="B79" t="str">
            <v>0</v>
          </cell>
          <cell r="C79">
            <v>0</v>
          </cell>
          <cell r="D79">
            <v>0</v>
          </cell>
        </row>
        <row r="80">
          <cell r="A80" t="str">
            <v>R14</v>
          </cell>
          <cell r="B80" t="str">
            <v>0</v>
          </cell>
          <cell r="C80" t="str">
            <v>Цех № 3</v>
          </cell>
          <cell r="D80">
            <v>0</v>
          </cell>
        </row>
        <row r="81">
          <cell r="A81" t="str">
            <v>R15</v>
          </cell>
          <cell r="B81" t="str">
            <v>0</v>
          </cell>
          <cell r="C81" t="str">
            <v>--------------------</v>
          </cell>
          <cell r="D81">
            <v>0</v>
          </cell>
        </row>
        <row r="82">
          <cell r="A82" t="str">
            <v>121</v>
          </cell>
          <cell r="B82" t="str">
            <v>0</v>
          </cell>
          <cell r="C82" t="str">
            <v>12/1</v>
          </cell>
          <cell r="D82">
            <v>122866.70684814453</v>
          </cell>
        </row>
        <row r="83">
          <cell r="A83" t="str">
            <v>K31</v>
          </cell>
          <cell r="B83" t="str">
            <v>0</v>
          </cell>
          <cell r="C83" t="str">
            <v>Колонна К-301 12/1</v>
          </cell>
          <cell r="D83">
            <v>108183.04443359375</v>
          </cell>
        </row>
        <row r="84">
          <cell r="A84" t="str">
            <v>601</v>
          </cell>
          <cell r="B84" t="str">
            <v>0</v>
          </cell>
          <cell r="C84" t="str">
            <v>Л-24-600-1 (керосин)</v>
          </cell>
          <cell r="D84">
            <v>32202.800750732422</v>
          </cell>
        </row>
        <row r="85">
          <cell r="A85" t="str">
            <v>602</v>
          </cell>
          <cell r="B85" t="str">
            <v>0</v>
          </cell>
          <cell r="C85" t="str">
            <v>Л-24-600-2 (керосин)</v>
          </cell>
          <cell r="D85">
            <v>23237.367630004883</v>
          </cell>
        </row>
        <row r="86">
          <cell r="A86" t="str">
            <v>60B</v>
          </cell>
          <cell r="B86" t="str">
            <v>0</v>
          </cell>
          <cell r="C86" t="str">
            <v>Л-24-600 (фр.70-115)</v>
          </cell>
          <cell r="D86">
            <v>0</v>
          </cell>
        </row>
        <row r="87">
          <cell r="A87" t="str">
            <v>620</v>
          </cell>
          <cell r="B87" t="str">
            <v>0</v>
          </cell>
          <cell r="C87" t="str">
            <v>Л-24-600(для Л-35-5)</v>
          </cell>
          <cell r="D87">
            <v>0</v>
          </cell>
        </row>
        <row r="88">
          <cell r="A88" t="str">
            <v>356</v>
          </cell>
          <cell r="B88" t="str">
            <v>0</v>
          </cell>
          <cell r="C88" t="str">
            <v>Л-35-6/300 риформинг</v>
          </cell>
          <cell r="D88">
            <v>28846.166610717773</v>
          </cell>
        </row>
        <row r="89">
          <cell r="A89" t="str">
            <v>AR6</v>
          </cell>
          <cell r="B89" t="str">
            <v>0</v>
          </cell>
          <cell r="C89" t="str">
            <v>Л-35-6/300 экстракци</v>
          </cell>
          <cell r="D89">
            <v>24490.396499633789</v>
          </cell>
        </row>
        <row r="90">
          <cell r="A90" t="str">
            <v>NR6</v>
          </cell>
          <cell r="B90" t="str">
            <v>0</v>
          </cell>
          <cell r="C90" t="str">
            <v>Л-35-6/300 растворит</v>
          </cell>
          <cell r="D90">
            <v>17394.229888916016</v>
          </cell>
        </row>
        <row r="91">
          <cell r="A91" t="str">
            <v>3H8</v>
          </cell>
          <cell r="B91" t="str">
            <v>0</v>
          </cell>
          <cell r="C91" t="str">
            <v>ЛГ-35-8/300Б г/о</v>
          </cell>
          <cell r="D91">
            <v>27626.205444335938</v>
          </cell>
        </row>
        <row r="92">
          <cell r="A92" t="str">
            <v>358</v>
          </cell>
          <cell r="B92" t="str">
            <v>0</v>
          </cell>
          <cell r="C92" t="str">
            <v>ЛГ-35-8/300Б риформи</v>
          </cell>
          <cell r="D92">
            <v>27341.999053955078</v>
          </cell>
        </row>
        <row r="93">
          <cell r="A93" t="str">
            <v>AR8</v>
          </cell>
          <cell r="B93" t="str">
            <v>0</v>
          </cell>
          <cell r="C93" t="str">
            <v>ЛГ-35-8/300Б экстрак</v>
          </cell>
          <cell r="D93">
            <v>0</v>
          </cell>
        </row>
        <row r="94">
          <cell r="A94" t="str">
            <v>38H</v>
          </cell>
          <cell r="B94" t="str">
            <v>0</v>
          </cell>
          <cell r="C94" t="str">
            <v>ЛГ-35-8 (для Л-35-5)</v>
          </cell>
          <cell r="D94">
            <v>0</v>
          </cell>
        </row>
        <row r="95">
          <cell r="A95" t="str">
            <v>HD1</v>
          </cell>
          <cell r="B95" t="str">
            <v>0</v>
          </cell>
          <cell r="C95" t="str">
            <v>Сырьевой парк изомер</v>
          </cell>
          <cell r="D95">
            <v>23956.714630126953</v>
          </cell>
        </row>
        <row r="96">
          <cell r="A96" t="str">
            <v>HDO</v>
          </cell>
          <cell r="B96" t="str">
            <v>0</v>
          </cell>
          <cell r="C96" t="str">
            <v>Блок г/о изомеризаци</v>
          </cell>
          <cell r="D96">
            <v>23956.714630126953</v>
          </cell>
        </row>
        <row r="97">
          <cell r="A97" t="str">
            <v>HDE</v>
          </cell>
          <cell r="B97" t="str">
            <v>0</v>
          </cell>
          <cell r="C97" t="str">
            <v>Изомеризация</v>
          </cell>
          <cell r="D97">
            <v>22204.376220703125</v>
          </cell>
        </row>
        <row r="98">
          <cell r="A98" t="str">
            <v>NOU</v>
          </cell>
          <cell r="B98" t="str">
            <v>0</v>
          </cell>
          <cell r="C98" t="str">
            <v>АКУ, тыс.м3 азота</v>
          </cell>
          <cell r="D98">
            <v>474.17557239532471</v>
          </cell>
        </row>
        <row r="99">
          <cell r="A99" t="str">
            <v>R16</v>
          </cell>
          <cell r="B99" t="str">
            <v>0</v>
          </cell>
          <cell r="C99">
            <v>0</v>
          </cell>
          <cell r="D99">
            <v>0</v>
          </cell>
        </row>
        <row r="100">
          <cell r="A100" t="str">
            <v>R17</v>
          </cell>
          <cell r="B100" t="str">
            <v>0</v>
          </cell>
          <cell r="C100" t="str">
            <v>Цех № 8</v>
          </cell>
          <cell r="D100">
            <v>0</v>
          </cell>
        </row>
        <row r="101">
          <cell r="A101" t="str">
            <v>R18</v>
          </cell>
          <cell r="B101" t="str">
            <v>0</v>
          </cell>
          <cell r="C101" t="str">
            <v>--------------------</v>
          </cell>
          <cell r="D101">
            <v>0</v>
          </cell>
        </row>
        <row r="102">
          <cell r="A102" t="str">
            <v>GF1</v>
          </cell>
          <cell r="B102" t="str">
            <v>0</v>
          </cell>
          <cell r="C102" t="str">
            <v>ГФУ (предельн.), 1-я</v>
          </cell>
          <cell r="D102">
            <v>19089.092254638672</v>
          </cell>
        </row>
        <row r="103">
          <cell r="A103" t="str">
            <v>GF3</v>
          </cell>
          <cell r="B103" t="str">
            <v>0</v>
          </cell>
          <cell r="C103" t="str">
            <v>ГФУ (предельн.), 3-я</v>
          </cell>
          <cell r="D103">
            <v>0</v>
          </cell>
        </row>
        <row r="104">
          <cell r="A104" t="str">
            <v>304</v>
          </cell>
          <cell r="B104" t="str">
            <v>0</v>
          </cell>
          <cell r="C104" t="str">
            <v>30/4</v>
          </cell>
          <cell r="D104">
            <v>9765.0003433227539</v>
          </cell>
        </row>
        <row r="105">
          <cell r="A105" t="str">
            <v>293</v>
          </cell>
          <cell r="B105" t="str">
            <v>0</v>
          </cell>
          <cell r="C105" t="str">
            <v>29/3</v>
          </cell>
          <cell r="D105">
            <v>5714.7140502929687</v>
          </cell>
        </row>
        <row r="106">
          <cell r="A106" t="str">
            <v>SAC</v>
          </cell>
          <cell r="B106" t="str">
            <v>0</v>
          </cell>
          <cell r="C106" t="str">
            <v>СКУ</v>
          </cell>
          <cell r="D106">
            <v>6844.7999954223633</v>
          </cell>
        </row>
        <row r="107">
          <cell r="A107" t="str">
            <v>FRA</v>
          </cell>
          <cell r="B107" t="str">
            <v>0</v>
          </cell>
          <cell r="C107" t="str">
            <v>Алк. Б/Фракцион.</v>
          </cell>
          <cell r="D107">
            <v>23906.293869018555</v>
          </cell>
        </row>
        <row r="108">
          <cell r="A108" t="str">
            <v>FR1</v>
          </cell>
          <cell r="B108" t="str">
            <v>0</v>
          </cell>
          <cell r="C108" t="str">
            <v>PPM+BBM+C4G</v>
          </cell>
          <cell r="D108">
            <v>7458.289623260498</v>
          </cell>
        </row>
        <row r="109">
          <cell r="A109" t="str">
            <v>ALK</v>
          </cell>
          <cell r="B109" t="str">
            <v>0</v>
          </cell>
          <cell r="C109" t="str">
            <v>Алк. Б/Алкилир.</v>
          </cell>
          <cell r="D109">
            <v>17049.999237060547</v>
          </cell>
        </row>
        <row r="110">
          <cell r="A110" t="str">
            <v>IZO</v>
          </cell>
          <cell r="B110" t="str">
            <v>0</v>
          </cell>
          <cell r="C110" t="str">
            <v>Алк. Б/Изомериз.</v>
          </cell>
          <cell r="D110">
            <v>10163.711547851562</v>
          </cell>
        </row>
        <row r="111">
          <cell r="A111" t="str">
            <v>SSK</v>
          </cell>
          <cell r="B111" t="str">
            <v>0</v>
          </cell>
          <cell r="C111" t="str">
            <v>Сжигание сер.кисл.</v>
          </cell>
          <cell r="D111">
            <v>1565.987229347229</v>
          </cell>
        </row>
        <row r="112">
          <cell r="A112" t="str">
            <v>K12</v>
          </cell>
          <cell r="B112" t="str">
            <v>0</v>
          </cell>
          <cell r="C112" t="str">
            <v>КУ цеха 12</v>
          </cell>
          <cell r="D112">
            <v>43633.201599121094</v>
          </cell>
        </row>
        <row r="113">
          <cell r="A113" t="str">
            <v>FLR</v>
          </cell>
          <cell r="B113" t="str">
            <v>0</v>
          </cell>
          <cell r="C113" t="str">
            <v>Факел</v>
          </cell>
          <cell r="D113">
            <v>5336.2975120544434</v>
          </cell>
        </row>
        <row r="114">
          <cell r="A114" t="str">
            <v>R19</v>
          </cell>
          <cell r="B114" t="str">
            <v>0</v>
          </cell>
          <cell r="C114">
            <v>0</v>
          </cell>
          <cell r="D114">
            <v>0</v>
          </cell>
        </row>
        <row r="115">
          <cell r="A115" t="str">
            <v>R20</v>
          </cell>
          <cell r="B115" t="str">
            <v>0</v>
          </cell>
          <cell r="C115" t="str">
            <v>Прочие мощности</v>
          </cell>
          <cell r="D115">
            <v>0</v>
          </cell>
        </row>
        <row r="116">
          <cell r="A116" t="str">
            <v>R21</v>
          </cell>
          <cell r="B116" t="str">
            <v>0</v>
          </cell>
          <cell r="C116" t="str">
            <v>--------------------</v>
          </cell>
          <cell r="D116">
            <v>0</v>
          </cell>
        </row>
        <row r="117">
          <cell r="A117" t="str">
            <v>811</v>
          </cell>
          <cell r="B117" t="str">
            <v>0</v>
          </cell>
          <cell r="C117" t="str">
            <v>ВГО</v>
          </cell>
          <cell r="D117">
            <v>0</v>
          </cell>
        </row>
        <row r="118">
          <cell r="A118" t="str">
            <v>821</v>
          </cell>
          <cell r="B118" t="str">
            <v>0</v>
          </cell>
          <cell r="C118" t="str">
            <v>ВГО</v>
          </cell>
          <cell r="D118">
            <v>0</v>
          </cell>
        </row>
        <row r="119">
          <cell r="A119" t="str">
            <v>831</v>
          </cell>
          <cell r="B119" t="str">
            <v>0</v>
          </cell>
          <cell r="C119" t="str">
            <v>ВГО</v>
          </cell>
          <cell r="D119">
            <v>0</v>
          </cell>
        </row>
        <row r="120">
          <cell r="A120" t="str">
            <v>841</v>
          </cell>
          <cell r="B120" t="str">
            <v>0</v>
          </cell>
          <cell r="C120" t="str">
            <v>ВГО</v>
          </cell>
          <cell r="D120">
            <v>0</v>
          </cell>
        </row>
        <row r="121">
          <cell r="A121" t="str">
            <v>851</v>
          </cell>
          <cell r="B121" t="str">
            <v>0</v>
          </cell>
          <cell r="C121" t="str">
            <v>ВГО</v>
          </cell>
          <cell r="D121">
            <v>0</v>
          </cell>
        </row>
        <row r="122">
          <cell r="A122" t="str">
            <v>861</v>
          </cell>
          <cell r="B122" t="str">
            <v>0</v>
          </cell>
          <cell r="C122" t="str">
            <v>ВГО</v>
          </cell>
          <cell r="D122">
            <v>0</v>
          </cell>
        </row>
        <row r="123">
          <cell r="A123" t="str">
            <v>871</v>
          </cell>
          <cell r="B123" t="str">
            <v>0</v>
          </cell>
          <cell r="C123" t="str">
            <v>ВГО</v>
          </cell>
          <cell r="D123">
            <v>0</v>
          </cell>
        </row>
        <row r="124">
          <cell r="A124" t="str">
            <v>881</v>
          </cell>
          <cell r="B124" t="str">
            <v>0</v>
          </cell>
          <cell r="C124" t="str">
            <v>ВГО</v>
          </cell>
          <cell r="D124">
            <v>0</v>
          </cell>
        </row>
        <row r="125">
          <cell r="A125" t="str">
            <v>891</v>
          </cell>
          <cell r="B125" t="str">
            <v>0</v>
          </cell>
          <cell r="C125" t="str">
            <v>ВГО</v>
          </cell>
          <cell r="D125">
            <v>0</v>
          </cell>
        </row>
        <row r="126">
          <cell r="A126" t="str">
            <v>901</v>
          </cell>
          <cell r="B126" t="str">
            <v>0</v>
          </cell>
          <cell r="C126" t="str">
            <v>ВГО</v>
          </cell>
          <cell r="D126">
            <v>0</v>
          </cell>
        </row>
        <row r="127">
          <cell r="A127" t="str">
            <v>35F</v>
          </cell>
          <cell r="B127" t="str">
            <v>0</v>
          </cell>
          <cell r="C127" t="str">
            <v>Л-35-5/300 г/о (бенз</v>
          </cell>
          <cell r="D127">
            <v>0</v>
          </cell>
        </row>
        <row r="128">
          <cell r="A128" t="str">
            <v>141</v>
          </cell>
          <cell r="B128" t="str">
            <v>0</v>
          </cell>
          <cell r="C128" t="str">
            <v>Л-24-6 (0,034 % S)</v>
          </cell>
          <cell r="D128">
            <v>0</v>
          </cell>
        </row>
        <row r="129">
          <cell r="A129" t="str">
            <v>341</v>
          </cell>
          <cell r="B129" t="str">
            <v>0</v>
          </cell>
          <cell r="C129" t="str">
            <v>Л-24-6 (0,034 % S)</v>
          </cell>
          <cell r="D129">
            <v>0</v>
          </cell>
        </row>
        <row r="130">
          <cell r="A130" t="str">
            <v>441</v>
          </cell>
          <cell r="B130" t="str">
            <v>0</v>
          </cell>
          <cell r="C130" t="str">
            <v>Л-24-6 (0,034 % S)</v>
          </cell>
          <cell r="D130">
            <v>0</v>
          </cell>
        </row>
        <row r="131">
          <cell r="A131" t="str">
            <v>541</v>
          </cell>
          <cell r="B131" t="str">
            <v>0</v>
          </cell>
          <cell r="C131" t="str">
            <v>Л-24-6 (0,034 % S)</v>
          </cell>
          <cell r="D131">
            <v>0</v>
          </cell>
        </row>
        <row r="132">
          <cell r="A132" t="str">
            <v>142</v>
          </cell>
          <cell r="B132" t="str">
            <v>0</v>
          </cell>
          <cell r="C132" t="str">
            <v>Л-24-6 (0,034 % S)</v>
          </cell>
          <cell r="D132">
            <v>0</v>
          </cell>
        </row>
        <row r="133">
          <cell r="A133" t="str">
            <v>342</v>
          </cell>
          <cell r="B133" t="str">
            <v>0</v>
          </cell>
          <cell r="C133" t="str">
            <v>Л-24-6 (0,034 % S)</v>
          </cell>
          <cell r="D133">
            <v>0</v>
          </cell>
        </row>
        <row r="134">
          <cell r="A134" t="str">
            <v>442</v>
          </cell>
          <cell r="B134" t="str">
            <v>0</v>
          </cell>
          <cell r="C134" t="str">
            <v>Л-24-6 (0,034 % S)</v>
          </cell>
          <cell r="D134">
            <v>0</v>
          </cell>
        </row>
        <row r="135">
          <cell r="A135" t="str">
            <v>542</v>
          </cell>
          <cell r="B135" t="str">
            <v>0</v>
          </cell>
          <cell r="C135" t="str">
            <v>Л-24-6 (0,034 % S)</v>
          </cell>
          <cell r="D135">
            <v>0</v>
          </cell>
        </row>
        <row r="136">
          <cell r="A136" t="str">
            <v>143</v>
          </cell>
          <cell r="B136" t="str">
            <v>0</v>
          </cell>
          <cell r="C136" t="str">
            <v>ЛЧ-24-7 (0,034 % S)</v>
          </cell>
          <cell r="D136">
            <v>0</v>
          </cell>
        </row>
        <row r="137">
          <cell r="A137" t="str">
            <v>343</v>
          </cell>
          <cell r="B137" t="str">
            <v>0</v>
          </cell>
          <cell r="C137" t="str">
            <v>ЛЧ-24-7 (0,034 % S)</v>
          </cell>
          <cell r="D137">
            <v>0</v>
          </cell>
        </row>
        <row r="138">
          <cell r="A138" t="str">
            <v>443</v>
          </cell>
          <cell r="B138" t="str">
            <v>0</v>
          </cell>
          <cell r="C138" t="str">
            <v>ЛЧ-24-7 (0,034 % S)</v>
          </cell>
          <cell r="D138">
            <v>0</v>
          </cell>
        </row>
        <row r="139">
          <cell r="A139" t="str">
            <v>543</v>
          </cell>
          <cell r="B139" t="str">
            <v>0</v>
          </cell>
          <cell r="C139" t="str">
            <v>ЛЧ-24-7 (0,034 % S)</v>
          </cell>
          <cell r="D139">
            <v>0</v>
          </cell>
        </row>
        <row r="140">
          <cell r="A140" t="str">
            <v>144</v>
          </cell>
          <cell r="B140" t="str">
            <v>0</v>
          </cell>
          <cell r="C140" t="str">
            <v>ЛЧ-24-7 (50 ppm S)</v>
          </cell>
          <cell r="D140">
            <v>0</v>
          </cell>
        </row>
        <row r="141">
          <cell r="A141" t="str">
            <v>344</v>
          </cell>
          <cell r="B141" t="str">
            <v>0</v>
          </cell>
          <cell r="C141" t="str">
            <v>ЛЧ-24-7 (50 ppm S)</v>
          </cell>
          <cell r="D141">
            <v>0</v>
          </cell>
        </row>
        <row r="142">
          <cell r="A142" t="str">
            <v>444</v>
          </cell>
          <cell r="B142" t="str">
            <v>0</v>
          </cell>
          <cell r="C142" t="str">
            <v>ЛЧ-24-7 (50 ppm S)</v>
          </cell>
          <cell r="D142">
            <v>0</v>
          </cell>
        </row>
        <row r="143">
          <cell r="A143" t="str">
            <v>12X</v>
          </cell>
          <cell r="B143" t="str">
            <v>0</v>
          </cell>
          <cell r="C143" t="str">
            <v>12/1</v>
          </cell>
          <cell r="D143">
            <v>0</v>
          </cell>
        </row>
        <row r="144">
          <cell r="A144" t="str">
            <v>12Y</v>
          </cell>
          <cell r="B144" t="str">
            <v>0</v>
          </cell>
          <cell r="C144" t="str">
            <v>12/1</v>
          </cell>
          <cell r="D144">
            <v>0</v>
          </cell>
        </row>
        <row r="145">
          <cell r="A145" t="str">
            <v>GG6</v>
          </cell>
          <cell r="B145" t="str">
            <v>0</v>
          </cell>
          <cell r="C145" t="str">
            <v>Нормаль-80</v>
          </cell>
          <cell r="D145">
            <v>0</v>
          </cell>
        </row>
        <row r="146">
          <cell r="A146" t="str">
            <v>GG7</v>
          </cell>
          <cell r="B146" t="str">
            <v>0</v>
          </cell>
          <cell r="C146" t="str">
            <v>АИ-80 экспорт</v>
          </cell>
          <cell r="D146">
            <v>0</v>
          </cell>
        </row>
        <row r="147">
          <cell r="A147" t="str">
            <v>DD5</v>
          </cell>
          <cell r="B147" t="str">
            <v>0</v>
          </cell>
          <cell r="C147" t="str">
            <v>ДТЭ Л (S-0,035 и 0,0</v>
          </cell>
          <cell r="D147">
            <v>0</v>
          </cell>
        </row>
        <row r="148">
          <cell r="A148" t="str">
            <v>MPT</v>
          </cell>
          <cell r="B148" t="str">
            <v>0</v>
          </cell>
          <cell r="C148" t="str">
            <v>Мазуты (16 ВУ)+ ТПБ</v>
          </cell>
          <cell r="D148">
            <v>110000</v>
          </cell>
        </row>
        <row r="149">
          <cell r="A149" t="str">
            <v>MGS</v>
          </cell>
          <cell r="B149" t="str">
            <v>0</v>
          </cell>
          <cell r="C149" t="str">
            <v>Всего: автобензина</v>
          </cell>
          <cell r="D149">
            <v>287576.99584960938</v>
          </cell>
        </row>
        <row r="150">
          <cell r="A150" t="str">
            <v>MGH</v>
          </cell>
          <cell r="B150" t="str">
            <v>0</v>
          </cell>
          <cell r="C150" t="str">
            <v>Всего: в/октан. бенз</v>
          </cell>
          <cell r="D150">
            <v>198898.86474609375</v>
          </cell>
        </row>
        <row r="151">
          <cell r="A151" t="str">
            <v>955</v>
          </cell>
          <cell r="B151" t="str">
            <v>0</v>
          </cell>
          <cell r="C151" t="str">
            <v>Всего: Премиум-95</v>
          </cell>
          <cell r="D151">
            <v>0</v>
          </cell>
        </row>
        <row r="152">
          <cell r="A152" t="str">
            <v>P95</v>
          </cell>
          <cell r="B152" t="str">
            <v>0</v>
          </cell>
          <cell r="C152" t="str">
            <v>Всего:Премиум-95 150</v>
          </cell>
          <cell r="D152">
            <v>85000</v>
          </cell>
        </row>
        <row r="153">
          <cell r="A153" t="str">
            <v>922</v>
          </cell>
          <cell r="B153" t="str">
            <v>0</v>
          </cell>
          <cell r="C153" t="str">
            <v>Всего: Регуляр-92</v>
          </cell>
          <cell r="D153">
            <v>0</v>
          </cell>
        </row>
        <row r="154">
          <cell r="A154" t="str">
            <v>R92</v>
          </cell>
          <cell r="B154" t="str">
            <v>0</v>
          </cell>
          <cell r="C154" t="str">
            <v>Всего:Регуляр-92 150</v>
          </cell>
          <cell r="D154">
            <v>100000</v>
          </cell>
        </row>
        <row r="155">
          <cell r="A155" t="str">
            <v>R9M</v>
          </cell>
          <cell r="B155" t="str">
            <v>0</v>
          </cell>
          <cell r="C155" t="str">
            <v>Всего:А-92 авт. экс.</v>
          </cell>
          <cell r="D155">
            <v>11898.871421813965</v>
          </cell>
        </row>
        <row r="156">
          <cell r="A156" t="str">
            <v>800</v>
          </cell>
          <cell r="B156" t="str">
            <v>0</v>
          </cell>
          <cell r="C156" t="str">
            <v>Всего: АИ-80</v>
          </cell>
          <cell r="D156">
            <v>73678.115844726563</v>
          </cell>
        </row>
        <row r="157">
          <cell r="A157" t="str">
            <v>ARM</v>
          </cell>
          <cell r="B157" t="str">
            <v>0</v>
          </cell>
          <cell r="C157" t="str">
            <v>Всего: ароматика</v>
          </cell>
          <cell r="D157">
            <v>3000</v>
          </cell>
        </row>
        <row r="158">
          <cell r="A158" t="str">
            <v>RAS</v>
          </cell>
          <cell r="B158" t="str">
            <v>0</v>
          </cell>
          <cell r="C158" t="str">
            <v>Всего: растворители</v>
          </cell>
          <cell r="D158">
            <v>4300.0001907348633</v>
          </cell>
        </row>
        <row r="159">
          <cell r="A159" t="str">
            <v>DFS</v>
          </cell>
          <cell r="B159" t="str">
            <v>0</v>
          </cell>
          <cell r="C159" t="str">
            <v>Всего: дизтоплива</v>
          </cell>
          <cell r="D159">
            <v>355916.259765625</v>
          </cell>
        </row>
        <row r="160">
          <cell r="A160" t="str">
            <v>LUB</v>
          </cell>
          <cell r="B160" t="str">
            <v>0</v>
          </cell>
          <cell r="C160" t="str">
            <v>Всего: масла</v>
          </cell>
          <cell r="D160">
            <v>15000</v>
          </cell>
        </row>
        <row r="161">
          <cell r="A161" t="str">
            <v>MZT</v>
          </cell>
          <cell r="B161" t="str">
            <v>0</v>
          </cell>
          <cell r="C161" t="str">
            <v>М-100-3,5 (14 ВУ)</v>
          </cell>
          <cell r="D161">
            <v>398498.71826171875</v>
          </cell>
        </row>
        <row r="162">
          <cell r="A162" t="str">
            <v>BTM</v>
          </cell>
          <cell r="B162" t="str">
            <v>0</v>
          </cell>
          <cell r="C162" t="str">
            <v>Всего: битумов</v>
          </cell>
          <cell r="D162">
            <v>29000</v>
          </cell>
        </row>
        <row r="163">
          <cell r="A163" t="str">
            <v>GAS</v>
          </cell>
          <cell r="B163" t="str">
            <v>0</v>
          </cell>
          <cell r="C163" t="str">
            <v>Всего: сжижен. газов</v>
          </cell>
          <cell r="D163">
            <v>14632.625579833984</v>
          </cell>
        </row>
        <row r="164">
          <cell r="A164" t="str">
            <v>U98</v>
          </cell>
          <cell r="B164" t="str">
            <v>0</v>
          </cell>
          <cell r="C164" t="str">
            <v>Ultimate 98</v>
          </cell>
          <cell r="D164">
            <v>0</v>
          </cell>
        </row>
        <row r="165">
          <cell r="A165" t="str">
            <v>GG2</v>
          </cell>
          <cell r="B165" t="str">
            <v>0</v>
          </cell>
          <cell r="C165" t="str">
            <v>Премиум-95</v>
          </cell>
          <cell r="D165">
            <v>0</v>
          </cell>
        </row>
        <row r="166">
          <cell r="A166" t="str">
            <v>9I0</v>
          </cell>
          <cell r="B166" t="str">
            <v>0</v>
          </cell>
          <cell r="C166" t="str">
            <v>Баз.смесь ОЧМ=83,0</v>
          </cell>
          <cell r="D166">
            <v>0</v>
          </cell>
        </row>
        <row r="167">
          <cell r="A167" t="str">
            <v>95P</v>
          </cell>
          <cell r="B167" t="str">
            <v>0</v>
          </cell>
          <cell r="C167" t="str">
            <v>Премиум-95 (150ррм)</v>
          </cell>
          <cell r="D167">
            <v>0</v>
          </cell>
        </row>
        <row r="168">
          <cell r="A168" t="str">
            <v>PSI</v>
          </cell>
          <cell r="B168" t="str">
            <v>0</v>
          </cell>
          <cell r="C168" t="str">
            <v>Б/смесь ОЧМ=83,0; 15</v>
          </cell>
          <cell r="D168">
            <v>0</v>
          </cell>
        </row>
        <row r="169">
          <cell r="A169" t="str">
            <v>GG3</v>
          </cell>
          <cell r="B169" t="str">
            <v>0</v>
          </cell>
          <cell r="C169" t="str">
            <v>Регуляр-92</v>
          </cell>
          <cell r="D169">
            <v>0</v>
          </cell>
        </row>
        <row r="170">
          <cell r="A170" t="str">
            <v>8I0</v>
          </cell>
          <cell r="B170" t="str">
            <v>0</v>
          </cell>
          <cell r="C170" t="str">
            <v>Баз.смесь ОЧМ=81,0</v>
          </cell>
          <cell r="D170">
            <v>0</v>
          </cell>
        </row>
        <row r="171">
          <cell r="A171" t="str">
            <v>92R</v>
          </cell>
          <cell r="B171" t="str">
            <v>0</v>
          </cell>
          <cell r="C171" t="str">
            <v>Регуляр-92 (150ррм)</v>
          </cell>
          <cell r="D171">
            <v>0</v>
          </cell>
        </row>
        <row r="172">
          <cell r="A172" t="str">
            <v>RSI</v>
          </cell>
          <cell r="B172" t="str">
            <v>0</v>
          </cell>
          <cell r="C172" t="str">
            <v>Б/смесь ОЧМ=81,0; 15</v>
          </cell>
          <cell r="D172">
            <v>0</v>
          </cell>
        </row>
        <row r="173">
          <cell r="A173" t="str">
            <v>92M</v>
          </cell>
          <cell r="B173" t="str">
            <v>0</v>
          </cell>
          <cell r="C173" t="str">
            <v>А-92 авт. экс.(80ppm</v>
          </cell>
          <cell r="D173">
            <v>0</v>
          </cell>
        </row>
        <row r="174">
          <cell r="A174" t="str">
            <v>RSM</v>
          </cell>
          <cell r="B174" t="str">
            <v>0</v>
          </cell>
          <cell r="C174" t="str">
            <v>Б/смесь ОЧМ=80,0; 80</v>
          </cell>
          <cell r="D174">
            <v>0</v>
          </cell>
        </row>
        <row r="175">
          <cell r="A175" t="str">
            <v>A80</v>
          </cell>
          <cell r="B175" t="str">
            <v>0</v>
          </cell>
          <cell r="C175" t="str">
            <v>Нормаль-80</v>
          </cell>
          <cell r="D175">
            <v>0</v>
          </cell>
        </row>
        <row r="176">
          <cell r="A176" t="str">
            <v>80A</v>
          </cell>
          <cell r="B176" t="str">
            <v>0</v>
          </cell>
          <cell r="C176" t="str">
            <v>Нормаль-80 с АДА-Р</v>
          </cell>
          <cell r="D176">
            <v>0</v>
          </cell>
        </row>
        <row r="177">
          <cell r="A177" t="str">
            <v>7I0</v>
          </cell>
          <cell r="B177" t="str">
            <v>0</v>
          </cell>
          <cell r="C177" t="str">
            <v>Баз.смесь ОЧМ=70,0</v>
          </cell>
          <cell r="D177">
            <v>0</v>
          </cell>
        </row>
        <row r="178">
          <cell r="A178" t="str">
            <v>7I3</v>
          </cell>
          <cell r="B178" t="str">
            <v>0</v>
          </cell>
          <cell r="C178" t="str">
            <v>Баз.смесь ОЧМ=72,8</v>
          </cell>
          <cell r="D178">
            <v>0</v>
          </cell>
        </row>
        <row r="179">
          <cell r="A179" t="str">
            <v>7I4</v>
          </cell>
          <cell r="B179" t="str">
            <v>0</v>
          </cell>
          <cell r="C179" t="str">
            <v>Баз.смесь ОЧМ=74,2</v>
          </cell>
          <cell r="D179">
            <v>0</v>
          </cell>
        </row>
        <row r="180">
          <cell r="A180" t="str">
            <v>80E</v>
          </cell>
          <cell r="B180" t="str">
            <v>0</v>
          </cell>
          <cell r="C180" t="str">
            <v>АИ-80 экспорт</v>
          </cell>
          <cell r="D180">
            <v>0</v>
          </cell>
        </row>
        <row r="181">
          <cell r="A181" t="str">
            <v>80F</v>
          </cell>
          <cell r="B181" t="str">
            <v>0</v>
          </cell>
          <cell r="C181" t="str">
            <v>АИ-80 экс. С АДА-Р</v>
          </cell>
          <cell r="D181">
            <v>0</v>
          </cell>
        </row>
        <row r="182">
          <cell r="A182" t="str">
            <v>70I</v>
          </cell>
          <cell r="B182" t="str">
            <v>0</v>
          </cell>
          <cell r="C182" t="str">
            <v>Экс.смесь ОЧМ=70,0</v>
          </cell>
          <cell r="D182">
            <v>0</v>
          </cell>
        </row>
        <row r="183">
          <cell r="A183" t="str">
            <v>73I</v>
          </cell>
          <cell r="B183" t="str">
            <v>0</v>
          </cell>
          <cell r="C183" t="str">
            <v>Экс.смесь ОЧМ=72,8</v>
          </cell>
          <cell r="D183">
            <v>0</v>
          </cell>
        </row>
        <row r="184">
          <cell r="A184" t="str">
            <v>74I</v>
          </cell>
          <cell r="B184" t="str">
            <v>0</v>
          </cell>
          <cell r="C184" t="str">
            <v>Экс.смесь ОЧМ=74,2</v>
          </cell>
          <cell r="D184">
            <v>0</v>
          </cell>
        </row>
        <row r="185">
          <cell r="A185" t="str">
            <v>80S</v>
          </cell>
          <cell r="B185" t="str">
            <v>0</v>
          </cell>
          <cell r="C185" t="str">
            <v>АИ-80 (до 0,1 % S)</v>
          </cell>
          <cell r="D185">
            <v>0</v>
          </cell>
        </row>
        <row r="186">
          <cell r="A186" t="str">
            <v>GA1</v>
          </cell>
          <cell r="B186" t="str">
            <v>0</v>
          </cell>
          <cell r="C186" t="str">
            <v>Бензин A-1</v>
          </cell>
          <cell r="D186">
            <v>0</v>
          </cell>
        </row>
        <row r="187">
          <cell r="A187" t="str">
            <v>NFB</v>
          </cell>
          <cell r="B187" t="str">
            <v>0</v>
          </cell>
          <cell r="C187" t="str">
            <v>Нафта марки Б</v>
          </cell>
          <cell r="D187">
            <v>0</v>
          </cell>
        </row>
        <row r="188">
          <cell r="A188" t="str">
            <v>GJT</v>
          </cell>
          <cell r="B188" t="str">
            <v>0</v>
          </cell>
          <cell r="C188" t="str">
            <v>Топливо ТС-1</v>
          </cell>
          <cell r="D188">
            <v>0</v>
          </cell>
        </row>
        <row r="189">
          <cell r="A189" t="str">
            <v>IDL</v>
          </cell>
          <cell r="B189" t="str">
            <v>0</v>
          </cell>
          <cell r="C189" t="str">
            <v>Б/см. ТДА Сорт С (50</v>
          </cell>
          <cell r="D189">
            <v>0</v>
          </cell>
        </row>
        <row r="190">
          <cell r="A190" t="str">
            <v>IEL</v>
          </cell>
          <cell r="B190" t="str">
            <v>0</v>
          </cell>
          <cell r="C190" t="str">
            <v>Б/см. ТД Сорт С (350</v>
          </cell>
          <cell r="D190">
            <v>0</v>
          </cell>
        </row>
        <row r="191">
          <cell r="A191" t="str">
            <v>IEZ</v>
          </cell>
          <cell r="B191" t="str">
            <v>0</v>
          </cell>
          <cell r="C191" t="str">
            <v>Б/см. ТД Сорт Е (350</v>
          </cell>
          <cell r="D191">
            <v>0</v>
          </cell>
        </row>
        <row r="192">
          <cell r="A192" t="str">
            <v>D03</v>
          </cell>
          <cell r="B192" t="str">
            <v>0</v>
          </cell>
          <cell r="C192" t="str">
            <v>ДТЭ Л S-0,035</v>
          </cell>
          <cell r="D192">
            <v>0</v>
          </cell>
        </row>
        <row r="193">
          <cell r="A193" t="str">
            <v>DL1</v>
          </cell>
          <cell r="B193" t="str">
            <v>0</v>
          </cell>
          <cell r="C193" t="str">
            <v>ДЛЭ-0,2 (1 вид)</v>
          </cell>
          <cell r="D193">
            <v>0</v>
          </cell>
        </row>
        <row r="194">
          <cell r="A194" t="str">
            <v>L62</v>
          </cell>
          <cell r="B194" t="str">
            <v>0</v>
          </cell>
          <cell r="C194" t="str">
            <v>Л-0,2-62</v>
          </cell>
          <cell r="D194">
            <v>0</v>
          </cell>
        </row>
        <row r="195">
          <cell r="A195" t="str">
            <v>35I</v>
          </cell>
          <cell r="B195" t="str">
            <v>0</v>
          </cell>
          <cell r="C195" t="str">
            <v>Баз.смесь З-0,035-25</v>
          </cell>
          <cell r="D195">
            <v>0</v>
          </cell>
        </row>
        <row r="196">
          <cell r="A196" t="str">
            <v>I05</v>
          </cell>
          <cell r="B196" t="str">
            <v>0</v>
          </cell>
          <cell r="C196" t="str">
            <v>Баз.смесьЗ-0,05-25</v>
          </cell>
          <cell r="D196">
            <v>0</v>
          </cell>
        </row>
        <row r="197">
          <cell r="A197" t="str">
            <v>I35</v>
          </cell>
          <cell r="B197" t="str">
            <v>0</v>
          </cell>
          <cell r="C197" t="str">
            <v>Баз.смесь З-0,2-25</v>
          </cell>
          <cell r="D197">
            <v>0</v>
          </cell>
        </row>
        <row r="198">
          <cell r="A198" t="str">
            <v>HF2</v>
          </cell>
          <cell r="B198" t="str">
            <v>0</v>
          </cell>
          <cell r="C198" t="str">
            <v>ТПБ-1.1</v>
          </cell>
          <cell r="D198">
            <v>0</v>
          </cell>
        </row>
        <row r="199">
          <cell r="A199" t="str">
            <v>MAZ</v>
          </cell>
          <cell r="B199" t="str">
            <v>0</v>
          </cell>
          <cell r="C199" t="str">
            <v>Мазут М-100-3,5 (16</v>
          </cell>
          <cell r="D199">
            <v>0</v>
          </cell>
        </row>
        <row r="200">
          <cell r="A200" t="str">
            <v>CBC</v>
          </cell>
          <cell r="B200" t="str">
            <v>0</v>
          </cell>
          <cell r="C200" t="str">
            <v>СВС</v>
          </cell>
          <cell r="D200">
            <v>0</v>
          </cell>
        </row>
        <row r="201">
          <cell r="A201" t="str">
            <v>SLC</v>
          </cell>
          <cell r="B201" t="str">
            <v>0</v>
          </cell>
          <cell r="C201" t="str">
            <v>Тяж. кат. газойль</v>
          </cell>
          <cell r="D201">
            <v>0</v>
          </cell>
        </row>
        <row r="202">
          <cell r="A202" t="str">
            <v>GGA</v>
          </cell>
          <cell r="B202" t="str">
            <v>0</v>
          </cell>
          <cell r="C202" t="str">
            <v>СПБТ</v>
          </cell>
          <cell r="D202">
            <v>0</v>
          </cell>
        </row>
        <row r="203">
          <cell r="A203" t="str">
            <v>GGP</v>
          </cell>
          <cell r="B203" t="str">
            <v>0</v>
          </cell>
          <cell r="C203" t="str">
            <v>СПБТ бал.задание</v>
          </cell>
          <cell r="D203">
            <v>0</v>
          </cell>
        </row>
        <row r="204">
          <cell r="A204" t="str">
            <v>BUT</v>
          </cell>
          <cell r="B204" t="str">
            <v>0</v>
          </cell>
          <cell r="C204" t="str">
            <v>Бутан технический</v>
          </cell>
          <cell r="D204">
            <v>0</v>
          </cell>
        </row>
        <row r="205">
          <cell r="A205" t="str">
            <v>ICS</v>
          </cell>
          <cell r="B205" t="str">
            <v>0</v>
          </cell>
          <cell r="C205" t="str">
            <v>Сырье маслоблока с/в</v>
          </cell>
          <cell r="D205">
            <v>0</v>
          </cell>
        </row>
        <row r="206">
          <cell r="A206" t="str">
            <v>ICV</v>
          </cell>
          <cell r="B206" t="str">
            <v>0</v>
          </cell>
          <cell r="C206" t="str">
            <v>Сырье маслоблока вяз</v>
          </cell>
          <cell r="D206">
            <v>0</v>
          </cell>
        </row>
        <row r="207">
          <cell r="A207" t="str">
            <v>ICO</v>
          </cell>
          <cell r="B207" t="str">
            <v>0</v>
          </cell>
          <cell r="C207" t="str">
            <v>Сырье маслоблока ост</v>
          </cell>
          <cell r="D207">
            <v>0</v>
          </cell>
        </row>
        <row r="208">
          <cell r="A208" t="str">
            <v>GUD</v>
          </cell>
          <cell r="B208" t="str">
            <v>0</v>
          </cell>
          <cell r="C208" t="str">
            <v>Сырье для битумов</v>
          </cell>
          <cell r="D208">
            <v>0</v>
          </cell>
        </row>
        <row r="209">
          <cell r="A209" t="str">
            <v>VGO</v>
          </cell>
          <cell r="B209" t="str">
            <v>0</v>
          </cell>
          <cell r="C209" t="str">
            <v>Вакуумный газойль</v>
          </cell>
          <cell r="D209">
            <v>0</v>
          </cell>
        </row>
        <row r="210">
          <cell r="A210" t="str">
            <v>WAX</v>
          </cell>
          <cell r="B210" t="str">
            <v>0</v>
          </cell>
          <cell r="C210" t="str">
            <v>Гач дистиллятный</v>
          </cell>
          <cell r="D210">
            <v>0</v>
          </cell>
        </row>
        <row r="211">
          <cell r="A211" t="str">
            <v>PGF</v>
          </cell>
          <cell r="B211" t="str">
            <v>0</v>
          </cell>
          <cell r="C211" t="str">
            <v>Топливный газ</v>
          </cell>
          <cell r="D211">
            <v>0</v>
          </cell>
        </row>
        <row r="212">
          <cell r="A212" t="str">
            <v>FOL</v>
          </cell>
          <cell r="B212" t="str">
            <v>0</v>
          </cell>
          <cell r="C212" t="str">
            <v>Топливо натуральное</v>
          </cell>
          <cell r="D212">
            <v>0</v>
          </cell>
        </row>
        <row r="213">
          <cell r="A213" t="str">
            <v>IGO</v>
          </cell>
          <cell r="B213" t="str">
            <v>0</v>
          </cell>
          <cell r="C213" t="str">
            <v>Вакуумный газойль</v>
          </cell>
          <cell r="D213">
            <v>0</v>
          </cell>
        </row>
        <row r="214">
          <cell r="A214" t="str">
            <v>600</v>
          </cell>
          <cell r="B214" t="str">
            <v>0</v>
          </cell>
          <cell r="C214" t="str">
            <v>600 in S3H6</v>
          </cell>
          <cell r="D214">
            <v>61380.001068115234</v>
          </cell>
        </row>
        <row r="215">
          <cell r="A215" t="str">
            <v>388</v>
          </cell>
          <cell r="B215" t="str">
            <v>0</v>
          </cell>
          <cell r="C215" t="str">
            <v>388 in S3H8</v>
          </cell>
          <cell r="D215">
            <v>27626.205444335938</v>
          </cell>
        </row>
        <row r="216">
          <cell r="A216" t="str">
            <v>H2P</v>
          </cell>
          <cell r="B216" t="str">
            <v>0</v>
          </cell>
          <cell r="C216" t="str">
            <v>H2P in SH2P</v>
          </cell>
          <cell r="D216">
            <v>100494.34661865234</v>
          </cell>
        </row>
        <row r="217">
          <cell r="A217" t="str">
            <v>H2G</v>
          </cell>
          <cell r="B217" t="str">
            <v>0</v>
          </cell>
          <cell r="C217" t="str">
            <v>H2G in SH2G</v>
          </cell>
          <cell r="D217">
            <v>33133.155822753906</v>
          </cell>
        </row>
        <row r="218">
          <cell r="A218" t="str">
            <v>IRG</v>
          </cell>
          <cell r="B218" t="str">
            <v>0</v>
          </cell>
          <cell r="C218" t="str">
            <v>IRG in SIRG</v>
          </cell>
          <cell r="D218">
            <v>9274.5628356933594</v>
          </cell>
        </row>
        <row r="219">
          <cell r="A219" t="str">
            <v>ILS</v>
          </cell>
          <cell r="B219" t="str">
            <v>0</v>
          </cell>
          <cell r="C219" t="str">
            <v>ILS in SILS</v>
          </cell>
          <cell r="D219">
            <v>7097.6462364196777</v>
          </cell>
        </row>
        <row r="220">
          <cell r="A220" t="str">
            <v>I56</v>
          </cell>
          <cell r="B220" t="str">
            <v>0</v>
          </cell>
          <cell r="C220" t="str">
            <v>I56 in SI56</v>
          </cell>
          <cell r="D220">
            <v>0</v>
          </cell>
        </row>
        <row r="221">
          <cell r="A221" t="str">
            <v>IGP</v>
          </cell>
          <cell r="B221" t="str">
            <v>0</v>
          </cell>
          <cell r="C221" t="str">
            <v>IGP in SIGP</v>
          </cell>
          <cell r="D221">
            <v>8436.375617980957</v>
          </cell>
        </row>
        <row r="222">
          <cell r="A222" t="str">
            <v>ILK</v>
          </cell>
          <cell r="B222" t="str">
            <v>0</v>
          </cell>
          <cell r="C222" t="str">
            <v>ILK in SILK</v>
          </cell>
          <cell r="D222">
            <v>17049.999237060547</v>
          </cell>
        </row>
        <row r="223">
          <cell r="A223" t="str">
            <v>IZ2</v>
          </cell>
          <cell r="B223" t="str">
            <v>0</v>
          </cell>
          <cell r="C223" t="str">
            <v>IZ2 in SIZ2</v>
          </cell>
          <cell r="D223">
            <v>20894.317626953125</v>
          </cell>
        </row>
        <row r="224">
          <cell r="A224" t="str">
            <v>IBF</v>
          </cell>
          <cell r="B224" t="str">
            <v>0</v>
          </cell>
          <cell r="C224" t="str">
            <v>IBF in SIBF</v>
          </cell>
          <cell r="D224">
            <v>0</v>
          </cell>
        </row>
        <row r="225">
          <cell r="A225" t="str">
            <v>IRD</v>
          </cell>
          <cell r="B225" t="str">
            <v>0</v>
          </cell>
          <cell r="C225" t="str">
            <v>IRD in SIRD</v>
          </cell>
          <cell r="D225">
            <v>43365.699768066406</v>
          </cell>
        </row>
        <row r="226">
          <cell r="A226" t="str">
            <v>IAX</v>
          </cell>
          <cell r="B226" t="str">
            <v>0</v>
          </cell>
          <cell r="C226" t="str">
            <v>IAX in SIAX</v>
          </cell>
          <cell r="D226">
            <v>1851.0409593582153</v>
          </cell>
        </row>
        <row r="227">
          <cell r="A227" t="str">
            <v>IMM</v>
          </cell>
          <cell r="B227" t="str">
            <v>0</v>
          </cell>
          <cell r="C227" t="str">
            <v>IMM in SIMM</v>
          </cell>
          <cell r="D227">
            <v>186561.72180175781</v>
          </cell>
        </row>
        <row r="228">
          <cell r="A228" t="str">
            <v>IMO</v>
          </cell>
          <cell r="B228" t="str">
            <v>0</v>
          </cell>
          <cell r="C228" t="str">
            <v>IMO in SIMO</v>
          </cell>
          <cell r="D228">
            <v>211936.99645996094</v>
          </cell>
        </row>
      </sheetData>
      <sheetData sheetId="4">
        <row r="1">
          <cell r="A1" t="str">
            <v>CAPID</v>
          </cell>
          <cell r="B1" t="str">
            <v>PERIOD</v>
          </cell>
          <cell r="C1" t="str">
            <v>Наименование</v>
          </cell>
          <cell r="D1" t="str">
            <v>Активность</v>
          </cell>
        </row>
        <row r="2">
          <cell r="A2" t="str">
            <v>R01</v>
          </cell>
          <cell r="B2" t="str">
            <v>0</v>
          </cell>
          <cell r="C2">
            <v>0</v>
          </cell>
          <cell r="D2">
            <v>0</v>
          </cell>
        </row>
        <row r="3">
          <cell r="A3" t="str">
            <v>R02</v>
          </cell>
          <cell r="B3" t="str">
            <v>0</v>
          </cell>
          <cell r="C3" t="str">
            <v>Цех № 1</v>
          </cell>
          <cell r="D3">
            <v>0</v>
          </cell>
        </row>
        <row r="4">
          <cell r="A4" t="str">
            <v>R03</v>
          </cell>
          <cell r="B4" t="str">
            <v>0</v>
          </cell>
          <cell r="C4" t="str">
            <v>--------------------</v>
          </cell>
          <cell r="D4">
            <v>0</v>
          </cell>
        </row>
        <row r="5">
          <cell r="A5" t="str">
            <v>EL1</v>
          </cell>
          <cell r="B5" t="str">
            <v>0</v>
          </cell>
          <cell r="C5" t="str">
            <v>ЭЛОУ-1</v>
          </cell>
          <cell r="D5">
            <v>129989.97497558594</v>
          </cell>
        </row>
        <row r="6">
          <cell r="A6" t="str">
            <v>EL3</v>
          </cell>
          <cell r="B6" t="str">
            <v>0</v>
          </cell>
          <cell r="C6" t="str">
            <v>ЭЛОУ-3</v>
          </cell>
          <cell r="D6">
            <v>258776.33666992188</v>
          </cell>
        </row>
        <row r="7">
          <cell r="A7" t="str">
            <v>EL4</v>
          </cell>
          <cell r="B7" t="str">
            <v>0</v>
          </cell>
          <cell r="C7" t="str">
            <v>ЭЛОУ-4</v>
          </cell>
          <cell r="D7">
            <v>332354.94995117188</v>
          </cell>
        </row>
        <row r="8">
          <cell r="A8" t="str">
            <v>EL6</v>
          </cell>
          <cell r="B8" t="str">
            <v>0</v>
          </cell>
          <cell r="C8" t="str">
            <v>ЭЛОУ-6</v>
          </cell>
          <cell r="D8">
            <v>194389.16015625</v>
          </cell>
        </row>
        <row r="9">
          <cell r="A9" t="str">
            <v>AT1</v>
          </cell>
          <cell r="B9" t="str">
            <v>0</v>
          </cell>
          <cell r="C9" t="str">
            <v>АТ-1</v>
          </cell>
          <cell r="D9">
            <v>0</v>
          </cell>
        </row>
        <row r="10">
          <cell r="A10" t="str">
            <v>NA1</v>
          </cell>
          <cell r="B10" t="str">
            <v>0</v>
          </cell>
          <cell r="C10" t="str">
            <v>Стабилизация АТ-1</v>
          </cell>
          <cell r="D10">
            <v>0</v>
          </cell>
        </row>
        <row r="11">
          <cell r="A11" t="str">
            <v>VT1</v>
          </cell>
          <cell r="B11" t="str">
            <v>0</v>
          </cell>
          <cell r="C11" t="str">
            <v>ВТ-1</v>
          </cell>
          <cell r="D11">
            <v>40175.998687744141</v>
          </cell>
        </row>
        <row r="12">
          <cell r="A12" t="str">
            <v>AT2</v>
          </cell>
          <cell r="B12" t="str">
            <v>0</v>
          </cell>
          <cell r="C12" t="str">
            <v>АТ-2</v>
          </cell>
          <cell r="D12">
            <v>129600.00610351563</v>
          </cell>
        </row>
        <row r="13">
          <cell r="A13" t="str">
            <v>NA2</v>
          </cell>
          <cell r="B13" t="str">
            <v>0</v>
          </cell>
          <cell r="C13" t="str">
            <v>Стабилизация АТ-2</v>
          </cell>
          <cell r="D13">
            <v>17249.111175537109</v>
          </cell>
        </row>
        <row r="14">
          <cell r="A14" t="str">
            <v>VT2</v>
          </cell>
          <cell r="B14" t="str">
            <v>0</v>
          </cell>
          <cell r="C14" t="str">
            <v>ВТ-2</v>
          </cell>
          <cell r="D14">
            <v>125721.76361083984</v>
          </cell>
        </row>
        <row r="15">
          <cell r="A15" t="str">
            <v>AT3</v>
          </cell>
          <cell r="B15" t="str">
            <v>0</v>
          </cell>
          <cell r="C15" t="str">
            <v>АТ-3</v>
          </cell>
          <cell r="D15">
            <v>258000</v>
          </cell>
        </row>
        <row r="16">
          <cell r="A16" t="str">
            <v>CR3</v>
          </cell>
          <cell r="B16" t="str">
            <v>0</v>
          </cell>
          <cell r="C16" t="str">
            <v>АТ-3</v>
          </cell>
          <cell r="D16">
            <v>258000</v>
          </cell>
        </row>
        <row r="17">
          <cell r="A17" t="str">
            <v>NA3</v>
          </cell>
          <cell r="B17" t="str">
            <v>0</v>
          </cell>
          <cell r="C17" t="str">
            <v>Стабилизация АТ-3</v>
          </cell>
          <cell r="D17">
            <v>35855.808258056641</v>
          </cell>
        </row>
        <row r="18">
          <cell r="A18" t="str">
            <v>CR7</v>
          </cell>
          <cell r="B18" t="str">
            <v>0</v>
          </cell>
          <cell r="C18" t="str">
            <v>АВТ-3 (без ТС-1)</v>
          </cell>
          <cell r="D18">
            <v>0</v>
          </cell>
        </row>
        <row r="19">
          <cell r="A19" t="str">
            <v>VT3</v>
          </cell>
          <cell r="B19" t="str">
            <v>0</v>
          </cell>
          <cell r="C19" t="str">
            <v>ВТ-3</v>
          </cell>
          <cell r="D19">
            <v>130724.99084472656</v>
          </cell>
        </row>
        <row r="20">
          <cell r="A20" t="str">
            <v>AT4</v>
          </cell>
          <cell r="B20" t="str">
            <v>0</v>
          </cell>
          <cell r="C20" t="str">
            <v>АТ-4</v>
          </cell>
          <cell r="D20">
            <v>331357.91015625</v>
          </cell>
        </row>
        <row r="21">
          <cell r="A21" t="str">
            <v>NA4</v>
          </cell>
          <cell r="B21" t="str">
            <v>0</v>
          </cell>
          <cell r="C21" t="str">
            <v>Стабилизация АТ-4</v>
          </cell>
          <cell r="D21">
            <v>42225.929260253906</v>
          </cell>
        </row>
        <row r="22">
          <cell r="A22" t="str">
            <v>VT4</v>
          </cell>
          <cell r="B22" t="str">
            <v>0</v>
          </cell>
          <cell r="C22" t="str">
            <v>ВТ-4</v>
          </cell>
          <cell r="D22">
            <v>174749.8779296875</v>
          </cell>
        </row>
        <row r="23">
          <cell r="A23" t="str">
            <v>AT6</v>
          </cell>
          <cell r="B23" t="str">
            <v>0</v>
          </cell>
          <cell r="C23" t="str">
            <v>АТ-6</v>
          </cell>
          <cell r="D23">
            <v>193805.99975585937</v>
          </cell>
        </row>
        <row r="24">
          <cell r="A24" t="str">
            <v>NP6</v>
          </cell>
          <cell r="B24" t="str">
            <v>0</v>
          </cell>
          <cell r="C24" t="str">
            <v>Стабилизация АТ-6</v>
          </cell>
          <cell r="D24">
            <v>16241.073608398438</v>
          </cell>
        </row>
        <row r="25">
          <cell r="A25" t="str">
            <v>NB6</v>
          </cell>
          <cell r="B25" t="str">
            <v>0</v>
          </cell>
          <cell r="C25" t="str">
            <v>Колонны К-4,5 АТ-6</v>
          </cell>
          <cell r="D25">
            <v>7937.0913505554199</v>
          </cell>
        </row>
        <row r="26">
          <cell r="A26" t="str">
            <v>R04</v>
          </cell>
          <cell r="B26" t="str">
            <v>0</v>
          </cell>
          <cell r="C26">
            <v>0</v>
          </cell>
          <cell r="D26">
            <v>0</v>
          </cell>
        </row>
        <row r="27">
          <cell r="A27" t="str">
            <v>R05</v>
          </cell>
          <cell r="B27" t="str">
            <v>0</v>
          </cell>
          <cell r="C27" t="str">
            <v>Цех № 2</v>
          </cell>
          <cell r="D27">
            <v>0</v>
          </cell>
        </row>
        <row r="28">
          <cell r="A28" t="str">
            <v>R06</v>
          </cell>
          <cell r="B28" t="str">
            <v>0</v>
          </cell>
          <cell r="C28" t="str">
            <v>--------------------</v>
          </cell>
          <cell r="D28">
            <v>0</v>
          </cell>
        </row>
        <row r="29">
          <cell r="A29" t="str">
            <v>VBR</v>
          </cell>
          <cell r="B29" t="str">
            <v>0</v>
          </cell>
          <cell r="C29" t="str">
            <v>Висбрекинг</v>
          </cell>
          <cell r="D29">
            <v>12599.980354309082</v>
          </cell>
        </row>
        <row r="30">
          <cell r="A30" t="str">
            <v>CCU</v>
          </cell>
          <cell r="B30" t="str">
            <v>0</v>
          </cell>
          <cell r="C30" t="str">
            <v>1А/1М</v>
          </cell>
          <cell r="D30">
            <v>0</v>
          </cell>
        </row>
        <row r="31">
          <cell r="A31" t="str">
            <v>HGO</v>
          </cell>
          <cell r="B31" t="str">
            <v>0</v>
          </cell>
          <cell r="C31" t="str">
            <v>ВГО</v>
          </cell>
          <cell r="D31">
            <v>33298.599243164063</v>
          </cell>
        </row>
        <row r="32">
          <cell r="A32" t="str">
            <v>HGD</v>
          </cell>
          <cell r="B32" t="str">
            <v>0</v>
          </cell>
          <cell r="C32" t="str">
            <v>Г/о дизтопливо ВГО</v>
          </cell>
          <cell r="D32">
            <v>777.2449254989624</v>
          </cell>
        </row>
        <row r="33">
          <cell r="A33" t="str">
            <v>CCW</v>
          </cell>
          <cell r="B33" t="str">
            <v>0</v>
          </cell>
          <cell r="C33" t="str">
            <v>1А/1М (г/о сырье)</v>
          </cell>
          <cell r="D33">
            <v>29713.947296142578</v>
          </cell>
        </row>
        <row r="34">
          <cell r="A34" t="str">
            <v>H2M</v>
          </cell>
          <cell r="B34" t="str">
            <v>0</v>
          </cell>
          <cell r="C34" t="str">
            <v>Пр-во Н2</v>
          </cell>
          <cell r="D34">
            <v>378.61597537994385</v>
          </cell>
        </row>
        <row r="35">
          <cell r="A35" t="str">
            <v>WS1</v>
          </cell>
          <cell r="B35" t="str">
            <v>0</v>
          </cell>
          <cell r="C35" t="str">
            <v>ПВСК (WSA 1)</v>
          </cell>
          <cell r="D35">
            <v>600.00002384185791</v>
          </cell>
        </row>
        <row r="36">
          <cell r="A36" t="str">
            <v>WS2</v>
          </cell>
          <cell r="B36" t="str">
            <v>0</v>
          </cell>
          <cell r="C36" t="str">
            <v>ПВСК (WSA 2)</v>
          </cell>
          <cell r="D36">
            <v>2519.9999809265137</v>
          </cell>
        </row>
        <row r="37">
          <cell r="A37" t="str">
            <v>R07</v>
          </cell>
          <cell r="B37" t="str">
            <v>0</v>
          </cell>
          <cell r="C37">
            <v>0</v>
          </cell>
          <cell r="D37">
            <v>0</v>
          </cell>
        </row>
        <row r="38">
          <cell r="A38" t="str">
            <v>R08</v>
          </cell>
          <cell r="B38" t="str">
            <v>0</v>
          </cell>
          <cell r="C38" t="str">
            <v>Цех № 3</v>
          </cell>
          <cell r="D38">
            <v>0</v>
          </cell>
        </row>
        <row r="39">
          <cell r="A39" t="str">
            <v>R09</v>
          </cell>
          <cell r="B39" t="str">
            <v>0</v>
          </cell>
          <cell r="C39" t="str">
            <v>--------------------</v>
          </cell>
          <cell r="D39">
            <v>0</v>
          </cell>
        </row>
        <row r="40">
          <cell r="A40" t="str">
            <v>35K</v>
          </cell>
          <cell r="B40" t="str">
            <v>0</v>
          </cell>
          <cell r="C40" t="str">
            <v>Л-35-5/300 г/о (бенз</v>
          </cell>
          <cell r="D40">
            <v>0</v>
          </cell>
        </row>
        <row r="41">
          <cell r="A41" t="str">
            <v>PK5</v>
          </cell>
          <cell r="B41" t="str">
            <v>0</v>
          </cell>
          <cell r="C41" t="str">
            <v>Пул прямогонного кер</v>
          </cell>
          <cell r="D41">
            <v>42000</v>
          </cell>
        </row>
        <row r="42">
          <cell r="A42" t="str">
            <v>3HK</v>
          </cell>
          <cell r="B42" t="str">
            <v>0</v>
          </cell>
          <cell r="C42" t="str">
            <v>Л-35-5/300 (г/о керо</v>
          </cell>
          <cell r="D42">
            <v>0</v>
          </cell>
        </row>
        <row r="43">
          <cell r="A43" t="str">
            <v>3H5</v>
          </cell>
          <cell r="B43" t="str">
            <v>0</v>
          </cell>
          <cell r="C43" t="str">
            <v>Л-35-5/300 г/о</v>
          </cell>
          <cell r="D43">
            <v>27823.518753051758</v>
          </cell>
        </row>
        <row r="44">
          <cell r="A44" t="str">
            <v>355</v>
          </cell>
          <cell r="B44" t="str">
            <v>0</v>
          </cell>
          <cell r="C44" t="str">
            <v>Л-35-5/300 риформинг</v>
          </cell>
          <cell r="D44">
            <v>13229.999542236328</v>
          </cell>
        </row>
        <row r="45">
          <cell r="A45" t="str">
            <v>3H3</v>
          </cell>
          <cell r="B45" t="str">
            <v>0</v>
          </cell>
          <cell r="C45" t="str">
            <v>Л-35-11/300 г/о</v>
          </cell>
          <cell r="D45">
            <v>26735.343933105469</v>
          </cell>
        </row>
        <row r="46">
          <cell r="A46" t="str">
            <v>353</v>
          </cell>
          <cell r="B46" t="str">
            <v>0</v>
          </cell>
          <cell r="C46" t="str">
            <v>Л-35-11/300 риформин</v>
          </cell>
          <cell r="D46">
            <v>26459.999084472656</v>
          </cell>
        </row>
        <row r="47">
          <cell r="A47" t="str">
            <v>33H</v>
          </cell>
          <cell r="B47" t="str">
            <v>0</v>
          </cell>
          <cell r="C47" t="str">
            <v>11/300(для Л-35-5)</v>
          </cell>
          <cell r="D47">
            <v>0</v>
          </cell>
        </row>
        <row r="48">
          <cell r="A48" t="str">
            <v>3H6</v>
          </cell>
          <cell r="B48" t="str">
            <v>0</v>
          </cell>
          <cell r="C48" t="str">
            <v>ЛЧ-35-11/600 г/о</v>
          </cell>
          <cell r="D48">
            <v>19600.000381469727</v>
          </cell>
        </row>
        <row r="49">
          <cell r="A49" t="str">
            <v>316</v>
          </cell>
          <cell r="B49" t="str">
            <v>0</v>
          </cell>
          <cell r="C49" t="str">
            <v>ЛЧ-35-11/600 риформи</v>
          </cell>
          <cell r="D49">
            <v>16038.000106811523</v>
          </cell>
        </row>
        <row r="50">
          <cell r="A50" t="str">
            <v>36H</v>
          </cell>
          <cell r="B50" t="str">
            <v>0</v>
          </cell>
          <cell r="C50" t="str">
            <v>11/600(для Л-35-5)</v>
          </cell>
          <cell r="D50">
            <v>0</v>
          </cell>
        </row>
        <row r="51">
          <cell r="A51" t="str">
            <v>241</v>
          </cell>
          <cell r="B51" t="str">
            <v>0</v>
          </cell>
          <cell r="C51" t="str">
            <v>Л-24-6 (0,034 % S)</v>
          </cell>
          <cell r="D51">
            <v>73873.504638671875</v>
          </cell>
        </row>
        <row r="52">
          <cell r="A52" t="str">
            <v>242</v>
          </cell>
          <cell r="B52" t="str">
            <v>0</v>
          </cell>
          <cell r="C52" t="str">
            <v>Л-24-6 (0,034 % S)</v>
          </cell>
          <cell r="D52">
            <v>79379.997253417969</v>
          </cell>
        </row>
        <row r="53">
          <cell r="A53" t="str">
            <v>243</v>
          </cell>
          <cell r="B53" t="str">
            <v>0</v>
          </cell>
          <cell r="C53" t="str">
            <v>ЛЧ-24-7 (0,034 % S)</v>
          </cell>
          <cell r="D53">
            <v>7938.0002021789551</v>
          </cell>
        </row>
        <row r="54">
          <cell r="A54" t="str">
            <v>244</v>
          </cell>
          <cell r="B54" t="str">
            <v>0</v>
          </cell>
          <cell r="C54" t="str">
            <v>ЛЧ-24-7 (50 ppm S)</v>
          </cell>
          <cell r="D54">
            <v>50273.998260498047</v>
          </cell>
        </row>
        <row r="55">
          <cell r="A55" t="str">
            <v>245</v>
          </cell>
          <cell r="B55" t="str">
            <v>0</v>
          </cell>
          <cell r="C55" t="str">
            <v>Блок б/о ЛЧ-24-7</v>
          </cell>
          <cell r="D55">
            <v>2146.5141773223877</v>
          </cell>
        </row>
        <row r="56">
          <cell r="A56" t="str">
            <v>24K</v>
          </cell>
          <cell r="B56" t="str">
            <v>0</v>
          </cell>
          <cell r="C56" t="str">
            <v>ЛЧ-24-7 (г/о керосин</v>
          </cell>
          <cell r="D56">
            <v>0</v>
          </cell>
        </row>
        <row r="57">
          <cell r="A57" t="str">
            <v>R10</v>
          </cell>
          <cell r="B57" t="str">
            <v>0</v>
          </cell>
          <cell r="C57">
            <v>0</v>
          </cell>
          <cell r="D57">
            <v>0</v>
          </cell>
        </row>
        <row r="58">
          <cell r="A58" t="str">
            <v>R11</v>
          </cell>
          <cell r="B58" t="str">
            <v>0</v>
          </cell>
          <cell r="C58" t="str">
            <v>Цех № 4</v>
          </cell>
          <cell r="D58">
            <v>0</v>
          </cell>
        </row>
        <row r="59">
          <cell r="A59" t="str">
            <v>R12</v>
          </cell>
          <cell r="B59" t="str">
            <v>0</v>
          </cell>
          <cell r="C59" t="str">
            <v>--------------------</v>
          </cell>
          <cell r="D59">
            <v>0</v>
          </cell>
        </row>
        <row r="60">
          <cell r="A60" t="str">
            <v>365</v>
          </cell>
          <cell r="B60" t="str">
            <v>0</v>
          </cell>
          <cell r="C60" t="str">
            <v>36/5</v>
          </cell>
          <cell r="D60">
            <v>47400.001525878906</v>
          </cell>
        </row>
        <row r="61">
          <cell r="A61" t="str">
            <v>371</v>
          </cell>
          <cell r="B61" t="str">
            <v>0</v>
          </cell>
          <cell r="C61" t="str">
            <v>А-37/3 с/в. сырье</v>
          </cell>
          <cell r="D61">
            <v>12316.230773925781</v>
          </cell>
        </row>
        <row r="62">
          <cell r="A62" t="str">
            <v>372</v>
          </cell>
          <cell r="B62" t="str">
            <v>0</v>
          </cell>
          <cell r="C62" t="str">
            <v>А-37/3 вяз. сырье</v>
          </cell>
          <cell r="D62">
            <v>25000.673294067383</v>
          </cell>
        </row>
        <row r="63">
          <cell r="A63" t="str">
            <v>373</v>
          </cell>
          <cell r="B63" t="str">
            <v>0</v>
          </cell>
          <cell r="C63" t="str">
            <v>А-37/3 ост. сырье</v>
          </cell>
          <cell r="D63">
            <v>0</v>
          </cell>
        </row>
        <row r="64">
          <cell r="A64" t="str">
            <v>391</v>
          </cell>
          <cell r="B64" t="str">
            <v>0</v>
          </cell>
          <cell r="C64" t="str">
            <v>39/7М с/в. сырье</v>
          </cell>
          <cell r="D64">
            <v>4654.8714637756348</v>
          </cell>
        </row>
        <row r="65">
          <cell r="A65" t="str">
            <v>392</v>
          </cell>
          <cell r="B65" t="str">
            <v>0</v>
          </cell>
          <cell r="C65" t="str">
            <v>39/7М вяз. сырье</v>
          </cell>
          <cell r="D65">
            <v>10195.509910583496</v>
          </cell>
        </row>
        <row r="66">
          <cell r="A66" t="str">
            <v>393</v>
          </cell>
          <cell r="B66" t="str">
            <v>0</v>
          </cell>
          <cell r="C66" t="str">
            <v>39/7М ост. сырье</v>
          </cell>
          <cell r="D66">
            <v>0</v>
          </cell>
        </row>
        <row r="67">
          <cell r="A67" t="str">
            <v>394</v>
          </cell>
          <cell r="B67" t="str">
            <v>0</v>
          </cell>
          <cell r="C67" t="str">
            <v>39/7М г/обл. с/в.сыр</v>
          </cell>
          <cell r="D67">
            <v>745.85449695587158</v>
          </cell>
        </row>
        <row r="68">
          <cell r="A68" t="str">
            <v>395</v>
          </cell>
          <cell r="B68" t="str">
            <v>0</v>
          </cell>
          <cell r="C68" t="str">
            <v>39/7М г/обл. в/сырье</v>
          </cell>
          <cell r="D68">
            <v>784.74974632263184</v>
          </cell>
        </row>
        <row r="69">
          <cell r="A69" t="str">
            <v>G41</v>
          </cell>
          <cell r="B69" t="str">
            <v>0</v>
          </cell>
          <cell r="C69" t="str">
            <v>Г-24 с/в. сырье</v>
          </cell>
          <cell r="D69">
            <v>3811.565637588501</v>
          </cell>
        </row>
        <row r="70">
          <cell r="A70" t="str">
            <v>G42</v>
          </cell>
          <cell r="B70" t="str">
            <v>0</v>
          </cell>
          <cell r="C70" t="str">
            <v>Г-24 вяз. сырье</v>
          </cell>
          <cell r="D70">
            <v>7901.5202522277832</v>
          </cell>
        </row>
        <row r="71">
          <cell r="A71" t="str">
            <v>G43</v>
          </cell>
          <cell r="B71" t="str">
            <v>0</v>
          </cell>
          <cell r="C71" t="str">
            <v>Г-24 ост. сырье</v>
          </cell>
          <cell r="D71">
            <v>0</v>
          </cell>
        </row>
        <row r="72">
          <cell r="A72" t="str">
            <v>G44</v>
          </cell>
          <cell r="B72" t="str">
            <v>0</v>
          </cell>
          <cell r="C72" t="str">
            <v>Г-24 раф. с/в.сырье</v>
          </cell>
          <cell r="D72">
            <v>764.2703652381897</v>
          </cell>
        </row>
        <row r="73">
          <cell r="A73" t="str">
            <v>G45</v>
          </cell>
          <cell r="B73" t="str">
            <v>0</v>
          </cell>
          <cell r="C73" t="str">
            <v>Г-24 раф. в/сырье</v>
          </cell>
          <cell r="D73">
            <v>804.78566884994507</v>
          </cell>
        </row>
        <row r="74">
          <cell r="A74" t="str">
            <v>G46</v>
          </cell>
          <cell r="B74" t="str">
            <v>0</v>
          </cell>
          <cell r="C74" t="str">
            <v>Г-24 деп.раф. с/в.сы</v>
          </cell>
          <cell r="D74">
            <v>607.871413230896</v>
          </cell>
        </row>
        <row r="75">
          <cell r="A75" t="str">
            <v>G47</v>
          </cell>
          <cell r="B75" t="str">
            <v>0</v>
          </cell>
          <cell r="C75" t="str">
            <v>Г-24 деп.раф. в/сырь</v>
          </cell>
          <cell r="D75">
            <v>608.18105936050415</v>
          </cell>
        </row>
        <row r="76">
          <cell r="A76" t="str">
            <v>BIT</v>
          </cell>
          <cell r="B76" t="str">
            <v>0</v>
          </cell>
          <cell r="C76" t="str">
            <v>19/5 (твердый)</v>
          </cell>
          <cell r="D76">
            <v>0</v>
          </cell>
        </row>
        <row r="77">
          <cell r="A77" t="str">
            <v>BI1</v>
          </cell>
          <cell r="B77" t="str">
            <v>0</v>
          </cell>
          <cell r="C77" t="str">
            <v>19/5 (кровельный)</v>
          </cell>
          <cell r="D77">
            <v>42000</v>
          </cell>
        </row>
        <row r="78">
          <cell r="A78" t="str">
            <v>BI2</v>
          </cell>
          <cell r="B78" t="str">
            <v>0</v>
          </cell>
          <cell r="C78" t="str">
            <v>19/5 (дорожные)</v>
          </cell>
          <cell r="D78">
            <v>9072.5231170654297</v>
          </cell>
        </row>
        <row r="79">
          <cell r="A79" t="str">
            <v>R13</v>
          </cell>
          <cell r="B79" t="str">
            <v>0</v>
          </cell>
          <cell r="C79">
            <v>0</v>
          </cell>
          <cell r="D79">
            <v>0</v>
          </cell>
        </row>
        <row r="80">
          <cell r="A80" t="str">
            <v>R14</v>
          </cell>
          <cell r="B80" t="str">
            <v>0</v>
          </cell>
          <cell r="C80" t="str">
            <v>Цех № 3</v>
          </cell>
          <cell r="D80">
            <v>0</v>
          </cell>
        </row>
        <row r="81">
          <cell r="A81" t="str">
            <v>R15</v>
          </cell>
          <cell r="B81" t="str">
            <v>0</v>
          </cell>
          <cell r="C81" t="str">
            <v>--------------------</v>
          </cell>
          <cell r="D81">
            <v>0</v>
          </cell>
        </row>
        <row r="82">
          <cell r="A82" t="str">
            <v>121</v>
          </cell>
          <cell r="B82" t="str">
            <v>0</v>
          </cell>
          <cell r="C82" t="str">
            <v>12/1</v>
          </cell>
          <cell r="D82">
            <v>71949.64599609375</v>
          </cell>
        </row>
        <row r="83">
          <cell r="A83" t="str">
            <v>K31</v>
          </cell>
          <cell r="B83" t="str">
            <v>0</v>
          </cell>
          <cell r="C83" t="str">
            <v>Колонна К-301 12/1</v>
          </cell>
          <cell r="D83">
            <v>62326.377868652344</v>
          </cell>
        </row>
        <row r="84">
          <cell r="A84" t="str">
            <v>601</v>
          </cell>
          <cell r="B84" t="str">
            <v>0</v>
          </cell>
          <cell r="C84" t="str">
            <v>Л-24-600-1 (керосин)</v>
          </cell>
          <cell r="D84">
            <v>21000</v>
          </cell>
        </row>
        <row r="85">
          <cell r="A85" t="str">
            <v>602</v>
          </cell>
          <cell r="B85" t="str">
            <v>0</v>
          </cell>
          <cell r="C85" t="str">
            <v>Л-24-600-2 (керосин)</v>
          </cell>
          <cell r="D85">
            <v>21000</v>
          </cell>
        </row>
        <row r="86">
          <cell r="A86" t="str">
            <v>60B</v>
          </cell>
          <cell r="B86" t="str">
            <v>0</v>
          </cell>
          <cell r="C86" t="str">
            <v>Л-24-600 (фр.70-115)</v>
          </cell>
          <cell r="D86">
            <v>0</v>
          </cell>
        </row>
        <row r="87">
          <cell r="A87" t="str">
            <v>620</v>
          </cell>
          <cell r="B87" t="str">
            <v>0</v>
          </cell>
          <cell r="C87" t="str">
            <v>Л-24-600(для Л-35-5)</v>
          </cell>
          <cell r="D87">
            <v>0</v>
          </cell>
        </row>
        <row r="88">
          <cell r="A88" t="str">
            <v>356</v>
          </cell>
          <cell r="B88" t="str">
            <v>0</v>
          </cell>
          <cell r="C88" t="str">
            <v>Л-35-6/300 риформинг</v>
          </cell>
          <cell r="D88">
            <v>17667.844772338867</v>
          </cell>
        </row>
        <row r="89">
          <cell r="A89" t="str">
            <v>AR6</v>
          </cell>
          <cell r="B89" t="str">
            <v>0</v>
          </cell>
          <cell r="C89" t="str">
            <v>Л-35-6/300 экстракци</v>
          </cell>
          <cell r="D89">
            <v>15000</v>
          </cell>
        </row>
        <row r="90">
          <cell r="A90" t="str">
            <v>NR6</v>
          </cell>
          <cell r="B90" t="str">
            <v>0</v>
          </cell>
          <cell r="C90" t="str">
            <v>Л-35-6/300 растворит</v>
          </cell>
          <cell r="D90">
            <v>10653.704643249512</v>
          </cell>
        </row>
        <row r="91">
          <cell r="A91" t="str">
            <v>3H8</v>
          </cell>
          <cell r="B91" t="str">
            <v>0</v>
          </cell>
          <cell r="C91" t="str">
            <v>ЛГ-35-8/300Б г/о</v>
          </cell>
          <cell r="D91">
            <v>26735.128402709961</v>
          </cell>
        </row>
        <row r="92">
          <cell r="A92" t="str">
            <v>358</v>
          </cell>
          <cell r="B92" t="str">
            <v>0</v>
          </cell>
          <cell r="C92" t="str">
            <v>ЛГ-35-8/300Б риформи</v>
          </cell>
          <cell r="D92">
            <v>26459.999084472656</v>
          </cell>
        </row>
        <row r="93">
          <cell r="A93" t="str">
            <v>AR8</v>
          </cell>
          <cell r="B93" t="str">
            <v>0</v>
          </cell>
          <cell r="C93" t="str">
            <v>ЛГ-35-8/300Б экстрак</v>
          </cell>
          <cell r="D93">
            <v>0</v>
          </cell>
        </row>
        <row r="94">
          <cell r="A94" t="str">
            <v>38H</v>
          </cell>
          <cell r="B94" t="str">
            <v>0</v>
          </cell>
          <cell r="C94" t="str">
            <v>ЛГ-35-8 (для Л-35-5)</v>
          </cell>
          <cell r="D94">
            <v>0</v>
          </cell>
        </row>
        <row r="95">
          <cell r="A95" t="str">
            <v>HD1</v>
          </cell>
          <cell r="B95" t="str">
            <v>0</v>
          </cell>
          <cell r="C95" t="str">
            <v>Сырьевой парк изомер</v>
          </cell>
          <cell r="D95">
            <v>19610.843658447266</v>
          </cell>
        </row>
        <row r="96">
          <cell r="A96" t="str">
            <v>HDO</v>
          </cell>
          <cell r="B96" t="str">
            <v>0</v>
          </cell>
          <cell r="C96" t="str">
            <v>Блок г/о изомеризаци</v>
          </cell>
          <cell r="D96">
            <v>19610.843658447266</v>
          </cell>
        </row>
        <row r="97">
          <cell r="A97" t="str">
            <v>HDE</v>
          </cell>
          <cell r="B97" t="str">
            <v>0</v>
          </cell>
          <cell r="C97" t="str">
            <v>Изомеризация</v>
          </cell>
          <cell r="D97">
            <v>18176.225662231445</v>
          </cell>
        </row>
        <row r="98">
          <cell r="A98" t="str">
            <v>NOU</v>
          </cell>
          <cell r="B98" t="str">
            <v>0</v>
          </cell>
          <cell r="C98" t="str">
            <v>АКУ, тыс.м3 азота</v>
          </cell>
          <cell r="D98">
            <v>105.54230213165283</v>
          </cell>
        </row>
        <row r="99">
          <cell r="A99" t="str">
            <v>R16</v>
          </cell>
          <cell r="B99" t="str">
            <v>0</v>
          </cell>
          <cell r="C99">
            <v>0</v>
          </cell>
          <cell r="D99">
            <v>0</v>
          </cell>
        </row>
        <row r="100">
          <cell r="A100" t="str">
            <v>R17</v>
          </cell>
          <cell r="B100" t="str">
            <v>0</v>
          </cell>
          <cell r="C100" t="str">
            <v>Цех № 8</v>
          </cell>
          <cell r="D100">
            <v>0</v>
          </cell>
        </row>
        <row r="101">
          <cell r="A101" t="str">
            <v>R18</v>
          </cell>
          <cell r="B101" t="str">
            <v>0</v>
          </cell>
          <cell r="C101" t="str">
            <v>--------------------</v>
          </cell>
          <cell r="D101">
            <v>0</v>
          </cell>
        </row>
        <row r="102">
          <cell r="A102" t="str">
            <v>GF1</v>
          </cell>
          <cell r="B102" t="str">
            <v>0</v>
          </cell>
          <cell r="C102" t="str">
            <v>ГФУ (предельн.), 1-я</v>
          </cell>
          <cell r="D102">
            <v>8100.0003814697266</v>
          </cell>
        </row>
        <row r="103">
          <cell r="A103" t="str">
            <v>GF3</v>
          </cell>
          <cell r="B103" t="str">
            <v>0</v>
          </cell>
          <cell r="C103" t="str">
            <v>ГФУ (предельн.), 3-я</v>
          </cell>
          <cell r="D103">
            <v>5622.6201057434082</v>
          </cell>
        </row>
        <row r="104">
          <cell r="A104" t="str">
            <v>304</v>
          </cell>
          <cell r="B104" t="str">
            <v>0</v>
          </cell>
          <cell r="C104" t="str">
            <v>30/4</v>
          </cell>
          <cell r="D104">
            <v>1889.9999856948853</v>
          </cell>
        </row>
        <row r="105">
          <cell r="A105" t="str">
            <v>293</v>
          </cell>
          <cell r="B105" t="str">
            <v>0</v>
          </cell>
          <cell r="C105" t="str">
            <v>29/3</v>
          </cell>
          <cell r="D105">
            <v>540.00002145767212</v>
          </cell>
        </row>
        <row r="106">
          <cell r="A106" t="str">
            <v>SAC</v>
          </cell>
          <cell r="B106" t="str">
            <v>0</v>
          </cell>
          <cell r="C106" t="str">
            <v>СКУ</v>
          </cell>
          <cell r="D106">
            <v>4871.6030120849609</v>
          </cell>
        </row>
        <row r="107">
          <cell r="A107" t="str">
            <v>FRA</v>
          </cell>
          <cell r="B107" t="str">
            <v>0</v>
          </cell>
          <cell r="C107" t="str">
            <v>Алк. Б/Фракцион.</v>
          </cell>
          <cell r="D107">
            <v>6078.8965225219727</v>
          </cell>
        </row>
        <row r="108">
          <cell r="A108" t="str">
            <v>FR1</v>
          </cell>
          <cell r="B108" t="str">
            <v>0</v>
          </cell>
          <cell r="C108" t="str">
            <v>PPM+BBM+C4G</v>
          </cell>
          <cell r="D108">
            <v>2201.3373374938965</v>
          </cell>
        </row>
        <row r="109">
          <cell r="A109" t="str">
            <v>ALK</v>
          </cell>
          <cell r="B109" t="str">
            <v>0</v>
          </cell>
          <cell r="C109" t="str">
            <v>Алк. Б/Алкилир.</v>
          </cell>
          <cell r="D109">
            <v>3795.0000762939453</v>
          </cell>
        </row>
        <row r="110">
          <cell r="A110" t="str">
            <v>IZO</v>
          </cell>
          <cell r="B110" t="str">
            <v>0</v>
          </cell>
          <cell r="C110" t="str">
            <v>Алк. Б/Изомериз.</v>
          </cell>
          <cell r="D110">
            <v>2680.138111114502</v>
          </cell>
        </row>
        <row r="111">
          <cell r="A111" t="str">
            <v>SSK</v>
          </cell>
          <cell r="B111" t="str">
            <v>0</v>
          </cell>
          <cell r="C111" t="str">
            <v>Сжигание сер.кисл.</v>
          </cell>
          <cell r="D111">
            <v>348.5584557056427</v>
          </cell>
        </row>
        <row r="112">
          <cell r="A112" t="str">
            <v>K12</v>
          </cell>
          <cell r="B112" t="str">
            <v>0</v>
          </cell>
          <cell r="C112" t="str">
            <v>КУ цеха 12</v>
          </cell>
          <cell r="D112">
            <v>42225.700378417969</v>
          </cell>
        </row>
        <row r="113">
          <cell r="A113" t="str">
            <v>FLR</v>
          </cell>
          <cell r="B113" t="str">
            <v>0</v>
          </cell>
          <cell r="C113" t="str">
            <v>Факел</v>
          </cell>
          <cell r="D113">
            <v>2559.7689151763916</v>
          </cell>
        </row>
        <row r="114">
          <cell r="A114" t="str">
            <v>R19</v>
          </cell>
          <cell r="B114" t="str">
            <v>0</v>
          </cell>
          <cell r="C114">
            <v>0</v>
          </cell>
          <cell r="D114">
            <v>0</v>
          </cell>
        </row>
        <row r="115">
          <cell r="A115" t="str">
            <v>R20</v>
          </cell>
          <cell r="B115" t="str">
            <v>0</v>
          </cell>
          <cell r="C115" t="str">
            <v>Прочие мощности</v>
          </cell>
          <cell r="D115">
            <v>0</v>
          </cell>
        </row>
        <row r="116">
          <cell r="A116" t="str">
            <v>R21</v>
          </cell>
          <cell r="B116" t="str">
            <v>0</v>
          </cell>
          <cell r="C116" t="str">
            <v>--------------------</v>
          </cell>
          <cell r="D116">
            <v>0</v>
          </cell>
        </row>
        <row r="117">
          <cell r="A117" t="str">
            <v>811</v>
          </cell>
          <cell r="B117" t="str">
            <v>0</v>
          </cell>
          <cell r="C117" t="str">
            <v>ВГО</v>
          </cell>
          <cell r="D117">
            <v>0</v>
          </cell>
        </row>
        <row r="118">
          <cell r="A118" t="str">
            <v>821</v>
          </cell>
          <cell r="B118" t="str">
            <v>0</v>
          </cell>
          <cell r="C118" t="str">
            <v>ВГО</v>
          </cell>
          <cell r="D118">
            <v>0</v>
          </cell>
        </row>
        <row r="119">
          <cell r="A119" t="str">
            <v>831</v>
          </cell>
          <cell r="B119" t="str">
            <v>0</v>
          </cell>
          <cell r="C119" t="str">
            <v>ВГО</v>
          </cell>
          <cell r="D119">
            <v>0</v>
          </cell>
        </row>
        <row r="120">
          <cell r="A120" t="str">
            <v>841</v>
          </cell>
          <cell r="B120" t="str">
            <v>0</v>
          </cell>
          <cell r="C120" t="str">
            <v>ВГО</v>
          </cell>
          <cell r="D120">
            <v>0</v>
          </cell>
        </row>
        <row r="121">
          <cell r="A121" t="str">
            <v>851</v>
          </cell>
          <cell r="B121" t="str">
            <v>0</v>
          </cell>
          <cell r="C121" t="str">
            <v>ВГО</v>
          </cell>
          <cell r="D121">
            <v>0</v>
          </cell>
        </row>
        <row r="122">
          <cell r="A122" t="str">
            <v>861</v>
          </cell>
          <cell r="B122" t="str">
            <v>0</v>
          </cell>
          <cell r="C122" t="str">
            <v>ВГО</v>
          </cell>
          <cell r="D122">
            <v>0</v>
          </cell>
        </row>
        <row r="123">
          <cell r="A123" t="str">
            <v>871</v>
          </cell>
          <cell r="B123" t="str">
            <v>0</v>
          </cell>
          <cell r="C123" t="str">
            <v>ВГО</v>
          </cell>
          <cell r="D123">
            <v>0</v>
          </cell>
        </row>
        <row r="124">
          <cell r="A124" t="str">
            <v>881</v>
          </cell>
          <cell r="B124" t="str">
            <v>0</v>
          </cell>
          <cell r="C124" t="str">
            <v>ВГО</v>
          </cell>
          <cell r="D124">
            <v>0</v>
          </cell>
        </row>
        <row r="125">
          <cell r="A125" t="str">
            <v>891</v>
          </cell>
          <cell r="B125" t="str">
            <v>0</v>
          </cell>
          <cell r="C125" t="str">
            <v>ВГО</v>
          </cell>
          <cell r="D125">
            <v>0</v>
          </cell>
        </row>
        <row r="126">
          <cell r="A126" t="str">
            <v>901</v>
          </cell>
          <cell r="B126" t="str">
            <v>0</v>
          </cell>
          <cell r="C126" t="str">
            <v>ВГО</v>
          </cell>
          <cell r="D126">
            <v>0</v>
          </cell>
        </row>
        <row r="127">
          <cell r="A127" t="str">
            <v>35F</v>
          </cell>
          <cell r="B127" t="str">
            <v>0</v>
          </cell>
          <cell r="C127" t="str">
            <v>Л-35-5/300 г/о (бенз</v>
          </cell>
          <cell r="D127">
            <v>0</v>
          </cell>
        </row>
        <row r="128">
          <cell r="A128" t="str">
            <v>141</v>
          </cell>
          <cell r="B128" t="str">
            <v>0</v>
          </cell>
          <cell r="C128" t="str">
            <v>Л-24-6 (0,034 % S)</v>
          </cell>
          <cell r="D128">
            <v>0</v>
          </cell>
        </row>
        <row r="129">
          <cell r="A129" t="str">
            <v>341</v>
          </cell>
          <cell r="B129" t="str">
            <v>0</v>
          </cell>
          <cell r="C129" t="str">
            <v>Л-24-6 (0,034 % S)</v>
          </cell>
          <cell r="D129">
            <v>0</v>
          </cell>
        </row>
        <row r="130">
          <cell r="A130" t="str">
            <v>441</v>
          </cell>
          <cell r="B130" t="str">
            <v>0</v>
          </cell>
          <cell r="C130" t="str">
            <v>Л-24-6 (0,034 % S)</v>
          </cell>
          <cell r="D130">
            <v>0</v>
          </cell>
        </row>
        <row r="131">
          <cell r="A131" t="str">
            <v>541</v>
          </cell>
          <cell r="B131" t="str">
            <v>0</v>
          </cell>
          <cell r="C131" t="str">
            <v>Л-24-6 (0,034 % S)</v>
          </cell>
          <cell r="D131">
            <v>0</v>
          </cell>
        </row>
        <row r="132">
          <cell r="A132" t="str">
            <v>142</v>
          </cell>
          <cell r="B132" t="str">
            <v>0</v>
          </cell>
          <cell r="C132" t="str">
            <v>Л-24-6 (0,034 % S)</v>
          </cell>
          <cell r="D132">
            <v>0</v>
          </cell>
        </row>
        <row r="133">
          <cell r="A133" t="str">
            <v>342</v>
          </cell>
          <cell r="B133" t="str">
            <v>0</v>
          </cell>
          <cell r="C133" t="str">
            <v>Л-24-6 (0,034 % S)</v>
          </cell>
          <cell r="D133">
            <v>0</v>
          </cell>
        </row>
        <row r="134">
          <cell r="A134" t="str">
            <v>442</v>
          </cell>
          <cell r="B134" t="str">
            <v>0</v>
          </cell>
          <cell r="C134" t="str">
            <v>Л-24-6 (0,034 % S)</v>
          </cell>
          <cell r="D134">
            <v>0</v>
          </cell>
        </row>
        <row r="135">
          <cell r="A135" t="str">
            <v>542</v>
          </cell>
          <cell r="B135" t="str">
            <v>0</v>
          </cell>
          <cell r="C135" t="str">
            <v>Л-24-6 (0,034 % S)</v>
          </cell>
          <cell r="D135">
            <v>0</v>
          </cell>
        </row>
        <row r="136">
          <cell r="A136" t="str">
            <v>143</v>
          </cell>
          <cell r="B136" t="str">
            <v>0</v>
          </cell>
          <cell r="C136" t="str">
            <v>ЛЧ-24-7 (0,034 % S)</v>
          </cell>
          <cell r="D136">
            <v>0</v>
          </cell>
        </row>
        <row r="137">
          <cell r="A137" t="str">
            <v>343</v>
          </cell>
          <cell r="B137" t="str">
            <v>0</v>
          </cell>
          <cell r="C137" t="str">
            <v>ЛЧ-24-7 (0,034 % S)</v>
          </cell>
          <cell r="D137">
            <v>0</v>
          </cell>
        </row>
        <row r="138">
          <cell r="A138" t="str">
            <v>443</v>
          </cell>
          <cell r="B138" t="str">
            <v>0</v>
          </cell>
          <cell r="C138" t="str">
            <v>ЛЧ-24-7 (0,034 % S)</v>
          </cell>
          <cell r="D138">
            <v>0</v>
          </cell>
        </row>
        <row r="139">
          <cell r="A139" t="str">
            <v>543</v>
          </cell>
          <cell r="B139" t="str">
            <v>0</v>
          </cell>
          <cell r="C139" t="str">
            <v>ЛЧ-24-7 (0,034 % S)</v>
          </cell>
          <cell r="D139">
            <v>0</v>
          </cell>
        </row>
        <row r="140">
          <cell r="A140" t="str">
            <v>144</v>
          </cell>
          <cell r="B140" t="str">
            <v>0</v>
          </cell>
          <cell r="C140" t="str">
            <v>ЛЧ-24-7 (50 ppm S)</v>
          </cell>
          <cell r="D140">
            <v>0</v>
          </cell>
        </row>
        <row r="141">
          <cell r="A141" t="str">
            <v>344</v>
          </cell>
          <cell r="B141" t="str">
            <v>0</v>
          </cell>
          <cell r="C141" t="str">
            <v>ЛЧ-24-7 (50 ppm S)</v>
          </cell>
          <cell r="D141">
            <v>0</v>
          </cell>
        </row>
        <row r="142">
          <cell r="A142" t="str">
            <v>444</v>
          </cell>
          <cell r="B142" t="str">
            <v>0</v>
          </cell>
          <cell r="C142" t="str">
            <v>ЛЧ-24-7 (50 ppm S)</v>
          </cell>
          <cell r="D142">
            <v>0</v>
          </cell>
        </row>
        <row r="143">
          <cell r="A143" t="str">
            <v>12X</v>
          </cell>
          <cell r="B143" t="str">
            <v>0</v>
          </cell>
          <cell r="C143" t="str">
            <v>12/1</v>
          </cell>
          <cell r="D143">
            <v>0</v>
          </cell>
        </row>
        <row r="144">
          <cell r="A144" t="str">
            <v>12Y</v>
          </cell>
          <cell r="B144" t="str">
            <v>0</v>
          </cell>
          <cell r="C144" t="str">
            <v>12/1</v>
          </cell>
          <cell r="D144">
            <v>0</v>
          </cell>
        </row>
        <row r="145">
          <cell r="A145" t="str">
            <v>GG6</v>
          </cell>
          <cell r="B145" t="str">
            <v>0</v>
          </cell>
          <cell r="C145" t="str">
            <v>Нормаль-80</v>
          </cell>
          <cell r="D145">
            <v>17962.730407714844</v>
          </cell>
        </row>
        <row r="146">
          <cell r="A146" t="str">
            <v>GG7</v>
          </cell>
          <cell r="B146" t="str">
            <v>0</v>
          </cell>
          <cell r="C146" t="str">
            <v>АИ-80 экспорт</v>
          </cell>
          <cell r="D146">
            <v>0</v>
          </cell>
        </row>
        <row r="147">
          <cell r="A147" t="str">
            <v>DD5</v>
          </cell>
          <cell r="B147" t="str">
            <v>0</v>
          </cell>
          <cell r="C147" t="str">
            <v>ДТЭ Л (S-0,035 и 0,0</v>
          </cell>
          <cell r="D147">
            <v>0</v>
          </cell>
        </row>
        <row r="148">
          <cell r="A148" t="str">
            <v>MPT</v>
          </cell>
          <cell r="B148" t="str">
            <v>0</v>
          </cell>
          <cell r="C148" t="str">
            <v>Мазуты (16 ВУ)+ ТПБ</v>
          </cell>
          <cell r="D148">
            <v>110000</v>
          </cell>
        </row>
        <row r="149">
          <cell r="A149" t="str">
            <v>MGS</v>
          </cell>
          <cell r="B149" t="str">
            <v>0</v>
          </cell>
          <cell r="C149" t="str">
            <v>Всего: автобензина</v>
          </cell>
          <cell r="D149">
            <v>133379.56237792969</v>
          </cell>
        </row>
        <row r="150">
          <cell r="A150" t="str">
            <v>MGH</v>
          </cell>
          <cell r="B150" t="str">
            <v>0</v>
          </cell>
          <cell r="C150" t="str">
            <v>Всего: в/октан. бенз</v>
          </cell>
          <cell r="D150">
            <v>115000</v>
          </cell>
        </row>
        <row r="151">
          <cell r="A151" t="str">
            <v>955</v>
          </cell>
          <cell r="B151" t="str">
            <v>0</v>
          </cell>
          <cell r="C151" t="str">
            <v>Всего: Премиум-95</v>
          </cell>
          <cell r="D151">
            <v>0</v>
          </cell>
        </row>
        <row r="152">
          <cell r="A152" t="str">
            <v>P95</v>
          </cell>
          <cell r="B152" t="str">
            <v>0</v>
          </cell>
          <cell r="C152" t="str">
            <v>Всего:Премиум-95 150</v>
          </cell>
          <cell r="D152">
            <v>25000</v>
          </cell>
        </row>
        <row r="153">
          <cell r="A153" t="str">
            <v>922</v>
          </cell>
          <cell r="B153" t="str">
            <v>0</v>
          </cell>
          <cell r="C153" t="str">
            <v>Всего: Регуляр-92</v>
          </cell>
          <cell r="D153">
            <v>0</v>
          </cell>
        </row>
        <row r="154">
          <cell r="A154" t="str">
            <v>R92</v>
          </cell>
          <cell r="B154" t="str">
            <v>0</v>
          </cell>
          <cell r="C154" t="str">
            <v>Всего:Регуляр-92 150</v>
          </cell>
          <cell r="D154">
            <v>90000</v>
          </cell>
        </row>
        <row r="155">
          <cell r="A155" t="str">
            <v>R9M</v>
          </cell>
          <cell r="B155" t="str">
            <v>0</v>
          </cell>
          <cell r="C155" t="str">
            <v>Всего:А-92 авт. экс.</v>
          </cell>
          <cell r="D155">
            <v>0</v>
          </cell>
        </row>
        <row r="156">
          <cell r="A156" t="str">
            <v>800</v>
          </cell>
          <cell r="B156" t="str">
            <v>0</v>
          </cell>
          <cell r="C156" t="str">
            <v>Всего: АИ-80</v>
          </cell>
          <cell r="D156">
            <v>18379.570007324219</v>
          </cell>
        </row>
        <row r="157">
          <cell r="A157" t="str">
            <v>ARM</v>
          </cell>
          <cell r="B157" t="str">
            <v>0</v>
          </cell>
          <cell r="C157" t="str">
            <v>Всего: ароматика</v>
          </cell>
          <cell r="D157">
            <v>1504.8567056655884</v>
          </cell>
        </row>
        <row r="158">
          <cell r="A158" t="str">
            <v>RAS</v>
          </cell>
          <cell r="B158" t="str">
            <v>0</v>
          </cell>
          <cell r="C158" t="str">
            <v>Всего: растворители</v>
          </cell>
          <cell r="D158">
            <v>4000</v>
          </cell>
        </row>
        <row r="159">
          <cell r="A159" t="str">
            <v>DFS</v>
          </cell>
          <cell r="B159" t="str">
            <v>0</v>
          </cell>
          <cell r="C159" t="str">
            <v>Всего: дизтоплива</v>
          </cell>
          <cell r="D159">
            <v>244435.86730957031</v>
          </cell>
        </row>
        <row r="160">
          <cell r="A160" t="str">
            <v>LUB</v>
          </cell>
          <cell r="B160" t="str">
            <v>0</v>
          </cell>
          <cell r="C160" t="str">
            <v>Всего: масла</v>
          </cell>
          <cell r="D160">
            <v>12600.000381469727</v>
          </cell>
        </row>
        <row r="161">
          <cell r="A161" t="str">
            <v>MZT</v>
          </cell>
          <cell r="B161" t="str">
            <v>0</v>
          </cell>
          <cell r="C161" t="str">
            <v>М-100-3,5 (14 ВУ)</v>
          </cell>
          <cell r="D161">
            <v>344952.33154296875</v>
          </cell>
        </row>
        <row r="162">
          <cell r="A162" t="str">
            <v>BTM</v>
          </cell>
          <cell r="B162" t="str">
            <v>0</v>
          </cell>
          <cell r="C162" t="str">
            <v>Всего: битумов</v>
          </cell>
          <cell r="D162">
            <v>50000</v>
          </cell>
        </row>
        <row r="163">
          <cell r="A163" t="str">
            <v>GAS</v>
          </cell>
          <cell r="B163" t="str">
            <v>0</v>
          </cell>
          <cell r="C163" t="str">
            <v>Всего: сжижен. газов</v>
          </cell>
          <cell r="D163">
            <v>5614.9396896362305</v>
          </cell>
        </row>
        <row r="164">
          <cell r="A164" t="str">
            <v>U98</v>
          </cell>
          <cell r="B164" t="str">
            <v>0</v>
          </cell>
          <cell r="C164" t="str">
            <v>Ultimate 98</v>
          </cell>
          <cell r="D164">
            <v>0</v>
          </cell>
        </row>
        <row r="165">
          <cell r="A165" t="str">
            <v>GG2</v>
          </cell>
          <cell r="B165" t="str">
            <v>0</v>
          </cell>
          <cell r="C165" t="str">
            <v>Премиум-95</v>
          </cell>
          <cell r="D165">
            <v>0</v>
          </cell>
        </row>
        <row r="166">
          <cell r="A166" t="str">
            <v>9I0</v>
          </cell>
          <cell r="B166" t="str">
            <v>0</v>
          </cell>
          <cell r="C166" t="str">
            <v>Баз.смесь ОЧМ=83,0</v>
          </cell>
          <cell r="D166">
            <v>0</v>
          </cell>
        </row>
        <row r="167">
          <cell r="A167" t="str">
            <v>95P</v>
          </cell>
          <cell r="B167" t="str">
            <v>0</v>
          </cell>
          <cell r="C167" t="str">
            <v>Премиум-95 (150ррм)</v>
          </cell>
          <cell r="D167">
            <v>0</v>
          </cell>
        </row>
        <row r="168">
          <cell r="A168" t="str">
            <v>PSI</v>
          </cell>
          <cell r="B168" t="str">
            <v>0</v>
          </cell>
          <cell r="C168" t="str">
            <v>Б/смесь ОЧМ=83,0; 15</v>
          </cell>
          <cell r="D168">
            <v>0</v>
          </cell>
        </row>
        <row r="169">
          <cell r="A169" t="str">
            <v>GG3</v>
          </cell>
          <cell r="B169" t="str">
            <v>0</v>
          </cell>
          <cell r="C169" t="str">
            <v>Регуляр-92</v>
          </cell>
          <cell r="D169">
            <v>0</v>
          </cell>
        </row>
        <row r="170">
          <cell r="A170" t="str">
            <v>8I0</v>
          </cell>
          <cell r="B170" t="str">
            <v>0</v>
          </cell>
          <cell r="C170" t="str">
            <v>Баз.смесь ОЧМ=81,0</v>
          </cell>
          <cell r="D170">
            <v>0</v>
          </cell>
        </row>
        <row r="171">
          <cell r="A171" t="str">
            <v>92R</v>
          </cell>
          <cell r="B171" t="str">
            <v>0</v>
          </cell>
          <cell r="C171" t="str">
            <v>Регуляр-92 (150ррм)</v>
          </cell>
          <cell r="D171">
            <v>0</v>
          </cell>
        </row>
        <row r="172">
          <cell r="A172" t="str">
            <v>RSI</v>
          </cell>
          <cell r="B172" t="str">
            <v>0</v>
          </cell>
          <cell r="C172" t="str">
            <v>Б/смесь ОЧМ=81,0; 15</v>
          </cell>
          <cell r="D172">
            <v>0</v>
          </cell>
        </row>
        <row r="173">
          <cell r="A173" t="str">
            <v>92M</v>
          </cell>
          <cell r="B173" t="str">
            <v>0</v>
          </cell>
          <cell r="C173" t="str">
            <v>А-92 авт. экс.(80ppm</v>
          </cell>
          <cell r="D173">
            <v>0</v>
          </cell>
        </row>
        <row r="174">
          <cell r="A174" t="str">
            <v>RSM</v>
          </cell>
          <cell r="B174" t="str">
            <v>0</v>
          </cell>
          <cell r="C174" t="str">
            <v>Б/смесь ОЧМ=80,0; 80</v>
          </cell>
          <cell r="D174">
            <v>0</v>
          </cell>
        </row>
        <row r="175">
          <cell r="A175" t="str">
            <v>A80</v>
          </cell>
          <cell r="B175" t="str">
            <v>0</v>
          </cell>
          <cell r="C175" t="str">
            <v>Нормаль-80</v>
          </cell>
          <cell r="D175">
            <v>0</v>
          </cell>
        </row>
        <row r="176">
          <cell r="A176" t="str">
            <v>80A</v>
          </cell>
          <cell r="B176" t="str">
            <v>0</v>
          </cell>
          <cell r="C176" t="str">
            <v>Нормаль-80 с АДА-Р</v>
          </cell>
          <cell r="D176">
            <v>0</v>
          </cell>
        </row>
        <row r="177">
          <cell r="A177" t="str">
            <v>7I0</v>
          </cell>
          <cell r="B177" t="str">
            <v>0</v>
          </cell>
          <cell r="C177" t="str">
            <v>Баз.смесь ОЧМ=70,0</v>
          </cell>
          <cell r="D177">
            <v>0</v>
          </cell>
        </row>
        <row r="178">
          <cell r="A178" t="str">
            <v>7I3</v>
          </cell>
          <cell r="B178" t="str">
            <v>0</v>
          </cell>
          <cell r="C178" t="str">
            <v>Баз.смесь ОЧМ=72,8</v>
          </cell>
          <cell r="D178">
            <v>0</v>
          </cell>
        </row>
        <row r="179">
          <cell r="A179" t="str">
            <v>7I4</v>
          </cell>
          <cell r="B179" t="str">
            <v>0</v>
          </cell>
          <cell r="C179" t="str">
            <v>Баз.смесь ОЧМ=74,2</v>
          </cell>
          <cell r="D179">
            <v>0</v>
          </cell>
        </row>
        <row r="180">
          <cell r="A180" t="str">
            <v>80E</v>
          </cell>
          <cell r="B180" t="str">
            <v>0</v>
          </cell>
          <cell r="C180" t="str">
            <v>АИ-80 экспорт</v>
          </cell>
          <cell r="D180">
            <v>0</v>
          </cell>
        </row>
        <row r="181">
          <cell r="A181" t="str">
            <v>80F</v>
          </cell>
          <cell r="B181" t="str">
            <v>0</v>
          </cell>
          <cell r="C181" t="str">
            <v>АИ-80 экс. С АДА-Р</v>
          </cell>
          <cell r="D181">
            <v>0</v>
          </cell>
        </row>
        <row r="182">
          <cell r="A182" t="str">
            <v>70I</v>
          </cell>
          <cell r="B182" t="str">
            <v>0</v>
          </cell>
          <cell r="C182" t="str">
            <v>Экс.смесь ОЧМ=70,0</v>
          </cell>
          <cell r="D182">
            <v>0</v>
          </cell>
        </row>
        <row r="183">
          <cell r="A183" t="str">
            <v>73I</v>
          </cell>
          <cell r="B183" t="str">
            <v>0</v>
          </cell>
          <cell r="C183" t="str">
            <v>Экс.смесь ОЧМ=72,8</v>
          </cell>
          <cell r="D183">
            <v>0</v>
          </cell>
        </row>
        <row r="184">
          <cell r="A184" t="str">
            <v>74I</v>
          </cell>
          <cell r="B184" t="str">
            <v>0</v>
          </cell>
          <cell r="C184" t="str">
            <v>Экс.смесь ОЧМ=74,2</v>
          </cell>
          <cell r="D184">
            <v>0</v>
          </cell>
        </row>
        <row r="185">
          <cell r="A185" t="str">
            <v>80S</v>
          </cell>
          <cell r="B185" t="str">
            <v>0</v>
          </cell>
          <cell r="C185" t="str">
            <v>АИ-80 (до 0,1 % S)</v>
          </cell>
          <cell r="D185">
            <v>0</v>
          </cell>
        </row>
        <row r="186">
          <cell r="A186" t="str">
            <v>GA1</v>
          </cell>
          <cell r="B186" t="str">
            <v>0</v>
          </cell>
          <cell r="C186" t="str">
            <v>Бензин A-1</v>
          </cell>
          <cell r="D186">
            <v>0</v>
          </cell>
        </row>
        <row r="187">
          <cell r="A187" t="str">
            <v>NFB</v>
          </cell>
          <cell r="B187" t="str">
            <v>0</v>
          </cell>
          <cell r="C187" t="str">
            <v>Нафта марки Б</v>
          </cell>
          <cell r="D187">
            <v>0</v>
          </cell>
        </row>
        <row r="188">
          <cell r="A188" t="str">
            <v>GJT</v>
          </cell>
          <cell r="B188" t="str">
            <v>0</v>
          </cell>
          <cell r="C188" t="str">
            <v>Топливо ТС-1</v>
          </cell>
          <cell r="D188">
            <v>0</v>
          </cell>
        </row>
        <row r="189">
          <cell r="A189" t="str">
            <v>IDL</v>
          </cell>
          <cell r="B189" t="str">
            <v>0</v>
          </cell>
          <cell r="C189" t="str">
            <v>Б/см. ТДА Сорт С (50</v>
          </cell>
          <cell r="D189">
            <v>0</v>
          </cell>
        </row>
        <row r="190">
          <cell r="A190" t="str">
            <v>IEL</v>
          </cell>
          <cell r="B190" t="str">
            <v>0</v>
          </cell>
          <cell r="C190" t="str">
            <v>Б/см. ТД Сорт С (350</v>
          </cell>
          <cell r="D190">
            <v>0</v>
          </cell>
        </row>
        <row r="191">
          <cell r="A191" t="str">
            <v>IEZ</v>
          </cell>
          <cell r="B191" t="str">
            <v>0</v>
          </cell>
          <cell r="C191" t="str">
            <v>Б/см. ТД Сорт Е (350</v>
          </cell>
          <cell r="D191">
            <v>0</v>
          </cell>
        </row>
        <row r="192">
          <cell r="A192" t="str">
            <v>D03</v>
          </cell>
          <cell r="B192" t="str">
            <v>0</v>
          </cell>
          <cell r="C192" t="str">
            <v>ДТЭ Л S-0,035</v>
          </cell>
          <cell r="D192">
            <v>0</v>
          </cell>
        </row>
        <row r="193">
          <cell r="A193" t="str">
            <v>DL1</v>
          </cell>
          <cell r="B193" t="str">
            <v>0</v>
          </cell>
          <cell r="C193" t="str">
            <v>ДЛЭ-0,2 (1 вид)</v>
          </cell>
          <cell r="D193">
            <v>0</v>
          </cell>
        </row>
        <row r="194">
          <cell r="A194" t="str">
            <v>L62</v>
          </cell>
          <cell r="B194" t="str">
            <v>0</v>
          </cell>
          <cell r="C194" t="str">
            <v>Л-0,2-62</v>
          </cell>
          <cell r="D194">
            <v>0</v>
          </cell>
        </row>
        <row r="195">
          <cell r="A195" t="str">
            <v>35I</v>
          </cell>
          <cell r="B195" t="str">
            <v>0</v>
          </cell>
          <cell r="C195" t="str">
            <v>Баз.смесь З-0,035-25</v>
          </cell>
          <cell r="D195">
            <v>0</v>
          </cell>
        </row>
        <row r="196">
          <cell r="A196" t="str">
            <v>I05</v>
          </cell>
          <cell r="B196" t="str">
            <v>0</v>
          </cell>
          <cell r="C196" t="str">
            <v>Баз.смесьЗ-0,05-25</v>
          </cell>
          <cell r="D196">
            <v>0</v>
          </cell>
        </row>
        <row r="197">
          <cell r="A197" t="str">
            <v>I35</v>
          </cell>
          <cell r="B197" t="str">
            <v>0</v>
          </cell>
          <cell r="C197" t="str">
            <v>Баз.смесь З-0,2-25</v>
          </cell>
          <cell r="D197">
            <v>0</v>
          </cell>
        </row>
        <row r="198">
          <cell r="A198" t="str">
            <v>HF2</v>
          </cell>
          <cell r="B198" t="str">
            <v>0</v>
          </cell>
          <cell r="C198" t="str">
            <v>ТПБ-1.1</v>
          </cell>
          <cell r="D198">
            <v>0</v>
          </cell>
        </row>
        <row r="199">
          <cell r="A199" t="str">
            <v>MAZ</v>
          </cell>
          <cell r="B199" t="str">
            <v>0</v>
          </cell>
          <cell r="C199" t="str">
            <v>Мазут М-100-3,5 (16</v>
          </cell>
          <cell r="D199">
            <v>0</v>
          </cell>
        </row>
        <row r="200">
          <cell r="A200" t="str">
            <v>CBC</v>
          </cell>
          <cell r="B200" t="str">
            <v>0</v>
          </cell>
          <cell r="C200" t="str">
            <v>СВС</v>
          </cell>
          <cell r="D200">
            <v>0</v>
          </cell>
        </row>
        <row r="201">
          <cell r="A201" t="str">
            <v>SLC</v>
          </cell>
          <cell r="B201" t="str">
            <v>0</v>
          </cell>
          <cell r="C201" t="str">
            <v>Тяж. кат. газойль</v>
          </cell>
          <cell r="D201">
            <v>0</v>
          </cell>
        </row>
        <row r="202">
          <cell r="A202" t="str">
            <v>GGA</v>
          </cell>
          <cell r="B202" t="str">
            <v>0</v>
          </cell>
          <cell r="C202" t="str">
            <v>СПБТ</v>
          </cell>
          <cell r="D202">
            <v>0</v>
          </cell>
        </row>
        <row r="203">
          <cell r="A203" t="str">
            <v>GGP</v>
          </cell>
          <cell r="B203" t="str">
            <v>0</v>
          </cell>
          <cell r="C203" t="str">
            <v>СПБТ бал.задание</v>
          </cell>
          <cell r="D203">
            <v>0</v>
          </cell>
        </row>
        <row r="204">
          <cell r="A204" t="str">
            <v>BUT</v>
          </cell>
          <cell r="B204" t="str">
            <v>0</v>
          </cell>
          <cell r="C204" t="str">
            <v>Бутан технический</v>
          </cell>
          <cell r="D204">
            <v>0</v>
          </cell>
        </row>
        <row r="205">
          <cell r="A205" t="str">
            <v>ICS</v>
          </cell>
          <cell r="B205" t="str">
            <v>0</v>
          </cell>
          <cell r="C205" t="str">
            <v>Сырье маслоблока с/в</v>
          </cell>
          <cell r="D205">
            <v>0</v>
          </cell>
        </row>
        <row r="206">
          <cell r="A206" t="str">
            <v>ICV</v>
          </cell>
          <cell r="B206" t="str">
            <v>0</v>
          </cell>
          <cell r="C206" t="str">
            <v>Сырье маслоблока вяз</v>
          </cell>
          <cell r="D206">
            <v>0</v>
          </cell>
        </row>
        <row r="207">
          <cell r="A207" t="str">
            <v>ICO</v>
          </cell>
          <cell r="B207" t="str">
            <v>0</v>
          </cell>
          <cell r="C207" t="str">
            <v>Сырье маслоблока ост</v>
          </cell>
          <cell r="D207">
            <v>0</v>
          </cell>
        </row>
        <row r="208">
          <cell r="A208" t="str">
            <v>GUD</v>
          </cell>
          <cell r="B208" t="str">
            <v>0</v>
          </cell>
          <cell r="C208" t="str">
            <v>Сырье для битумов</v>
          </cell>
          <cell r="D208">
            <v>0</v>
          </cell>
        </row>
        <row r="209">
          <cell r="A209" t="str">
            <v>VGO</v>
          </cell>
          <cell r="B209" t="str">
            <v>0</v>
          </cell>
          <cell r="C209" t="str">
            <v>Вакуумный газойль</v>
          </cell>
          <cell r="D209">
            <v>0</v>
          </cell>
        </row>
        <row r="210">
          <cell r="A210" t="str">
            <v>WAX</v>
          </cell>
          <cell r="B210" t="str">
            <v>0</v>
          </cell>
          <cell r="C210" t="str">
            <v>Гач дистиллятный</v>
          </cell>
          <cell r="D210">
            <v>0</v>
          </cell>
        </row>
        <row r="211">
          <cell r="A211" t="str">
            <v>PGF</v>
          </cell>
          <cell r="B211" t="str">
            <v>0</v>
          </cell>
          <cell r="C211" t="str">
            <v>Топливный газ</v>
          </cell>
          <cell r="D211">
            <v>0</v>
          </cell>
        </row>
        <row r="212">
          <cell r="A212" t="str">
            <v>FOL</v>
          </cell>
          <cell r="B212" t="str">
            <v>0</v>
          </cell>
          <cell r="C212" t="str">
            <v>Топливо натуральное</v>
          </cell>
          <cell r="D212">
            <v>0</v>
          </cell>
        </row>
        <row r="213">
          <cell r="A213" t="str">
            <v>IGO</v>
          </cell>
          <cell r="B213" t="str">
            <v>0</v>
          </cell>
          <cell r="C213" t="str">
            <v>Вакуумный газойль</v>
          </cell>
          <cell r="D213">
            <v>134458.22143554687</v>
          </cell>
        </row>
        <row r="214">
          <cell r="A214" t="str">
            <v>600</v>
          </cell>
          <cell r="B214" t="str">
            <v>0</v>
          </cell>
          <cell r="C214" t="str">
            <v>600 in S3H6</v>
          </cell>
          <cell r="D214">
            <v>19600.000381469727</v>
          </cell>
        </row>
        <row r="215">
          <cell r="A215" t="str">
            <v>388</v>
          </cell>
          <cell r="B215" t="str">
            <v>0</v>
          </cell>
          <cell r="C215" t="str">
            <v>388 in S3H8</v>
          </cell>
          <cell r="D215">
            <v>26735.128402709961</v>
          </cell>
        </row>
        <row r="216">
          <cell r="A216" t="str">
            <v>H2P</v>
          </cell>
          <cell r="B216" t="str">
            <v>0</v>
          </cell>
          <cell r="C216" t="str">
            <v>H2P in SH2P</v>
          </cell>
          <cell r="D216">
            <v>74787.704467773438</v>
          </cell>
        </row>
        <row r="217">
          <cell r="A217" t="str">
            <v>H2G</v>
          </cell>
          <cell r="B217" t="str">
            <v>0</v>
          </cell>
          <cell r="C217" t="str">
            <v>H2G in SH2G</v>
          </cell>
          <cell r="D217">
            <v>27018.110275268555</v>
          </cell>
        </row>
        <row r="218">
          <cell r="A218" t="str">
            <v>IRG</v>
          </cell>
          <cell r="B218" t="str">
            <v>0</v>
          </cell>
          <cell r="C218" t="str">
            <v>IRG in SIRG</v>
          </cell>
          <cell r="D218">
            <v>0</v>
          </cell>
        </row>
        <row r="219">
          <cell r="A219" t="str">
            <v>ILS</v>
          </cell>
          <cell r="B219" t="str">
            <v>0</v>
          </cell>
          <cell r="C219" t="str">
            <v>ILS in SILS</v>
          </cell>
          <cell r="D219">
            <v>6653.7051200866699</v>
          </cell>
        </row>
        <row r="220">
          <cell r="A220" t="str">
            <v>I56</v>
          </cell>
          <cell r="B220" t="str">
            <v>0</v>
          </cell>
          <cell r="C220" t="str">
            <v>I56 in SI56</v>
          </cell>
          <cell r="D220">
            <v>0</v>
          </cell>
        </row>
        <row r="221">
          <cell r="A221" t="str">
            <v>IGP</v>
          </cell>
          <cell r="B221" t="str">
            <v>0</v>
          </cell>
          <cell r="C221" t="str">
            <v>IGP in SIGP</v>
          </cell>
          <cell r="D221">
            <v>5934.7233772277832</v>
          </cell>
        </row>
        <row r="222">
          <cell r="A222" t="str">
            <v>ILK</v>
          </cell>
          <cell r="B222" t="str">
            <v>0</v>
          </cell>
          <cell r="C222" t="str">
            <v>ILK in SILK</v>
          </cell>
          <cell r="D222">
            <v>3795.0000762939453</v>
          </cell>
        </row>
        <row r="223">
          <cell r="A223" t="str">
            <v>IZ2</v>
          </cell>
          <cell r="B223" t="str">
            <v>0</v>
          </cell>
          <cell r="C223" t="str">
            <v>IZ2 in SIZ2</v>
          </cell>
          <cell r="D223">
            <v>17103.828430175781</v>
          </cell>
        </row>
        <row r="224">
          <cell r="A224" t="str">
            <v>IBF</v>
          </cell>
          <cell r="B224" t="str">
            <v>0</v>
          </cell>
          <cell r="C224" t="str">
            <v>IBF in SIBF</v>
          </cell>
          <cell r="D224">
            <v>0</v>
          </cell>
        </row>
        <row r="225">
          <cell r="A225" t="str">
            <v>IRD</v>
          </cell>
          <cell r="B225" t="str">
            <v>0</v>
          </cell>
          <cell r="C225" t="str">
            <v>IRD in SIRD</v>
          </cell>
          <cell r="D225">
            <v>32539.100646972656</v>
          </cell>
        </row>
        <row r="226">
          <cell r="A226" t="str">
            <v>IAX</v>
          </cell>
          <cell r="B226" t="str">
            <v>0</v>
          </cell>
          <cell r="C226" t="str">
            <v>IAX in SIAX</v>
          </cell>
          <cell r="D226">
            <v>3420.5498695373535</v>
          </cell>
        </row>
        <row r="227">
          <cell r="A227" t="str">
            <v>IMM</v>
          </cell>
          <cell r="B227" t="str">
            <v>0</v>
          </cell>
          <cell r="C227" t="str">
            <v>IMM in SIMM</v>
          </cell>
          <cell r="D227">
            <v>333411.865234375</v>
          </cell>
        </row>
        <row r="228">
          <cell r="A228" t="str">
            <v>IMO</v>
          </cell>
          <cell r="B228" t="str">
            <v>0</v>
          </cell>
          <cell r="C228" t="str">
            <v>IMO in SIMO</v>
          </cell>
          <cell r="D228">
            <v>11540.468215942383</v>
          </cell>
        </row>
      </sheetData>
      <sheetData sheetId="5">
        <row r="1">
          <cell r="A1" t="str">
            <v>CAPID</v>
          </cell>
          <cell r="B1" t="str">
            <v>PERIOD</v>
          </cell>
          <cell r="C1" t="str">
            <v>Наименование</v>
          </cell>
          <cell r="D1" t="str">
            <v>Активность</v>
          </cell>
        </row>
        <row r="2">
          <cell r="A2" t="str">
            <v>R01</v>
          </cell>
          <cell r="B2" t="str">
            <v>0</v>
          </cell>
          <cell r="C2">
            <v>0</v>
          </cell>
          <cell r="D2">
            <v>0</v>
          </cell>
        </row>
        <row r="3">
          <cell r="A3" t="str">
            <v>R02</v>
          </cell>
          <cell r="B3" t="str">
            <v>0</v>
          </cell>
          <cell r="C3" t="str">
            <v>Цех № 1</v>
          </cell>
          <cell r="D3">
            <v>0</v>
          </cell>
        </row>
        <row r="4">
          <cell r="A4" t="str">
            <v>R03</v>
          </cell>
          <cell r="B4" t="str">
            <v>0</v>
          </cell>
          <cell r="C4" t="str">
            <v>--------------------</v>
          </cell>
          <cell r="D4">
            <v>0</v>
          </cell>
        </row>
        <row r="5">
          <cell r="A5" t="str">
            <v>EL1</v>
          </cell>
          <cell r="B5" t="str">
            <v>0</v>
          </cell>
          <cell r="C5" t="str">
            <v>ЭЛОУ-1</v>
          </cell>
          <cell r="D5">
            <v>48746.238708496094</v>
          </cell>
        </row>
        <row r="6">
          <cell r="A6" t="str">
            <v>EL3</v>
          </cell>
          <cell r="B6" t="str">
            <v>0</v>
          </cell>
          <cell r="C6" t="str">
            <v>ЭЛОУ-3</v>
          </cell>
          <cell r="D6">
            <v>189769.30236816406</v>
          </cell>
        </row>
        <row r="7">
          <cell r="A7" t="str">
            <v>EL4</v>
          </cell>
          <cell r="B7" t="str">
            <v>0</v>
          </cell>
          <cell r="C7" t="str">
            <v>ЭЛОУ-4</v>
          </cell>
          <cell r="D7">
            <v>362220.00122070312</v>
          </cell>
        </row>
        <row r="8">
          <cell r="A8" t="str">
            <v>EL6</v>
          </cell>
          <cell r="B8" t="str">
            <v>0</v>
          </cell>
          <cell r="C8" t="str">
            <v>ЭЛОУ-6</v>
          </cell>
          <cell r="D8">
            <v>484970.91674804688</v>
          </cell>
        </row>
        <row r="9">
          <cell r="A9" t="str">
            <v>AT1</v>
          </cell>
          <cell r="B9" t="str">
            <v>0</v>
          </cell>
          <cell r="C9" t="str">
            <v>АТ-1</v>
          </cell>
          <cell r="D9">
            <v>0</v>
          </cell>
        </row>
        <row r="10">
          <cell r="A10" t="str">
            <v>NA1</v>
          </cell>
          <cell r="B10" t="str">
            <v>0</v>
          </cell>
          <cell r="C10" t="str">
            <v>Стабилизация АТ-1</v>
          </cell>
          <cell r="D10">
            <v>0</v>
          </cell>
        </row>
        <row r="11">
          <cell r="A11" t="str">
            <v>VT1</v>
          </cell>
          <cell r="B11" t="str">
            <v>0</v>
          </cell>
          <cell r="C11" t="str">
            <v>ВТ-1</v>
          </cell>
          <cell r="D11">
            <v>93744.003295898438</v>
          </cell>
        </row>
        <row r="12">
          <cell r="A12" t="str">
            <v>AT2</v>
          </cell>
          <cell r="B12" t="str">
            <v>0</v>
          </cell>
          <cell r="C12" t="str">
            <v>АТ-2</v>
          </cell>
          <cell r="D12">
            <v>48599.998474121094</v>
          </cell>
        </row>
        <row r="13">
          <cell r="A13" t="str">
            <v>NA2</v>
          </cell>
          <cell r="B13" t="str">
            <v>0</v>
          </cell>
          <cell r="C13" t="str">
            <v>Стабилизация АТ-2</v>
          </cell>
          <cell r="D13">
            <v>6468.4171676635742</v>
          </cell>
        </row>
        <row r="14">
          <cell r="A14" t="str">
            <v>VT2</v>
          </cell>
          <cell r="B14" t="str">
            <v>0</v>
          </cell>
          <cell r="C14" t="str">
            <v>ВТ-2</v>
          </cell>
          <cell r="D14">
            <v>142559.99755859375</v>
          </cell>
        </row>
        <row r="15">
          <cell r="A15" t="str">
            <v>AT3</v>
          </cell>
          <cell r="B15" t="str">
            <v>0</v>
          </cell>
          <cell r="C15" t="str">
            <v>АТ-3</v>
          </cell>
          <cell r="D15">
            <v>189199.99694824219</v>
          </cell>
        </row>
        <row r="16">
          <cell r="A16" t="str">
            <v>CR3</v>
          </cell>
          <cell r="B16" t="str">
            <v>0</v>
          </cell>
          <cell r="C16" t="str">
            <v>АТ-3</v>
          </cell>
          <cell r="D16">
            <v>189199.99694824219</v>
          </cell>
        </row>
        <row r="17">
          <cell r="A17" t="str">
            <v>NA3</v>
          </cell>
          <cell r="B17" t="str">
            <v>0</v>
          </cell>
          <cell r="C17" t="str">
            <v>Стабилизация АТ-3</v>
          </cell>
          <cell r="D17">
            <v>26294.260025024414</v>
          </cell>
        </row>
        <row r="18">
          <cell r="A18" t="str">
            <v>CR7</v>
          </cell>
          <cell r="B18" t="str">
            <v>0</v>
          </cell>
          <cell r="C18" t="str">
            <v>АВТ-3 (без ТС-1)</v>
          </cell>
          <cell r="D18">
            <v>0</v>
          </cell>
        </row>
        <row r="19">
          <cell r="A19" t="str">
            <v>VT3</v>
          </cell>
          <cell r="B19" t="str">
            <v>0</v>
          </cell>
          <cell r="C19" t="str">
            <v>ВТ-3</v>
          </cell>
          <cell r="D19">
            <v>95864.990234375</v>
          </cell>
        </row>
        <row r="20">
          <cell r="A20" t="str">
            <v>AT4</v>
          </cell>
          <cell r="B20" t="str">
            <v>0</v>
          </cell>
          <cell r="C20" t="str">
            <v>АТ-4</v>
          </cell>
          <cell r="D20">
            <v>361133.33129882812</v>
          </cell>
        </row>
        <row r="21">
          <cell r="A21" t="str">
            <v>NA4</v>
          </cell>
          <cell r="B21" t="str">
            <v>0</v>
          </cell>
          <cell r="C21" t="str">
            <v>Стабилизация АТ-4</v>
          </cell>
          <cell r="D21">
            <v>46020.305633544922</v>
          </cell>
        </row>
        <row r="22">
          <cell r="A22" t="str">
            <v>VT4</v>
          </cell>
          <cell r="B22" t="str">
            <v>0</v>
          </cell>
          <cell r="C22" t="str">
            <v>ВТ-4</v>
          </cell>
          <cell r="D22">
            <v>190452.69775390625</v>
          </cell>
        </row>
        <row r="23">
          <cell r="A23" t="str">
            <v>AT6</v>
          </cell>
          <cell r="B23" t="str">
            <v>0</v>
          </cell>
          <cell r="C23" t="str">
            <v>АТ-6</v>
          </cell>
          <cell r="D23">
            <v>483515.9912109375</v>
          </cell>
        </row>
        <row r="24">
          <cell r="A24" t="str">
            <v>NP6</v>
          </cell>
          <cell r="B24" t="str">
            <v>0</v>
          </cell>
          <cell r="C24" t="str">
            <v>Стабилизация АТ-6</v>
          </cell>
          <cell r="D24">
            <v>45108.871459960938</v>
          </cell>
        </row>
        <row r="25">
          <cell r="A25" t="str">
            <v>NB6</v>
          </cell>
          <cell r="B25" t="str">
            <v>0</v>
          </cell>
          <cell r="C25" t="str">
            <v>Колонны К-4,5 АТ-6</v>
          </cell>
          <cell r="D25">
            <v>15641.934394836426</v>
          </cell>
        </row>
        <row r="26">
          <cell r="A26" t="str">
            <v>R04</v>
          </cell>
          <cell r="B26" t="str">
            <v>0</v>
          </cell>
          <cell r="C26">
            <v>0</v>
          </cell>
          <cell r="D26">
            <v>0</v>
          </cell>
        </row>
        <row r="27">
          <cell r="A27" t="str">
            <v>R05</v>
          </cell>
          <cell r="B27" t="str">
            <v>0</v>
          </cell>
          <cell r="C27" t="str">
            <v>Цех № 2</v>
          </cell>
          <cell r="D27">
            <v>0</v>
          </cell>
        </row>
        <row r="28">
          <cell r="A28" t="str">
            <v>R06</v>
          </cell>
          <cell r="B28" t="str">
            <v>0</v>
          </cell>
          <cell r="C28" t="str">
            <v>--------------------</v>
          </cell>
          <cell r="D28">
            <v>0</v>
          </cell>
        </row>
        <row r="29">
          <cell r="A29" t="str">
            <v>VBR</v>
          </cell>
          <cell r="B29" t="str">
            <v>0</v>
          </cell>
          <cell r="C29" t="str">
            <v>Висбрекинг</v>
          </cell>
          <cell r="D29">
            <v>52500</v>
          </cell>
        </row>
        <row r="30">
          <cell r="A30" t="str">
            <v>CCU</v>
          </cell>
          <cell r="B30" t="str">
            <v>0</v>
          </cell>
          <cell r="C30" t="str">
            <v>1А/1М</v>
          </cell>
          <cell r="D30">
            <v>0</v>
          </cell>
        </row>
        <row r="31">
          <cell r="A31" t="str">
            <v>HGO</v>
          </cell>
          <cell r="B31" t="str">
            <v>0</v>
          </cell>
          <cell r="C31" t="str">
            <v>ВГО</v>
          </cell>
          <cell r="D31">
            <v>89622.703552246094</v>
          </cell>
        </row>
        <row r="32">
          <cell r="A32" t="str">
            <v>HGD</v>
          </cell>
          <cell r="B32" t="str">
            <v>0</v>
          </cell>
          <cell r="C32" t="str">
            <v>Г/о дизтопливо ВГО</v>
          </cell>
          <cell r="D32">
            <v>2253.2336711883545</v>
          </cell>
        </row>
        <row r="33">
          <cell r="A33" t="str">
            <v>CCW</v>
          </cell>
          <cell r="B33" t="str">
            <v>0</v>
          </cell>
          <cell r="C33" t="str">
            <v>1А/1М (г/о сырье)</v>
          </cell>
          <cell r="D33">
            <v>78539.024353027344</v>
          </cell>
        </row>
        <row r="34">
          <cell r="A34" t="str">
            <v>H2M</v>
          </cell>
          <cell r="B34" t="str">
            <v>0</v>
          </cell>
          <cell r="C34" t="str">
            <v>Пр-во Н2</v>
          </cell>
          <cell r="D34">
            <v>986.52744293212891</v>
          </cell>
        </row>
        <row r="35">
          <cell r="A35" t="str">
            <v>WS1</v>
          </cell>
          <cell r="B35" t="str">
            <v>0</v>
          </cell>
          <cell r="C35" t="str">
            <v>ПВСК (WSA 1)</v>
          </cell>
          <cell r="D35">
            <v>1100.0000238418579</v>
          </cell>
        </row>
        <row r="36">
          <cell r="A36" t="str">
            <v>WS2</v>
          </cell>
          <cell r="B36" t="str">
            <v>0</v>
          </cell>
          <cell r="C36" t="str">
            <v>ПВСК (WSA 2)</v>
          </cell>
          <cell r="D36">
            <v>2997.0202445983887</v>
          </cell>
        </row>
        <row r="37">
          <cell r="A37" t="str">
            <v>R07</v>
          </cell>
          <cell r="B37" t="str">
            <v>0</v>
          </cell>
          <cell r="C37">
            <v>0</v>
          </cell>
          <cell r="D37">
            <v>0</v>
          </cell>
        </row>
        <row r="38">
          <cell r="A38" t="str">
            <v>R08</v>
          </cell>
          <cell r="B38" t="str">
            <v>0</v>
          </cell>
          <cell r="C38" t="str">
            <v>Цех № 3</v>
          </cell>
          <cell r="D38">
            <v>0</v>
          </cell>
        </row>
        <row r="39">
          <cell r="A39" t="str">
            <v>R09</v>
          </cell>
          <cell r="B39" t="str">
            <v>0</v>
          </cell>
          <cell r="C39" t="str">
            <v>--------------------</v>
          </cell>
          <cell r="D39">
            <v>0</v>
          </cell>
        </row>
        <row r="40">
          <cell r="A40" t="str">
            <v>35K</v>
          </cell>
          <cell r="B40" t="str">
            <v>0</v>
          </cell>
          <cell r="C40" t="str">
            <v>Л-35-5/300 г/о (бенз</v>
          </cell>
          <cell r="D40">
            <v>0</v>
          </cell>
        </row>
        <row r="41">
          <cell r="A41" t="str">
            <v>PK5</v>
          </cell>
          <cell r="B41" t="str">
            <v>0</v>
          </cell>
          <cell r="C41" t="str">
            <v>Пул прямогонного кер</v>
          </cell>
          <cell r="D41">
            <v>52091.011047363281</v>
          </cell>
        </row>
        <row r="42">
          <cell r="A42" t="str">
            <v>3HK</v>
          </cell>
          <cell r="B42" t="str">
            <v>0</v>
          </cell>
          <cell r="C42" t="str">
            <v>Л-35-5/300 (г/о керо</v>
          </cell>
          <cell r="D42">
            <v>0</v>
          </cell>
        </row>
        <row r="43">
          <cell r="A43" t="str">
            <v>3H5</v>
          </cell>
          <cell r="B43" t="str">
            <v>0</v>
          </cell>
          <cell r="C43" t="str">
            <v>Л-35-5/300 г/о</v>
          </cell>
          <cell r="D43">
            <v>29316.699981689453</v>
          </cell>
        </row>
        <row r="44">
          <cell r="A44" t="str">
            <v>355</v>
          </cell>
          <cell r="B44" t="str">
            <v>0</v>
          </cell>
          <cell r="C44" t="str">
            <v>Л-35-5/300 риформинг</v>
          </cell>
          <cell r="D44">
            <v>18521.999359130859</v>
          </cell>
        </row>
        <row r="45">
          <cell r="A45" t="str">
            <v>3H3</v>
          </cell>
          <cell r="B45" t="str">
            <v>0</v>
          </cell>
          <cell r="C45" t="str">
            <v>Л-35-11/300 г/о</v>
          </cell>
          <cell r="D45">
            <v>25871.999740600586</v>
          </cell>
        </row>
        <row r="46">
          <cell r="A46" t="str">
            <v>353</v>
          </cell>
          <cell r="B46" t="str">
            <v>0</v>
          </cell>
          <cell r="C46" t="str">
            <v>Л-35-11/300 риформин</v>
          </cell>
          <cell r="D46">
            <v>11162.941932678223</v>
          </cell>
        </row>
        <row r="47">
          <cell r="A47" t="str">
            <v>33H</v>
          </cell>
          <cell r="B47" t="str">
            <v>0</v>
          </cell>
          <cell r="C47" t="str">
            <v>11/300(для Л-35-5)</v>
          </cell>
          <cell r="D47">
            <v>0</v>
          </cell>
        </row>
        <row r="48">
          <cell r="A48" t="str">
            <v>3H6</v>
          </cell>
          <cell r="B48" t="str">
            <v>0</v>
          </cell>
          <cell r="C48" t="str">
            <v>ЛЧ-35-11/600 г/о</v>
          </cell>
          <cell r="D48">
            <v>43560.001373291016</v>
          </cell>
        </row>
        <row r="49">
          <cell r="A49" t="str">
            <v>316</v>
          </cell>
          <cell r="B49" t="str">
            <v>0</v>
          </cell>
          <cell r="C49" t="str">
            <v>ЛЧ-35-11/600 риформи</v>
          </cell>
          <cell r="D49">
            <v>39203.998565673828</v>
          </cell>
        </row>
        <row r="50">
          <cell r="A50" t="str">
            <v>36H</v>
          </cell>
          <cell r="B50" t="str">
            <v>0</v>
          </cell>
          <cell r="C50" t="str">
            <v>11/600(для Л-35-5)</v>
          </cell>
          <cell r="D50">
            <v>0</v>
          </cell>
        </row>
        <row r="51">
          <cell r="A51" t="str">
            <v>241</v>
          </cell>
          <cell r="B51" t="str">
            <v>0</v>
          </cell>
          <cell r="C51" t="str">
            <v>Л-24-6 (0,034 % S)</v>
          </cell>
          <cell r="D51">
            <v>82026.0009765625</v>
          </cell>
        </row>
        <row r="52">
          <cell r="A52" t="str">
            <v>242</v>
          </cell>
          <cell r="B52" t="str">
            <v>0</v>
          </cell>
          <cell r="C52" t="str">
            <v>Л-24-6 (0,034 % S)</v>
          </cell>
          <cell r="D52">
            <v>72050.804138183594</v>
          </cell>
        </row>
        <row r="53">
          <cell r="A53" t="str">
            <v>243</v>
          </cell>
          <cell r="B53" t="str">
            <v>0</v>
          </cell>
          <cell r="C53" t="str">
            <v>ЛЧ-24-7 (0,034 % S)</v>
          </cell>
          <cell r="D53">
            <v>58212.001800537109</v>
          </cell>
        </row>
        <row r="54">
          <cell r="A54" t="str">
            <v>244</v>
          </cell>
          <cell r="B54" t="str">
            <v>0</v>
          </cell>
          <cell r="C54" t="str">
            <v>ЛЧ-24-7 (50 ppm S)</v>
          </cell>
          <cell r="D54">
            <v>31752.00080871582</v>
          </cell>
        </row>
        <row r="55">
          <cell r="A55" t="str">
            <v>245</v>
          </cell>
          <cell r="B55" t="str">
            <v>0</v>
          </cell>
          <cell r="C55" t="str">
            <v>Блок б/о ЛЧ-24-7</v>
          </cell>
          <cell r="D55">
            <v>2485.0857257843018</v>
          </cell>
        </row>
        <row r="56">
          <cell r="A56" t="str">
            <v>24K</v>
          </cell>
          <cell r="B56" t="str">
            <v>0</v>
          </cell>
          <cell r="C56" t="str">
            <v>ЛЧ-24-7 (г/о керосин</v>
          </cell>
          <cell r="D56">
            <v>0</v>
          </cell>
        </row>
        <row r="57">
          <cell r="A57" t="str">
            <v>R10</v>
          </cell>
          <cell r="B57" t="str">
            <v>0</v>
          </cell>
          <cell r="C57">
            <v>0</v>
          </cell>
          <cell r="D57">
            <v>0</v>
          </cell>
        </row>
        <row r="58">
          <cell r="A58" t="str">
            <v>R11</v>
          </cell>
          <cell r="B58" t="str">
            <v>0</v>
          </cell>
          <cell r="C58" t="str">
            <v>Цех № 4</v>
          </cell>
          <cell r="D58">
            <v>0</v>
          </cell>
        </row>
        <row r="59">
          <cell r="A59" t="str">
            <v>R12</v>
          </cell>
          <cell r="B59" t="str">
            <v>0</v>
          </cell>
          <cell r="C59" t="str">
            <v>--------------------</v>
          </cell>
          <cell r="D59">
            <v>0</v>
          </cell>
        </row>
        <row r="60">
          <cell r="A60" t="str">
            <v>365</v>
          </cell>
          <cell r="B60" t="str">
            <v>0</v>
          </cell>
          <cell r="C60" t="str">
            <v>36/5</v>
          </cell>
          <cell r="D60">
            <v>29740.644454956055</v>
          </cell>
        </row>
        <row r="61">
          <cell r="A61" t="str">
            <v>371</v>
          </cell>
          <cell r="B61" t="str">
            <v>0</v>
          </cell>
          <cell r="C61" t="str">
            <v>А-37/3 с/в. сырье</v>
          </cell>
          <cell r="D61">
            <v>12316.230773925781</v>
          </cell>
        </row>
        <row r="62">
          <cell r="A62" t="str">
            <v>372</v>
          </cell>
          <cell r="B62" t="str">
            <v>0</v>
          </cell>
          <cell r="C62" t="str">
            <v>А-37/3 вяз. сырье</v>
          </cell>
          <cell r="D62">
            <v>25000.673294067383</v>
          </cell>
        </row>
        <row r="63">
          <cell r="A63" t="str">
            <v>373</v>
          </cell>
          <cell r="B63" t="str">
            <v>0</v>
          </cell>
          <cell r="C63" t="str">
            <v>А-37/3 ост. сырье</v>
          </cell>
          <cell r="D63">
            <v>6629.4646263122559</v>
          </cell>
        </row>
        <row r="64">
          <cell r="A64" t="str">
            <v>391</v>
          </cell>
          <cell r="B64" t="str">
            <v>0</v>
          </cell>
          <cell r="C64" t="str">
            <v>39/7М с/в. сырье</v>
          </cell>
          <cell r="D64">
            <v>4654.8714637756348</v>
          </cell>
        </row>
        <row r="65">
          <cell r="A65" t="str">
            <v>392</v>
          </cell>
          <cell r="B65" t="str">
            <v>0</v>
          </cell>
          <cell r="C65" t="str">
            <v>39/7М вяз. сырье</v>
          </cell>
          <cell r="D65">
            <v>10195.509910583496</v>
          </cell>
        </row>
        <row r="66">
          <cell r="A66" t="str">
            <v>393</v>
          </cell>
          <cell r="B66" t="str">
            <v>0</v>
          </cell>
          <cell r="C66" t="str">
            <v>39/7М ост. сырье</v>
          </cell>
          <cell r="D66">
            <v>3447.3216533660889</v>
          </cell>
        </row>
        <row r="67">
          <cell r="A67" t="str">
            <v>394</v>
          </cell>
          <cell r="B67" t="str">
            <v>0</v>
          </cell>
          <cell r="C67" t="str">
            <v>39/7М г/обл. с/в.сыр</v>
          </cell>
          <cell r="D67">
            <v>745.85449695587158</v>
          </cell>
        </row>
        <row r="68">
          <cell r="A68" t="str">
            <v>395</v>
          </cell>
          <cell r="B68" t="str">
            <v>0</v>
          </cell>
          <cell r="C68" t="str">
            <v>39/7М г/обл. в/сырье</v>
          </cell>
          <cell r="D68">
            <v>784.74974632263184</v>
          </cell>
        </row>
        <row r="69">
          <cell r="A69" t="str">
            <v>G41</v>
          </cell>
          <cell r="B69" t="str">
            <v>0</v>
          </cell>
          <cell r="C69" t="str">
            <v>Г-24 с/в. сырье</v>
          </cell>
          <cell r="D69">
            <v>3811.565637588501</v>
          </cell>
        </row>
        <row r="70">
          <cell r="A70" t="str">
            <v>G42</v>
          </cell>
          <cell r="B70" t="str">
            <v>0</v>
          </cell>
          <cell r="C70" t="str">
            <v>Г-24 вяз. сырье</v>
          </cell>
          <cell r="D70">
            <v>7901.5202522277832</v>
          </cell>
        </row>
        <row r="71">
          <cell r="A71" t="str">
            <v>G43</v>
          </cell>
          <cell r="B71" t="str">
            <v>0</v>
          </cell>
          <cell r="C71" t="str">
            <v>Г-24 ост. сырье</v>
          </cell>
          <cell r="D71">
            <v>2464.8349285125732</v>
          </cell>
        </row>
        <row r="72">
          <cell r="A72" t="str">
            <v>G44</v>
          </cell>
          <cell r="B72" t="str">
            <v>0</v>
          </cell>
          <cell r="C72" t="str">
            <v>Г-24 раф. с/в.сырье</v>
          </cell>
          <cell r="D72">
            <v>764.2703652381897</v>
          </cell>
        </row>
        <row r="73">
          <cell r="A73" t="str">
            <v>G45</v>
          </cell>
          <cell r="B73" t="str">
            <v>0</v>
          </cell>
          <cell r="C73" t="str">
            <v>Г-24 раф. в/сырье</v>
          </cell>
          <cell r="D73">
            <v>804.78566884994507</v>
          </cell>
        </row>
        <row r="74">
          <cell r="A74" t="str">
            <v>G46</v>
          </cell>
          <cell r="B74" t="str">
            <v>0</v>
          </cell>
          <cell r="C74" t="str">
            <v>Г-24 деп.раф. с/в.сы</v>
          </cell>
          <cell r="D74">
            <v>607.871413230896</v>
          </cell>
        </row>
        <row r="75">
          <cell r="A75" t="str">
            <v>G47</v>
          </cell>
          <cell r="B75" t="str">
            <v>0</v>
          </cell>
          <cell r="C75" t="str">
            <v>Г-24 деп.раф. в/сырь</v>
          </cell>
          <cell r="D75">
            <v>608.18105936050415</v>
          </cell>
        </row>
        <row r="76">
          <cell r="A76" t="str">
            <v>BIT</v>
          </cell>
          <cell r="B76" t="str">
            <v>0</v>
          </cell>
          <cell r="C76" t="str">
            <v>19/5 (твердый)</v>
          </cell>
          <cell r="D76">
            <v>0</v>
          </cell>
        </row>
        <row r="77">
          <cell r="A77" t="str">
            <v>BI1</v>
          </cell>
          <cell r="B77" t="str">
            <v>0</v>
          </cell>
          <cell r="C77" t="str">
            <v>19/5 (кровельный)</v>
          </cell>
          <cell r="D77">
            <v>12779.775619506836</v>
          </cell>
        </row>
        <row r="78">
          <cell r="A78" t="str">
            <v>BI2</v>
          </cell>
          <cell r="B78" t="str">
            <v>0</v>
          </cell>
          <cell r="C78" t="str">
            <v>19/5 (дорожные)</v>
          </cell>
          <cell r="D78">
            <v>43400.001525878906</v>
          </cell>
        </row>
        <row r="79">
          <cell r="A79" t="str">
            <v>R13</v>
          </cell>
          <cell r="B79" t="str">
            <v>0</v>
          </cell>
          <cell r="C79">
            <v>0</v>
          </cell>
          <cell r="D79">
            <v>0</v>
          </cell>
        </row>
        <row r="80">
          <cell r="A80" t="str">
            <v>R14</v>
          </cell>
          <cell r="B80" t="str">
            <v>0</v>
          </cell>
          <cell r="C80" t="str">
            <v>Цех № 3</v>
          </cell>
          <cell r="D80">
            <v>0</v>
          </cell>
        </row>
        <row r="81">
          <cell r="A81" t="str">
            <v>R15</v>
          </cell>
          <cell r="B81" t="str">
            <v>0</v>
          </cell>
          <cell r="C81" t="str">
            <v>--------------------</v>
          </cell>
          <cell r="D81">
            <v>0</v>
          </cell>
        </row>
        <row r="82">
          <cell r="A82" t="str">
            <v>121</v>
          </cell>
          <cell r="B82" t="str">
            <v>0</v>
          </cell>
          <cell r="C82" t="str">
            <v>12/1</v>
          </cell>
          <cell r="D82">
            <v>93636.756896972656</v>
          </cell>
        </row>
        <row r="83">
          <cell r="A83" t="str">
            <v>K31</v>
          </cell>
          <cell r="B83" t="str">
            <v>0</v>
          </cell>
          <cell r="C83" t="str">
            <v>Колонна К-301 12/1</v>
          </cell>
          <cell r="D83">
            <v>81684.425354003906</v>
          </cell>
        </row>
        <row r="84">
          <cell r="A84" t="str">
            <v>601</v>
          </cell>
          <cell r="B84" t="str">
            <v>0</v>
          </cell>
          <cell r="C84" t="str">
            <v>Л-24-600-1 (керосин)</v>
          </cell>
          <cell r="D84">
            <v>30391.010284423828</v>
          </cell>
        </row>
        <row r="85">
          <cell r="A85" t="str">
            <v>602</v>
          </cell>
          <cell r="B85" t="str">
            <v>0</v>
          </cell>
          <cell r="C85" t="str">
            <v>Л-24-600-2 (керосин)</v>
          </cell>
          <cell r="D85">
            <v>21700.000762939453</v>
          </cell>
        </row>
        <row r="86">
          <cell r="A86" t="str">
            <v>60B</v>
          </cell>
          <cell r="B86" t="str">
            <v>0</v>
          </cell>
          <cell r="C86" t="str">
            <v>Л-24-600 (фр.70-115)</v>
          </cell>
          <cell r="D86">
            <v>0</v>
          </cell>
        </row>
        <row r="87">
          <cell r="A87" t="str">
            <v>620</v>
          </cell>
          <cell r="B87" t="str">
            <v>0</v>
          </cell>
          <cell r="C87" t="str">
            <v>Л-24-600(для Л-35-5)</v>
          </cell>
          <cell r="D87">
            <v>0</v>
          </cell>
        </row>
        <row r="88">
          <cell r="A88" t="str">
            <v>356</v>
          </cell>
          <cell r="B88" t="str">
            <v>0</v>
          </cell>
          <cell r="C88" t="str">
            <v>Л-35-6/300 риформинг</v>
          </cell>
          <cell r="D88">
            <v>28846.166610717773</v>
          </cell>
        </row>
        <row r="89">
          <cell r="A89" t="str">
            <v>AR6</v>
          </cell>
          <cell r="B89" t="str">
            <v>0</v>
          </cell>
          <cell r="C89" t="str">
            <v>Л-35-6/300 экстракци</v>
          </cell>
          <cell r="D89">
            <v>24490.396499633789</v>
          </cell>
        </row>
        <row r="90">
          <cell r="A90" t="str">
            <v>NR6</v>
          </cell>
          <cell r="B90" t="str">
            <v>0</v>
          </cell>
          <cell r="C90" t="str">
            <v>Л-35-6/300 растворит</v>
          </cell>
          <cell r="D90">
            <v>17394.229888916016</v>
          </cell>
        </row>
        <row r="91">
          <cell r="A91" t="str">
            <v>3H8</v>
          </cell>
          <cell r="B91" t="str">
            <v>0</v>
          </cell>
          <cell r="C91" t="str">
            <v>ЛГ-35-8/300Б г/о</v>
          </cell>
          <cell r="D91">
            <v>27625.885009765625</v>
          </cell>
        </row>
        <row r="92">
          <cell r="A92" t="str">
            <v>358</v>
          </cell>
          <cell r="B92" t="str">
            <v>0</v>
          </cell>
          <cell r="C92" t="str">
            <v>ЛГ-35-8/300Б риформи</v>
          </cell>
          <cell r="D92">
            <v>27341.999053955078</v>
          </cell>
        </row>
        <row r="93">
          <cell r="A93" t="str">
            <v>AR8</v>
          </cell>
          <cell r="B93" t="str">
            <v>0</v>
          </cell>
          <cell r="C93" t="str">
            <v>ЛГ-35-8/300Б экстрак</v>
          </cell>
          <cell r="D93">
            <v>0</v>
          </cell>
        </row>
        <row r="94">
          <cell r="A94" t="str">
            <v>38H</v>
          </cell>
          <cell r="B94" t="str">
            <v>0</v>
          </cell>
          <cell r="C94" t="str">
            <v>ЛГ-35-8 (для Л-35-5)</v>
          </cell>
          <cell r="D94">
            <v>0</v>
          </cell>
        </row>
        <row r="95">
          <cell r="A95" t="str">
            <v>HD1</v>
          </cell>
          <cell r="B95" t="str">
            <v>0</v>
          </cell>
          <cell r="C95" t="str">
            <v>Сырьевой парк изомер</v>
          </cell>
          <cell r="D95">
            <v>16312.98828125</v>
          </cell>
        </row>
        <row r="96">
          <cell r="A96" t="str">
            <v>HDO</v>
          </cell>
          <cell r="B96" t="str">
            <v>0</v>
          </cell>
          <cell r="C96" t="str">
            <v>Блок г/о изомеризаци</v>
          </cell>
          <cell r="D96">
            <v>16312.98828125</v>
          </cell>
        </row>
        <row r="97">
          <cell r="A97" t="str">
            <v>HDE</v>
          </cell>
          <cell r="B97" t="str">
            <v>0</v>
          </cell>
          <cell r="C97" t="str">
            <v>Изомеризация</v>
          </cell>
          <cell r="D97">
            <v>15119.656562805176</v>
          </cell>
        </row>
        <row r="98">
          <cell r="A98" t="str">
            <v>NOU</v>
          </cell>
          <cell r="B98" t="str">
            <v>0</v>
          </cell>
          <cell r="C98" t="str">
            <v>АКУ, тыс.м3 азота</v>
          </cell>
          <cell r="D98">
            <v>279.9936830997467</v>
          </cell>
        </row>
        <row r="99">
          <cell r="A99" t="str">
            <v>R16</v>
          </cell>
          <cell r="B99" t="str">
            <v>0</v>
          </cell>
          <cell r="C99">
            <v>0</v>
          </cell>
          <cell r="D99">
            <v>0</v>
          </cell>
        </row>
        <row r="100">
          <cell r="A100" t="str">
            <v>R17</v>
          </cell>
          <cell r="B100" t="str">
            <v>0</v>
          </cell>
          <cell r="C100" t="str">
            <v>Цех № 8</v>
          </cell>
          <cell r="D100">
            <v>0</v>
          </cell>
        </row>
        <row r="101">
          <cell r="A101" t="str">
            <v>R18</v>
          </cell>
          <cell r="B101" t="str">
            <v>0</v>
          </cell>
          <cell r="C101" t="str">
            <v>--------------------</v>
          </cell>
          <cell r="D101">
            <v>0</v>
          </cell>
        </row>
        <row r="102">
          <cell r="A102" t="str">
            <v>GF1</v>
          </cell>
          <cell r="B102" t="str">
            <v>0</v>
          </cell>
          <cell r="C102" t="str">
            <v>ГФУ (предельн.), 1-я</v>
          </cell>
          <cell r="D102">
            <v>14692.662239074707</v>
          </cell>
        </row>
        <row r="103">
          <cell r="A103" t="str">
            <v>GF3</v>
          </cell>
          <cell r="B103" t="str">
            <v>0</v>
          </cell>
          <cell r="C103" t="str">
            <v>ГФУ (предельн.), 3-я</v>
          </cell>
          <cell r="D103">
            <v>1824.6054649353027</v>
          </cell>
        </row>
        <row r="104">
          <cell r="A104" t="str">
            <v>304</v>
          </cell>
          <cell r="B104" t="str">
            <v>0</v>
          </cell>
          <cell r="C104" t="str">
            <v>30/4</v>
          </cell>
          <cell r="D104">
            <v>9300.0001907348633</v>
          </cell>
        </row>
        <row r="105">
          <cell r="A105" t="str">
            <v>293</v>
          </cell>
          <cell r="B105" t="str">
            <v>0</v>
          </cell>
          <cell r="C105" t="str">
            <v>29/3</v>
          </cell>
          <cell r="D105">
            <v>899.99997615814209</v>
          </cell>
        </row>
        <row r="106">
          <cell r="A106" t="str">
            <v>SAC</v>
          </cell>
          <cell r="B106" t="str">
            <v>0</v>
          </cell>
          <cell r="C106" t="str">
            <v>СКУ</v>
          </cell>
          <cell r="D106">
            <v>6844.7999954223633</v>
          </cell>
        </row>
        <row r="107">
          <cell r="A107" t="str">
            <v>FRA</v>
          </cell>
          <cell r="B107" t="str">
            <v>0</v>
          </cell>
          <cell r="C107" t="str">
            <v>Алк. Б/Фракцион.</v>
          </cell>
          <cell r="D107">
            <v>11288.393020629883</v>
          </cell>
        </row>
        <row r="108">
          <cell r="A108" t="str">
            <v>FR1</v>
          </cell>
          <cell r="B108" t="str">
            <v>0</v>
          </cell>
          <cell r="C108" t="str">
            <v>PPM+BBM+C4G</v>
          </cell>
          <cell r="D108">
            <v>6793.8847541809082</v>
          </cell>
        </row>
        <row r="109">
          <cell r="A109" t="str">
            <v>ALK</v>
          </cell>
          <cell r="B109" t="str">
            <v>0</v>
          </cell>
          <cell r="C109" t="str">
            <v>Алк. Б/Алкилир.</v>
          </cell>
          <cell r="D109">
            <v>9887.9871368408203</v>
          </cell>
        </row>
        <row r="110">
          <cell r="A110" t="str">
            <v>IZO</v>
          </cell>
          <cell r="B110" t="str">
            <v>0</v>
          </cell>
          <cell r="C110" t="str">
            <v>Алк. Б/Изомериз.</v>
          </cell>
          <cell r="D110">
            <v>1988.3058071136475</v>
          </cell>
        </row>
        <row r="111">
          <cell r="A111" t="str">
            <v>SSK</v>
          </cell>
          <cell r="B111" t="str">
            <v>0</v>
          </cell>
          <cell r="C111" t="str">
            <v>Сжигание сер.кисл.</v>
          </cell>
          <cell r="D111">
            <v>908.17958116531372</v>
          </cell>
        </row>
        <row r="112">
          <cell r="A112" t="str">
            <v>K12</v>
          </cell>
          <cell r="B112" t="str">
            <v>0</v>
          </cell>
          <cell r="C112" t="str">
            <v>КУ цеха 12</v>
          </cell>
          <cell r="D112">
            <v>43633.201599121094</v>
          </cell>
        </row>
        <row r="113">
          <cell r="A113" t="str">
            <v>FLR</v>
          </cell>
          <cell r="B113" t="str">
            <v>0</v>
          </cell>
          <cell r="C113" t="str">
            <v>Факел</v>
          </cell>
          <cell r="D113">
            <v>986.82302236557007</v>
          </cell>
        </row>
        <row r="114">
          <cell r="A114" t="str">
            <v>R19</v>
          </cell>
          <cell r="B114" t="str">
            <v>0</v>
          </cell>
          <cell r="C114">
            <v>0</v>
          </cell>
          <cell r="D114">
            <v>0</v>
          </cell>
        </row>
        <row r="115">
          <cell r="A115" t="str">
            <v>R20</v>
          </cell>
          <cell r="B115" t="str">
            <v>0</v>
          </cell>
          <cell r="C115" t="str">
            <v>Прочие мощности</v>
          </cell>
          <cell r="D115">
            <v>0</v>
          </cell>
        </row>
        <row r="116">
          <cell r="A116" t="str">
            <v>R21</v>
          </cell>
          <cell r="B116" t="str">
            <v>0</v>
          </cell>
          <cell r="C116" t="str">
            <v>--------------------</v>
          </cell>
          <cell r="D116">
            <v>0</v>
          </cell>
        </row>
        <row r="117">
          <cell r="A117" t="str">
            <v>811</v>
          </cell>
          <cell r="B117" t="str">
            <v>0</v>
          </cell>
          <cell r="C117" t="str">
            <v>ВГО</v>
          </cell>
          <cell r="D117">
            <v>0</v>
          </cell>
        </row>
        <row r="118">
          <cell r="A118" t="str">
            <v>821</v>
          </cell>
          <cell r="B118" t="str">
            <v>0</v>
          </cell>
          <cell r="C118" t="str">
            <v>ВГО</v>
          </cell>
          <cell r="D118">
            <v>0</v>
          </cell>
        </row>
        <row r="119">
          <cell r="A119" t="str">
            <v>831</v>
          </cell>
          <cell r="B119" t="str">
            <v>0</v>
          </cell>
          <cell r="C119" t="str">
            <v>ВГО</v>
          </cell>
          <cell r="D119">
            <v>0</v>
          </cell>
        </row>
        <row r="120">
          <cell r="A120" t="str">
            <v>841</v>
          </cell>
          <cell r="B120" t="str">
            <v>0</v>
          </cell>
          <cell r="C120" t="str">
            <v>ВГО</v>
          </cell>
          <cell r="D120">
            <v>0</v>
          </cell>
        </row>
        <row r="121">
          <cell r="A121" t="str">
            <v>851</v>
          </cell>
          <cell r="B121" t="str">
            <v>0</v>
          </cell>
          <cell r="C121" t="str">
            <v>ВГО</v>
          </cell>
          <cell r="D121">
            <v>0</v>
          </cell>
        </row>
        <row r="122">
          <cell r="A122" t="str">
            <v>861</v>
          </cell>
          <cell r="B122" t="str">
            <v>0</v>
          </cell>
          <cell r="C122" t="str">
            <v>ВГО</v>
          </cell>
          <cell r="D122">
            <v>0</v>
          </cell>
        </row>
        <row r="123">
          <cell r="A123" t="str">
            <v>871</v>
          </cell>
          <cell r="B123" t="str">
            <v>0</v>
          </cell>
          <cell r="C123" t="str">
            <v>ВГО</v>
          </cell>
          <cell r="D123">
            <v>0</v>
          </cell>
        </row>
        <row r="124">
          <cell r="A124" t="str">
            <v>881</v>
          </cell>
          <cell r="B124" t="str">
            <v>0</v>
          </cell>
          <cell r="C124" t="str">
            <v>ВГО</v>
          </cell>
          <cell r="D124">
            <v>0</v>
          </cell>
        </row>
        <row r="125">
          <cell r="A125" t="str">
            <v>891</v>
          </cell>
          <cell r="B125" t="str">
            <v>0</v>
          </cell>
          <cell r="C125" t="str">
            <v>ВГО</v>
          </cell>
          <cell r="D125">
            <v>0</v>
          </cell>
        </row>
        <row r="126">
          <cell r="A126" t="str">
            <v>901</v>
          </cell>
          <cell r="B126" t="str">
            <v>0</v>
          </cell>
          <cell r="C126" t="str">
            <v>ВГО</v>
          </cell>
          <cell r="D126">
            <v>0</v>
          </cell>
        </row>
        <row r="127">
          <cell r="A127" t="str">
            <v>35F</v>
          </cell>
          <cell r="B127" t="str">
            <v>0</v>
          </cell>
          <cell r="C127" t="str">
            <v>Л-35-5/300 г/о (бенз</v>
          </cell>
          <cell r="D127">
            <v>0</v>
          </cell>
        </row>
        <row r="128">
          <cell r="A128" t="str">
            <v>141</v>
          </cell>
          <cell r="B128" t="str">
            <v>0</v>
          </cell>
          <cell r="C128" t="str">
            <v>Л-24-6 (0,034 % S)</v>
          </cell>
          <cell r="D128">
            <v>0</v>
          </cell>
        </row>
        <row r="129">
          <cell r="A129" t="str">
            <v>341</v>
          </cell>
          <cell r="B129" t="str">
            <v>0</v>
          </cell>
          <cell r="C129" t="str">
            <v>Л-24-6 (0,034 % S)</v>
          </cell>
          <cell r="D129">
            <v>0</v>
          </cell>
        </row>
        <row r="130">
          <cell r="A130" t="str">
            <v>441</v>
          </cell>
          <cell r="B130" t="str">
            <v>0</v>
          </cell>
          <cell r="C130" t="str">
            <v>Л-24-6 (0,034 % S)</v>
          </cell>
          <cell r="D130">
            <v>0</v>
          </cell>
        </row>
        <row r="131">
          <cell r="A131" t="str">
            <v>541</v>
          </cell>
          <cell r="B131" t="str">
            <v>0</v>
          </cell>
          <cell r="C131" t="str">
            <v>Л-24-6 (0,034 % S)</v>
          </cell>
          <cell r="D131">
            <v>0</v>
          </cell>
        </row>
        <row r="132">
          <cell r="A132" t="str">
            <v>142</v>
          </cell>
          <cell r="B132" t="str">
            <v>0</v>
          </cell>
          <cell r="C132" t="str">
            <v>Л-24-6 (0,034 % S)</v>
          </cell>
          <cell r="D132">
            <v>0</v>
          </cell>
        </row>
        <row r="133">
          <cell r="A133" t="str">
            <v>342</v>
          </cell>
          <cell r="B133" t="str">
            <v>0</v>
          </cell>
          <cell r="C133" t="str">
            <v>Л-24-6 (0,034 % S)</v>
          </cell>
          <cell r="D133">
            <v>0</v>
          </cell>
        </row>
        <row r="134">
          <cell r="A134" t="str">
            <v>442</v>
          </cell>
          <cell r="B134" t="str">
            <v>0</v>
          </cell>
          <cell r="C134" t="str">
            <v>Л-24-6 (0,034 % S)</v>
          </cell>
          <cell r="D134">
            <v>0</v>
          </cell>
        </row>
        <row r="135">
          <cell r="A135" t="str">
            <v>542</v>
          </cell>
          <cell r="B135" t="str">
            <v>0</v>
          </cell>
          <cell r="C135" t="str">
            <v>Л-24-6 (0,034 % S)</v>
          </cell>
          <cell r="D135">
            <v>0</v>
          </cell>
        </row>
        <row r="136">
          <cell r="A136" t="str">
            <v>143</v>
          </cell>
          <cell r="B136" t="str">
            <v>0</v>
          </cell>
          <cell r="C136" t="str">
            <v>ЛЧ-24-7 (0,034 % S)</v>
          </cell>
          <cell r="D136">
            <v>0</v>
          </cell>
        </row>
        <row r="137">
          <cell r="A137" t="str">
            <v>343</v>
          </cell>
          <cell r="B137" t="str">
            <v>0</v>
          </cell>
          <cell r="C137" t="str">
            <v>ЛЧ-24-7 (0,034 % S)</v>
          </cell>
          <cell r="D137">
            <v>0</v>
          </cell>
        </row>
        <row r="138">
          <cell r="A138" t="str">
            <v>443</v>
          </cell>
          <cell r="B138" t="str">
            <v>0</v>
          </cell>
          <cell r="C138" t="str">
            <v>ЛЧ-24-7 (0,034 % S)</v>
          </cell>
          <cell r="D138">
            <v>0</v>
          </cell>
        </row>
        <row r="139">
          <cell r="A139" t="str">
            <v>543</v>
          </cell>
          <cell r="B139" t="str">
            <v>0</v>
          </cell>
          <cell r="C139" t="str">
            <v>ЛЧ-24-7 (0,034 % S)</v>
          </cell>
          <cell r="D139">
            <v>0</v>
          </cell>
        </row>
        <row r="140">
          <cell r="A140" t="str">
            <v>144</v>
          </cell>
          <cell r="B140" t="str">
            <v>0</v>
          </cell>
          <cell r="C140" t="str">
            <v>ЛЧ-24-7 (50 ppm S)</v>
          </cell>
          <cell r="D140">
            <v>0</v>
          </cell>
        </row>
        <row r="141">
          <cell r="A141" t="str">
            <v>344</v>
          </cell>
          <cell r="B141" t="str">
            <v>0</v>
          </cell>
          <cell r="C141" t="str">
            <v>ЛЧ-24-7 (50 ppm S)</v>
          </cell>
          <cell r="D141">
            <v>0</v>
          </cell>
        </row>
        <row r="142">
          <cell r="A142" t="str">
            <v>444</v>
          </cell>
          <cell r="B142" t="str">
            <v>0</v>
          </cell>
          <cell r="C142" t="str">
            <v>ЛЧ-24-7 (50 ppm S)</v>
          </cell>
          <cell r="D142">
            <v>0</v>
          </cell>
        </row>
        <row r="143">
          <cell r="A143" t="str">
            <v>12X</v>
          </cell>
          <cell r="B143" t="str">
            <v>0</v>
          </cell>
          <cell r="C143" t="str">
            <v>12/1</v>
          </cell>
          <cell r="D143">
            <v>0</v>
          </cell>
        </row>
        <row r="144">
          <cell r="A144" t="str">
            <v>12Y</v>
          </cell>
          <cell r="B144" t="str">
            <v>0</v>
          </cell>
          <cell r="C144" t="str">
            <v>12/1</v>
          </cell>
          <cell r="D144">
            <v>0</v>
          </cell>
        </row>
        <row r="145">
          <cell r="A145" t="str">
            <v>GG6</v>
          </cell>
          <cell r="B145" t="str">
            <v>0</v>
          </cell>
          <cell r="C145" t="str">
            <v>Нормаль-80</v>
          </cell>
          <cell r="D145">
            <v>38625.186920166016</v>
          </cell>
        </row>
        <row r="146">
          <cell r="A146" t="str">
            <v>GG7</v>
          </cell>
          <cell r="B146" t="str">
            <v>0</v>
          </cell>
          <cell r="C146" t="str">
            <v>АИ-80 экспорт</v>
          </cell>
          <cell r="D146">
            <v>0</v>
          </cell>
        </row>
        <row r="147">
          <cell r="A147" t="str">
            <v>DD5</v>
          </cell>
          <cell r="B147" t="str">
            <v>0</v>
          </cell>
          <cell r="C147" t="str">
            <v>ДТЭ Л (S-0,035 и 0,0</v>
          </cell>
          <cell r="D147">
            <v>0</v>
          </cell>
        </row>
        <row r="148">
          <cell r="A148" t="str">
            <v>MPT</v>
          </cell>
          <cell r="B148" t="str">
            <v>0</v>
          </cell>
          <cell r="C148" t="str">
            <v>Мазуты (16 ВУ)+ ТПБ</v>
          </cell>
          <cell r="D148">
            <v>110000</v>
          </cell>
        </row>
        <row r="149">
          <cell r="A149" t="str">
            <v>MGS</v>
          </cell>
          <cell r="B149" t="str">
            <v>0</v>
          </cell>
          <cell r="C149" t="str">
            <v>Всего: автобензина</v>
          </cell>
          <cell r="D149">
            <v>193625.18310546875</v>
          </cell>
        </row>
        <row r="150">
          <cell r="A150" t="str">
            <v>MGH</v>
          </cell>
          <cell r="B150" t="str">
            <v>0</v>
          </cell>
          <cell r="C150" t="str">
            <v>Всего: в/октан. бенз</v>
          </cell>
          <cell r="D150">
            <v>150000</v>
          </cell>
        </row>
        <row r="151">
          <cell r="A151" t="str">
            <v>955</v>
          </cell>
          <cell r="B151" t="str">
            <v>0</v>
          </cell>
          <cell r="C151" t="str">
            <v>Всего: Премиум-95</v>
          </cell>
          <cell r="D151">
            <v>0</v>
          </cell>
        </row>
        <row r="152">
          <cell r="A152" t="str">
            <v>P95</v>
          </cell>
          <cell r="B152" t="str">
            <v>0</v>
          </cell>
          <cell r="C152" t="str">
            <v>Всего:Премиум-95 150</v>
          </cell>
          <cell r="D152">
            <v>50000</v>
          </cell>
        </row>
        <row r="153">
          <cell r="A153" t="str">
            <v>922</v>
          </cell>
          <cell r="B153" t="str">
            <v>0</v>
          </cell>
          <cell r="C153" t="str">
            <v>Всего: Регуляр-92</v>
          </cell>
          <cell r="D153">
            <v>0</v>
          </cell>
        </row>
        <row r="154">
          <cell r="A154" t="str">
            <v>R92</v>
          </cell>
          <cell r="B154" t="str">
            <v>0</v>
          </cell>
          <cell r="C154" t="str">
            <v>Всего:Регуляр-92 150</v>
          </cell>
          <cell r="D154">
            <v>100000</v>
          </cell>
        </row>
        <row r="155">
          <cell r="A155" t="str">
            <v>R9M</v>
          </cell>
          <cell r="B155" t="str">
            <v>0</v>
          </cell>
          <cell r="C155" t="str">
            <v>Всего:А-92 авт. экс.</v>
          </cell>
          <cell r="D155">
            <v>0</v>
          </cell>
        </row>
        <row r="156">
          <cell r="A156" t="str">
            <v>800</v>
          </cell>
          <cell r="B156" t="str">
            <v>0</v>
          </cell>
          <cell r="C156" t="str">
            <v>Всего: АИ-80</v>
          </cell>
          <cell r="D156">
            <v>38625.186920166016</v>
          </cell>
        </row>
        <row r="157">
          <cell r="A157" t="str">
            <v>ARM</v>
          </cell>
          <cell r="B157" t="str">
            <v>0</v>
          </cell>
          <cell r="C157" t="str">
            <v>Всего: ароматика</v>
          </cell>
          <cell r="D157">
            <v>3000</v>
          </cell>
        </row>
        <row r="158">
          <cell r="A158" t="str">
            <v>RAS</v>
          </cell>
          <cell r="B158" t="str">
            <v>0</v>
          </cell>
          <cell r="C158" t="str">
            <v>Всего: растворители</v>
          </cell>
          <cell r="D158">
            <v>4300.0001907348633</v>
          </cell>
        </row>
        <row r="159">
          <cell r="A159" t="str">
            <v>DFS</v>
          </cell>
          <cell r="B159" t="str">
            <v>0</v>
          </cell>
          <cell r="C159" t="str">
            <v>Всего: дизтоплива</v>
          </cell>
          <cell r="D159">
            <v>305079.4677734375</v>
          </cell>
        </row>
        <row r="160">
          <cell r="A160" t="str">
            <v>LUB</v>
          </cell>
          <cell r="B160" t="str">
            <v>0</v>
          </cell>
          <cell r="C160" t="str">
            <v>Всего: масла</v>
          </cell>
          <cell r="D160">
            <v>15000</v>
          </cell>
        </row>
        <row r="161">
          <cell r="A161" t="str">
            <v>MZT</v>
          </cell>
          <cell r="B161" t="str">
            <v>0</v>
          </cell>
          <cell r="C161" t="str">
            <v>М-100-3,5 (14 ВУ)</v>
          </cell>
          <cell r="D161">
            <v>362133.57543945312</v>
          </cell>
        </row>
        <row r="162">
          <cell r="A162" t="str">
            <v>BTM</v>
          </cell>
          <cell r="B162" t="str">
            <v>0</v>
          </cell>
          <cell r="C162" t="str">
            <v>Всего: битумов</v>
          </cell>
          <cell r="D162">
            <v>55000</v>
          </cell>
        </row>
        <row r="163">
          <cell r="A163" t="str">
            <v>GAS</v>
          </cell>
          <cell r="B163" t="str">
            <v>0</v>
          </cell>
          <cell r="C163" t="str">
            <v>Всего: сжижен. газов</v>
          </cell>
          <cell r="D163">
            <v>6969.728946685791</v>
          </cell>
        </row>
        <row r="164">
          <cell r="A164" t="str">
            <v>U98</v>
          </cell>
          <cell r="B164" t="str">
            <v>0</v>
          </cell>
          <cell r="C164" t="str">
            <v>Ultimate 98</v>
          </cell>
          <cell r="D164">
            <v>0</v>
          </cell>
        </row>
        <row r="165">
          <cell r="A165" t="str">
            <v>GG2</v>
          </cell>
          <cell r="B165" t="str">
            <v>0</v>
          </cell>
          <cell r="C165" t="str">
            <v>Премиум-95</v>
          </cell>
          <cell r="D165">
            <v>0</v>
          </cell>
        </row>
        <row r="166">
          <cell r="A166" t="str">
            <v>9I0</v>
          </cell>
          <cell r="B166" t="str">
            <v>0</v>
          </cell>
          <cell r="C166" t="str">
            <v>Баз.смесь ОЧМ=83,0</v>
          </cell>
          <cell r="D166">
            <v>0</v>
          </cell>
        </row>
        <row r="167">
          <cell r="A167" t="str">
            <v>95P</v>
          </cell>
          <cell r="B167" t="str">
            <v>0</v>
          </cell>
          <cell r="C167" t="str">
            <v>Премиум-95 (150ррм)</v>
          </cell>
          <cell r="D167">
            <v>0</v>
          </cell>
        </row>
        <row r="168">
          <cell r="A168" t="str">
            <v>PSI</v>
          </cell>
          <cell r="B168" t="str">
            <v>0</v>
          </cell>
          <cell r="C168" t="str">
            <v>Б/смесь ОЧМ=83,0; 15</v>
          </cell>
          <cell r="D168">
            <v>0</v>
          </cell>
        </row>
        <row r="169">
          <cell r="A169" t="str">
            <v>GG3</v>
          </cell>
          <cell r="B169" t="str">
            <v>0</v>
          </cell>
          <cell r="C169" t="str">
            <v>Регуляр-92</v>
          </cell>
          <cell r="D169">
            <v>0</v>
          </cell>
        </row>
        <row r="170">
          <cell r="A170" t="str">
            <v>8I0</v>
          </cell>
          <cell r="B170" t="str">
            <v>0</v>
          </cell>
          <cell r="C170" t="str">
            <v>Баз.смесь ОЧМ=81,0</v>
          </cell>
          <cell r="D170">
            <v>0</v>
          </cell>
        </row>
        <row r="171">
          <cell r="A171" t="str">
            <v>92R</v>
          </cell>
          <cell r="B171" t="str">
            <v>0</v>
          </cell>
          <cell r="C171" t="str">
            <v>Регуляр-92 (150ррм)</v>
          </cell>
          <cell r="D171">
            <v>0</v>
          </cell>
        </row>
        <row r="172">
          <cell r="A172" t="str">
            <v>RSI</v>
          </cell>
          <cell r="B172" t="str">
            <v>0</v>
          </cell>
          <cell r="C172" t="str">
            <v>Б/смесь ОЧМ=81,0; 15</v>
          </cell>
          <cell r="D172">
            <v>0</v>
          </cell>
        </row>
        <row r="173">
          <cell r="A173" t="str">
            <v>92M</v>
          </cell>
          <cell r="B173" t="str">
            <v>0</v>
          </cell>
          <cell r="C173" t="str">
            <v>А-92 авт. экс.(80ppm</v>
          </cell>
          <cell r="D173">
            <v>0</v>
          </cell>
        </row>
        <row r="174">
          <cell r="A174" t="str">
            <v>RSM</v>
          </cell>
          <cell r="B174" t="str">
            <v>0</v>
          </cell>
          <cell r="C174" t="str">
            <v>Б/смесь ОЧМ=80,0; 80</v>
          </cell>
          <cell r="D174">
            <v>0</v>
          </cell>
        </row>
        <row r="175">
          <cell r="A175" t="str">
            <v>A80</v>
          </cell>
          <cell r="B175" t="str">
            <v>0</v>
          </cell>
          <cell r="C175" t="str">
            <v>Нормаль-80</v>
          </cell>
          <cell r="D175">
            <v>0</v>
          </cell>
        </row>
        <row r="176">
          <cell r="A176" t="str">
            <v>80A</v>
          </cell>
          <cell r="B176" t="str">
            <v>0</v>
          </cell>
          <cell r="C176" t="str">
            <v>Нормаль-80 с АДА-Р</v>
          </cell>
          <cell r="D176">
            <v>0</v>
          </cell>
        </row>
        <row r="177">
          <cell r="A177" t="str">
            <v>7I0</v>
          </cell>
          <cell r="B177" t="str">
            <v>0</v>
          </cell>
          <cell r="C177" t="str">
            <v>Баз.смесь ОЧМ=70,0</v>
          </cell>
          <cell r="D177">
            <v>0</v>
          </cell>
        </row>
        <row r="178">
          <cell r="A178" t="str">
            <v>7I3</v>
          </cell>
          <cell r="B178" t="str">
            <v>0</v>
          </cell>
          <cell r="C178" t="str">
            <v>Баз.смесь ОЧМ=72,8</v>
          </cell>
          <cell r="D178">
            <v>0</v>
          </cell>
        </row>
        <row r="179">
          <cell r="A179" t="str">
            <v>7I4</v>
          </cell>
          <cell r="B179" t="str">
            <v>0</v>
          </cell>
          <cell r="C179" t="str">
            <v>Баз.смесь ОЧМ=74,2</v>
          </cell>
          <cell r="D179">
            <v>0</v>
          </cell>
        </row>
        <row r="180">
          <cell r="A180" t="str">
            <v>80E</v>
          </cell>
          <cell r="B180" t="str">
            <v>0</v>
          </cell>
          <cell r="C180" t="str">
            <v>АИ-80 экспорт</v>
          </cell>
          <cell r="D180">
            <v>0</v>
          </cell>
        </row>
        <row r="181">
          <cell r="A181" t="str">
            <v>80F</v>
          </cell>
          <cell r="B181" t="str">
            <v>0</v>
          </cell>
          <cell r="C181" t="str">
            <v>АИ-80 экс. С АДА-Р</v>
          </cell>
          <cell r="D181">
            <v>0</v>
          </cell>
        </row>
        <row r="182">
          <cell r="A182" t="str">
            <v>70I</v>
          </cell>
          <cell r="B182" t="str">
            <v>0</v>
          </cell>
          <cell r="C182" t="str">
            <v>Экс.смесь ОЧМ=70,0</v>
          </cell>
          <cell r="D182">
            <v>0</v>
          </cell>
        </row>
        <row r="183">
          <cell r="A183" t="str">
            <v>73I</v>
          </cell>
          <cell r="B183" t="str">
            <v>0</v>
          </cell>
          <cell r="C183" t="str">
            <v>Экс.смесь ОЧМ=72,8</v>
          </cell>
          <cell r="D183">
            <v>0</v>
          </cell>
        </row>
        <row r="184">
          <cell r="A184" t="str">
            <v>74I</v>
          </cell>
          <cell r="B184" t="str">
            <v>0</v>
          </cell>
          <cell r="C184" t="str">
            <v>Экс.смесь ОЧМ=74,2</v>
          </cell>
          <cell r="D184">
            <v>0</v>
          </cell>
        </row>
        <row r="185">
          <cell r="A185" t="str">
            <v>80S</v>
          </cell>
          <cell r="B185" t="str">
            <v>0</v>
          </cell>
          <cell r="C185" t="str">
            <v>АИ-80 (до 0,1 % S)</v>
          </cell>
          <cell r="D185">
            <v>0</v>
          </cell>
        </row>
        <row r="186">
          <cell r="A186" t="str">
            <v>GA1</v>
          </cell>
          <cell r="B186" t="str">
            <v>0</v>
          </cell>
          <cell r="C186" t="str">
            <v>Бензин A-1</v>
          </cell>
          <cell r="D186">
            <v>0</v>
          </cell>
        </row>
        <row r="187">
          <cell r="A187" t="str">
            <v>NFB</v>
          </cell>
          <cell r="B187" t="str">
            <v>0</v>
          </cell>
          <cell r="C187" t="str">
            <v>Нафта марки Б</v>
          </cell>
          <cell r="D187">
            <v>0</v>
          </cell>
        </row>
        <row r="188">
          <cell r="A188" t="str">
            <v>GJT</v>
          </cell>
          <cell r="B188" t="str">
            <v>0</v>
          </cell>
          <cell r="C188" t="str">
            <v>Топливо ТС-1</v>
          </cell>
          <cell r="D188">
            <v>0</v>
          </cell>
        </row>
        <row r="189">
          <cell r="A189" t="str">
            <v>IDL</v>
          </cell>
          <cell r="B189" t="str">
            <v>0</v>
          </cell>
          <cell r="C189" t="str">
            <v>Б/см. ТДА Сорт С (50</v>
          </cell>
          <cell r="D189">
            <v>0</v>
          </cell>
        </row>
        <row r="190">
          <cell r="A190" t="str">
            <v>IEL</v>
          </cell>
          <cell r="B190" t="str">
            <v>0</v>
          </cell>
          <cell r="C190" t="str">
            <v>Б/см. ТД Сорт С (350</v>
          </cell>
          <cell r="D190">
            <v>0</v>
          </cell>
        </row>
        <row r="191">
          <cell r="A191" t="str">
            <v>IEZ</v>
          </cell>
          <cell r="B191" t="str">
            <v>0</v>
          </cell>
          <cell r="C191" t="str">
            <v>Б/см. ТД Сорт Е (350</v>
          </cell>
          <cell r="D191">
            <v>0</v>
          </cell>
        </row>
        <row r="192">
          <cell r="A192" t="str">
            <v>D03</v>
          </cell>
          <cell r="B192" t="str">
            <v>0</v>
          </cell>
          <cell r="C192" t="str">
            <v>ДТЭ Л S-0,035</v>
          </cell>
          <cell r="D192">
            <v>0</v>
          </cell>
        </row>
        <row r="193">
          <cell r="A193" t="str">
            <v>DL1</v>
          </cell>
          <cell r="B193" t="str">
            <v>0</v>
          </cell>
          <cell r="C193" t="str">
            <v>ДЛЭ-0,2 (1 вид)</v>
          </cell>
          <cell r="D193">
            <v>0</v>
          </cell>
        </row>
        <row r="194">
          <cell r="A194" t="str">
            <v>L62</v>
          </cell>
          <cell r="B194" t="str">
            <v>0</v>
          </cell>
          <cell r="C194" t="str">
            <v>Л-0,2-62</v>
          </cell>
          <cell r="D194">
            <v>0</v>
          </cell>
        </row>
        <row r="195">
          <cell r="A195" t="str">
            <v>35I</v>
          </cell>
          <cell r="B195" t="str">
            <v>0</v>
          </cell>
          <cell r="C195" t="str">
            <v>Баз.смесь З-0,035-25</v>
          </cell>
          <cell r="D195">
            <v>0</v>
          </cell>
        </row>
        <row r="196">
          <cell r="A196" t="str">
            <v>I05</v>
          </cell>
          <cell r="B196" t="str">
            <v>0</v>
          </cell>
          <cell r="C196" t="str">
            <v>Баз.смесьЗ-0,05-25</v>
          </cell>
          <cell r="D196">
            <v>0</v>
          </cell>
        </row>
        <row r="197">
          <cell r="A197" t="str">
            <v>I35</v>
          </cell>
          <cell r="B197" t="str">
            <v>0</v>
          </cell>
          <cell r="C197" t="str">
            <v>Баз.смесь З-0,2-25</v>
          </cell>
          <cell r="D197">
            <v>0</v>
          </cell>
        </row>
        <row r="198">
          <cell r="A198" t="str">
            <v>HF2</v>
          </cell>
          <cell r="B198" t="str">
            <v>0</v>
          </cell>
          <cell r="C198" t="str">
            <v>ТПБ-1.1</v>
          </cell>
          <cell r="D198">
            <v>0</v>
          </cell>
        </row>
        <row r="199">
          <cell r="A199" t="str">
            <v>MAZ</v>
          </cell>
          <cell r="B199" t="str">
            <v>0</v>
          </cell>
          <cell r="C199" t="str">
            <v>Мазут М-100-3,5 (16</v>
          </cell>
          <cell r="D199">
            <v>0</v>
          </cell>
        </row>
        <row r="200">
          <cell r="A200" t="str">
            <v>CBC</v>
          </cell>
          <cell r="B200" t="str">
            <v>0</v>
          </cell>
          <cell r="C200" t="str">
            <v>СВС</v>
          </cell>
          <cell r="D200">
            <v>0</v>
          </cell>
        </row>
        <row r="201">
          <cell r="A201" t="str">
            <v>SLC</v>
          </cell>
          <cell r="B201" t="str">
            <v>0</v>
          </cell>
          <cell r="C201" t="str">
            <v>Тяж. кат. газойль</v>
          </cell>
          <cell r="D201">
            <v>0</v>
          </cell>
        </row>
        <row r="202">
          <cell r="A202" t="str">
            <v>GGA</v>
          </cell>
          <cell r="B202" t="str">
            <v>0</v>
          </cell>
          <cell r="C202" t="str">
            <v>СПБТ</v>
          </cell>
          <cell r="D202">
            <v>0</v>
          </cell>
        </row>
        <row r="203">
          <cell r="A203" t="str">
            <v>GGP</v>
          </cell>
          <cell r="B203" t="str">
            <v>0</v>
          </cell>
          <cell r="C203" t="str">
            <v>СПБТ бал.задание</v>
          </cell>
          <cell r="D203">
            <v>0</v>
          </cell>
        </row>
        <row r="204">
          <cell r="A204" t="str">
            <v>BUT</v>
          </cell>
          <cell r="B204" t="str">
            <v>0</v>
          </cell>
          <cell r="C204" t="str">
            <v>Бутан технический</v>
          </cell>
          <cell r="D204">
            <v>0</v>
          </cell>
        </row>
        <row r="205">
          <cell r="A205" t="str">
            <v>ICS</v>
          </cell>
          <cell r="B205" t="str">
            <v>0</v>
          </cell>
          <cell r="C205" t="str">
            <v>Сырье маслоблока с/в</v>
          </cell>
          <cell r="D205">
            <v>0</v>
          </cell>
        </row>
        <row r="206">
          <cell r="A206" t="str">
            <v>ICV</v>
          </cell>
          <cell r="B206" t="str">
            <v>0</v>
          </cell>
          <cell r="C206" t="str">
            <v>Сырье маслоблока вяз</v>
          </cell>
          <cell r="D206">
            <v>0</v>
          </cell>
        </row>
        <row r="207">
          <cell r="A207" t="str">
            <v>ICO</v>
          </cell>
          <cell r="B207" t="str">
            <v>0</v>
          </cell>
          <cell r="C207" t="str">
            <v>Сырье маслоблока ост</v>
          </cell>
          <cell r="D207">
            <v>0</v>
          </cell>
        </row>
        <row r="208">
          <cell r="A208" t="str">
            <v>GUD</v>
          </cell>
          <cell r="B208" t="str">
            <v>0</v>
          </cell>
          <cell r="C208" t="str">
            <v>Сырье для битумов</v>
          </cell>
          <cell r="D208">
            <v>0</v>
          </cell>
        </row>
        <row r="209">
          <cell r="A209" t="str">
            <v>VGO</v>
          </cell>
          <cell r="B209" t="str">
            <v>0</v>
          </cell>
          <cell r="C209" t="str">
            <v>Вакуумный газойль</v>
          </cell>
          <cell r="D209">
            <v>0</v>
          </cell>
        </row>
        <row r="210">
          <cell r="A210" t="str">
            <v>WAX</v>
          </cell>
          <cell r="B210" t="str">
            <v>0</v>
          </cell>
          <cell r="C210" t="str">
            <v>Гач дистиллятный</v>
          </cell>
          <cell r="D210">
            <v>0</v>
          </cell>
        </row>
        <row r="211">
          <cell r="A211" t="str">
            <v>PGF</v>
          </cell>
          <cell r="B211" t="str">
            <v>0</v>
          </cell>
          <cell r="C211" t="str">
            <v>Топливный газ</v>
          </cell>
          <cell r="D211">
            <v>0</v>
          </cell>
        </row>
        <row r="212">
          <cell r="A212" t="str">
            <v>FOL</v>
          </cell>
          <cell r="B212" t="str">
            <v>0</v>
          </cell>
          <cell r="C212" t="str">
            <v>Топливо натуральное</v>
          </cell>
          <cell r="D212">
            <v>0</v>
          </cell>
        </row>
        <row r="213">
          <cell r="A213" t="str">
            <v>IGO</v>
          </cell>
          <cell r="B213" t="str">
            <v>0</v>
          </cell>
          <cell r="C213" t="str">
            <v>Вакуумный газойль</v>
          </cell>
          <cell r="D213">
            <v>90682.289123535156</v>
          </cell>
        </row>
        <row r="214">
          <cell r="A214" t="str">
            <v>600</v>
          </cell>
          <cell r="B214" t="str">
            <v>0</v>
          </cell>
          <cell r="C214" t="str">
            <v>600 in S3H6</v>
          </cell>
          <cell r="D214">
            <v>43560.001373291016</v>
          </cell>
        </row>
        <row r="215">
          <cell r="A215" t="str">
            <v>388</v>
          </cell>
          <cell r="B215" t="str">
            <v>0</v>
          </cell>
          <cell r="C215" t="str">
            <v>388 in S3H8</v>
          </cell>
          <cell r="D215">
            <v>27625.885009765625</v>
          </cell>
        </row>
        <row r="216">
          <cell r="A216" t="str">
            <v>H2P</v>
          </cell>
          <cell r="B216" t="str">
            <v>0</v>
          </cell>
          <cell r="C216" t="str">
            <v>H2P in SH2P</v>
          </cell>
          <cell r="D216">
            <v>85455.986022949219</v>
          </cell>
        </row>
        <row r="217">
          <cell r="A217" t="str">
            <v>H2G</v>
          </cell>
          <cell r="B217" t="str">
            <v>0</v>
          </cell>
          <cell r="C217" t="str">
            <v>H2G in SH2G</v>
          </cell>
          <cell r="D217">
            <v>36611.827850341797</v>
          </cell>
        </row>
        <row r="218">
          <cell r="A218" t="str">
            <v>IRG</v>
          </cell>
          <cell r="B218" t="str">
            <v>0</v>
          </cell>
          <cell r="C218" t="str">
            <v>IRG in SIRG</v>
          </cell>
          <cell r="D218">
            <v>2371.6919422149658</v>
          </cell>
        </row>
        <row r="219">
          <cell r="A219" t="str">
            <v>ILS</v>
          </cell>
          <cell r="B219" t="str">
            <v>0</v>
          </cell>
          <cell r="C219" t="str">
            <v>ILS in SILS</v>
          </cell>
          <cell r="D219">
            <v>12083.755493164063</v>
          </cell>
        </row>
        <row r="220">
          <cell r="A220" t="str">
            <v>I56</v>
          </cell>
          <cell r="B220" t="str">
            <v>0</v>
          </cell>
          <cell r="C220" t="str">
            <v>I56 in SI56</v>
          </cell>
          <cell r="D220">
            <v>6460.1554870605469</v>
          </cell>
        </row>
        <row r="221">
          <cell r="A221" t="str">
            <v>IGP</v>
          </cell>
          <cell r="B221" t="str">
            <v>0</v>
          </cell>
          <cell r="C221" t="str">
            <v>IGP in SIGP</v>
          </cell>
          <cell r="D221">
            <v>9692.4476623535156</v>
          </cell>
        </row>
        <row r="222">
          <cell r="A222" t="str">
            <v>ILK</v>
          </cell>
          <cell r="B222" t="str">
            <v>0</v>
          </cell>
          <cell r="C222" t="str">
            <v>ILK in SILK</v>
          </cell>
          <cell r="D222">
            <v>9887.9871368408203</v>
          </cell>
        </row>
        <row r="223">
          <cell r="A223" t="str">
            <v>IZ2</v>
          </cell>
          <cell r="B223" t="str">
            <v>0</v>
          </cell>
          <cell r="C223" t="str">
            <v>IZ2 in SIZ2</v>
          </cell>
          <cell r="D223">
            <v>14227.597236633301</v>
          </cell>
        </row>
        <row r="224">
          <cell r="A224" t="str">
            <v>IBF</v>
          </cell>
          <cell r="B224" t="str">
            <v>0</v>
          </cell>
          <cell r="C224" t="str">
            <v>IBF in SIBF</v>
          </cell>
          <cell r="D224">
            <v>0</v>
          </cell>
        </row>
        <row r="225">
          <cell r="A225" t="str">
            <v>IRD</v>
          </cell>
          <cell r="B225" t="str">
            <v>0</v>
          </cell>
          <cell r="C225" t="str">
            <v>IRD in SIRD</v>
          </cell>
          <cell r="D225">
            <v>43118.705749511719</v>
          </cell>
        </row>
        <row r="226">
          <cell r="A226" t="str">
            <v>IAX</v>
          </cell>
          <cell r="B226" t="str">
            <v>0</v>
          </cell>
          <cell r="C226" t="str">
            <v>IAX in SIAX</v>
          </cell>
          <cell r="D226">
            <v>1920.549750328064</v>
          </cell>
        </row>
        <row r="227">
          <cell r="A227" t="str">
            <v>IMM</v>
          </cell>
          <cell r="B227" t="str">
            <v>0</v>
          </cell>
          <cell r="C227" t="str">
            <v>IMM in SIMM</v>
          </cell>
          <cell r="D227">
            <v>276205.01708984375</v>
          </cell>
        </row>
        <row r="228">
          <cell r="A228" t="str">
            <v>IMO</v>
          </cell>
          <cell r="B228" t="str">
            <v>0</v>
          </cell>
          <cell r="C228" t="str">
            <v>IMO in SIMO</v>
          </cell>
          <cell r="D228">
            <v>85928.550720214844</v>
          </cell>
        </row>
      </sheetData>
      <sheetData sheetId="6">
        <row r="1">
          <cell r="A1" t="str">
            <v>CAPID</v>
          </cell>
          <cell r="B1" t="str">
            <v>PERIOD</v>
          </cell>
          <cell r="C1" t="str">
            <v>Наименование</v>
          </cell>
          <cell r="D1" t="str">
            <v>Активность</v>
          </cell>
        </row>
        <row r="2">
          <cell r="A2" t="str">
            <v>R01</v>
          </cell>
          <cell r="B2" t="str">
            <v>0</v>
          </cell>
          <cell r="C2">
            <v>0</v>
          </cell>
          <cell r="D2">
            <v>0</v>
          </cell>
        </row>
        <row r="3">
          <cell r="A3" t="str">
            <v>R02</v>
          </cell>
          <cell r="B3" t="str">
            <v>0</v>
          </cell>
          <cell r="C3" t="str">
            <v>Цех № 1</v>
          </cell>
          <cell r="D3">
            <v>0</v>
          </cell>
        </row>
        <row r="4">
          <cell r="A4" t="str">
            <v>R03</v>
          </cell>
          <cell r="B4" t="str">
            <v>0</v>
          </cell>
          <cell r="C4" t="str">
            <v>--------------------</v>
          </cell>
          <cell r="D4">
            <v>0</v>
          </cell>
        </row>
        <row r="5">
          <cell r="A5" t="str">
            <v>EL1</v>
          </cell>
          <cell r="B5" t="str">
            <v>0</v>
          </cell>
          <cell r="C5" t="str">
            <v>ЭЛОУ-1</v>
          </cell>
          <cell r="D5">
            <v>0</v>
          </cell>
        </row>
        <row r="6">
          <cell r="A6" t="str">
            <v>EL3</v>
          </cell>
          <cell r="B6" t="str">
            <v>0</v>
          </cell>
          <cell r="C6" t="str">
            <v>ЭЛОУ-3</v>
          </cell>
          <cell r="D6">
            <v>181143.4326171875</v>
          </cell>
        </row>
        <row r="7">
          <cell r="A7" t="str">
            <v>EL4</v>
          </cell>
          <cell r="B7" t="str">
            <v>0</v>
          </cell>
          <cell r="C7" t="str">
            <v>ЭЛОУ-4</v>
          </cell>
          <cell r="D7">
            <v>361083.251953125</v>
          </cell>
        </row>
        <row r="8">
          <cell r="A8" t="str">
            <v>EL6</v>
          </cell>
          <cell r="B8" t="str">
            <v>0</v>
          </cell>
          <cell r="C8" t="str">
            <v>ЭЛОУ-6</v>
          </cell>
          <cell r="D8">
            <v>661323.974609375</v>
          </cell>
        </row>
        <row r="9">
          <cell r="A9" t="str">
            <v>AT1</v>
          </cell>
          <cell r="B9" t="str">
            <v>0</v>
          </cell>
          <cell r="C9" t="str">
            <v>АТ-1</v>
          </cell>
          <cell r="D9">
            <v>0</v>
          </cell>
        </row>
        <row r="10">
          <cell r="A10" t="str">
            <v>NA1</v>
          </cell>
          <cell r="B10" t="str">
            <v>0</v>
          </cell>
          <cell r="C10" t="str">
            <v>Стабилизация АТ-1</v>
          </cell>
          <cell r="D10">
            <v>0</v>
          </cell>
        </row>
        <row r="11">
          <cell r="A11" t="str">
            <v>VT1</v>
          </cell>
          <cell r="B11" t="str">
            <v>0</v>
          </cell>
          <cell r="C11" t="str">
            <v>ВТ-1</v>
          </cell>
          <cell r="D11">
            <v>133919.99816894531</v>
          </cell>
        </row>
        <row r="12">
          <cell r="A12" t="str">
            <v>AT2</v>
          </cell>
          <cell r="B12" t="str">
            <v>0</v>
          </cell>
          <cell r="C12" t="str">
            <v>АТ-2</v>
          </cell>
          <cell r="D12">
            <v>0</v>
          </cell>
        </row>
        <row r="13">
          <cell r="A13" t="str">
            <v>NA2</v>
          </cell>
          <cell r="B13" t="str">
            <v>0</v>
          </cell>
          <cell r="C13" t="str">
            <v>Стабилизация АТ-2</v>
          </cell>
          <cell r="D13">
            <v>0</v>
          </cell>
        </row>
        <row r="14">
          <cell r="A14" t="str">
            <v>VT2</v>
          </cell>
          <cell r="B14" t="str">
            <v>0</v>
          </cell>
          <cell r="C14" t="str">
            <v>ВТ-2</v>
          </cell>
          <cell r="D14">
            <v>142559.99755859375</v>
          </cell>
        </row>
        <row r="15">
          <cell r="A15" t="str">
            <v>AT3</v>
          </cell>
          <cell r="B15" t="str">
            <v>0</v>
          </cell>
          <cell r="C15" t="str">
            <v>АТ-3</v>
          </cell>
          <cell r="D15">
            <v>180600.00610351563</v>
          </cell>
        </row>
        <row r="16">
          <cell r="A16" t="str">
            <v>CR3</v>
          </cell>
          <cell r="B16" t="str">
            <v>0</v>
          </cell>
          <cell r="C16" t="str">
            <v>АТ-3</v>
          </cell>
          <cell r="D16">
            <v>180600.00610351563</v>
          </cell>
        </row>
        <row r="17">
          <cell r="A17" t="str">
            <v>NA3</v>
          </cell>
          <cell r="B17" t="str">
            <v>0</v>
          </cell>
          <cell r="C17" t="str">
            <v>Стабилизация АТ-3</v>
          </cell>
          <cell r="D17">
            <v>25099.065780639648</v>
          </cell>
        </row>
        <row r="18">
          <cell r="A18" t="str">
            <v>CR7</v>
          </cell>
          <cell r="B18" t="str">
            <v>0</v>
          </cell>
          <cell r="C18" t="str">
            <v>АВТ-3 (без ТС-1)</v>
          </cell>
          <cell r="D18">
            <v>0</v>
          </cell>
        </row>
        <row r="19">
          <cell r="A19" t="str">
            <v>VT3</v>
          </cell>
          <cell r="B19" t="str">
            <v>0</v>
          </cell>
          <cell r="C19" t="str">
            <v>ВТ-3</v>
          </cell>
          <cell r="D19">
            <v>91507.492065429688</v>
          </cell>
        </row>
        <row r="20">
          <cell r="A20" t="str">
            <v>AT4</v>
          </cell>
          <cell r="B20" t="str">
            <v>0</v>
          </cell>
          <cell r="C20" t="str">
            <v>АТ-4</v>
          </cell>
          <cell r="D20">
            <v>360000</v>
          </cell>
        </row>
        <row r="21">
          <cell r="A21" t="str">
            <v>NA4</v>
          </cell>
          <cell r="B21" t="str">
            <v>0</v>
          </cell>
          <cell r="C21" t="str">
            <v>Стабилизация АТ-4</v>
          </cell>
          <cell r="D21">
            <v>45875.881195068359</v>
          </cell>
        </row>
        <row r="22">
          <cell r="A22" t="str">
            <v>VT4</v>
          </cell>
          <cell r="B22" t="str">
            <v>0</v>
          </cell>
          <cell r="C22" t="str">
            <v>ВТ-4</v>
          </cell>
          <cell r="D22">
            <v>189854.99572753906</v>
          </cell>
        </row>
        <row r="23">
          <cell r="A23" t="str">
            <v>AT6</v>
          </cell>
          <cell r="B23" t="str">
            <v>0</v>
          </cell>
          <cell r="C23" t="str">
            <v>АТ-6</v>
          </cell>
          <cell r="D23">
            <v>659340.02685546875</v>
          </cell>
        </row>
        <row r="24">
          <cell r="A24" t="str">
            <v>NP6</v>
          </cell>
          <cell r="B24" t="str">
            <v>0</v>
          </cell>
          <cell r="C24" t="str">
            <v>Стабилизация АТ-6</v>
          </cell>
          <cell r="D24">
            <v>64166.984558105469</v>
          </cell>
        </row>
        <row r="25">
          <cell r="A25" t="str">
            <v>NB6</v>
          </cell>
          <cell r="B25" t="str">
            <v>0</v>
          </cell>
          <cell r="C25" t="str">
            <v>Колонны К-4,5 АТ-6</v>
          </cell>
          <cell r="D25">
            <v>18923.751831054688</v>
          </cell>
        </row>
        <row r="26">
          <cell r="A26" t="str">
            <v>R04</v>
          </cell>
          <cell r="B26" t="str">
            <v>0</v>
          </cell>
          <cell r="C26">
            <v>0</v>
          </cell>
          <cell r="D26">
            <v>0</v>
          </cell>
        </row>
        <row r="27">
          <cell r="A27" t="str">
            <v>R05</v>
          </cell>
          <cell r="B27" t="str">
            <v>0</v>
          </cell>
          <cell r="C27" t="str">
            <v>Цех № 2</v>
          </cell>
          <cell r="D27">
            <v>0</v>
          </cell>
        </row>
        <row r="28">
          <cell r="A28" t="str">
            <v>R06</v>
          </cell>
          <cell r="B28" t="str">
            <v>0</v>
          </cell>
          <cell r="C28" t="str">
            <v>--------------------</v>
          </cell>
          <cell r="D28">
            <v>0</v>
          </cell>
        </row>
        <row r="29">
          <cell r="A29" t="str">
            <v>VBR</v>
          </cell>
          <cell r="B29" t="str">
            <v>0</v>
          </cell>
          <cell r="C29" t="str">
            <v>Висбрекинг</v>
          </cell>
          <cell r="D29">
            <v>93315.597534179688</v>
          </cell>
        </row>
        <row r="30">
          <cell r="A30" t="str">
            <v>CCU</v>
          </cell>
          <cell r="B30" t="str">
            <v>0</v>
          </cell>
          <cell r="C30" t="str">
            <v>1А/1М</v>
          </cell>
          <cell r="D30">
            <v>0</v>
          </cell>
        </row>
        <row r="31">
          <cell r="A31" t="str">
            <v>HGO</v>
          </cell>
          <cell r="B31" t="str">
            <v>0</v>
          </cell>
          <cell r="C31" t="str">
            <v>ВГО</v>
          </cell>
          <cell r="D31">
            <v>242024.67346191406</v>
          </cell>
        </row>
        <row r="32">
          <cell r="A32" t="str">
            <v>HGD</v>
          </cell>
          <cell r="B32" t="str">
            <v>0</v>
          </cell>
          <cell r="C32" t="str">
            <v>Г/о дизтопливо ВГО</v>
          </cell>
          <cell r="D32">
            <v>5722.3606109619141</v>
          </cell>
        </row>
        <row r="33">
          <cell r="A33" t="str">
            <v>CCW</v>
          </cell>
          <cell r="B33" t="str">
            <v>0</v>
          </cell>
          <cell r="C33" t="str">
            <v>1А/1М (г/о сырье)</v>
          </cell>
          <cell r="D33">
            <v>207420.66955566406</v>
          </cell>
        </row>
        <row r="34">
          <cell r="A34" t="str">
            <v>H2M</v>
          </cell>
          <cell r="B34" t="str">
            <v>0</v>
          </cell>
          <cell r="C34" t="str">
            <v>Пр-во Н2</v>
          </cell>
          <cell r="D34">
            <v>2742.3689365386963</v>
          </cell>
        </row>
        <row r="35">
          <cell r="A35" t="str">
            <v>WS1</v>
          </cell>
          <cell r="B35" t="str">
            <v>0</v>
          </cell>
          <cell r="C35" t="str">
            <v>ПВСК (WSA 1)</v>
          </cell>
          <cell r="D35">
            <v>3000</v>
          </cell>
        </row>
        <row r="36">
          <cell r="A36" t="str">
            <v>WS2</v>
          </cell>
          <cell r="B36" t="str">
            <v>0</v>
          </cell>
          <cell r="C36" t="str">
            <v>ПВСК (WSA 2)</v>
          </cell>
          <cell r="D36">
            <v>8487.8149032592773</v>
          </cell>
        </row>
        <row r="37">
          <cell r="A37" t="str">
            <v>R07</v>
          </cell>
          <cell r="B37" t="str">
            <v>0</v>
          </cell>
          <cell r="C37">
            <v>0</v>
          </cell>
          <cell r="D37">
            <v>0</v>
          </cell>
        </row>
        <row r="38">
          <cell r="A38" t="str">
            <v>R08</v>
          </cell>
          <cell r="B38" t="str">
            <v>0</v>
          </cell>
          <cell r="C38" t="str">
            <v>Цех № 3</v>
          </cell>
          <cell r="D38">
            <v>0</v>
          </cell>
        </row>
        <row r="39">
          <cell r="A39" t="str">
            <v>R09</v>
          </cell>
          <cell r="B39" t="str">
            <v>0</v>
          </cell>
          <cell r="C39" t="str">
            <v>--------------------</v>
          </cell>
          <cell r="D39">
            <v>0</v>
          </cell>
        </row>
        <row r="40">
          <cell r="A40" t="str">
            <v>35K</v>
          </cell>
          <cell r="B40" t="str">
            <v>0</v>
          </cell>
          <cell r="C40" t="str">
            <v>Л-35-5/300 г/о (бенз</v>
          </cell>
          <cell r="D40">
            <v>0</v>
          </cell>
        </row>
        <row r="41">
          <cell r="A41" t="str">
            <v>PK5</v>
          </cell>
          <cell r="B41" t="str">
            <v>0</v>
          </cell>
          <cell r="C41" t="str">
            <v>Пул прямогонного кер</v>
          </cell>
          <cell r="D41">
            <v>57533.504486083984</v>
          </cell>
        </row>
        <row r="42">
          <cell r="A42" t="str">
            <v>3HK</v>
          </cell>
          <cell r="B42" t="str">
            <v>0</v>
          </cell>
          <cell r="C42" t="str">
            <v>Л-35-5/300 (г/о керо</v>
          </cell>
          <cell r="D42">
            <v>0</v>
          </cell>
        </row>
        <row r="43">
          <cell r="A43" t="str">
            <v>3H5</v>
          </cell>
          <cell r="B43" t="str">
            <v>0</v>
          </cell>
          <cell r="C43" t="str">
            <v>Л-35-5/300 г/о</v>
          </cell>
          <cell r="D43">
            <v>28371.000289916992</v>
          </cell>
        </row>
        <row r="44">
          <cell r="A44" t="str">
            <v>355</v>
          </cell>
          <cell r="B44" t="str">
            <v>0</v>
          </cell>
          <cell r="C44" t="str">
            <v>Л-35-5/300 риформинг</v>
          </cell>
          <cell r="D44">
            <v>18750</v>
          </cell>
        </row>
        <row r="45">
          <cell r="A45" t="str">
            <v>3H3</v>
          </cell>
          <cell r="B45" t="str">
            <v>0</v>
          </cell>
          <cell r="C45" t="str">
            <v>Л-35-11/300 г/о</v>
          </cell>
          <cell r="D45">
            <v>10583.999633789063</v>
          </cell>
        </row>
        <row r="46">
          <cell r="A46" t="str">
            <v>353</v>
          </cell>
          <cell r="B46" t="str">
            <v>0</v>
          </cell>
          <cell r="C46" t="str">
            <v>Л-35-11/300 риформин</v>
          </cell>
          <cell r="D46">
            <v>0</v>
          </cell>
        </row>
        <row r="47">
          <cell r="A47" t="str">
            <v>33H</v>
          </cell>
          <cell r="B47" t="str">
            <v>0</v>
          </cell>
          <cell r="C47" t="str">
            <v>11/300(для Л-35-5)</v>
          </cell>
          <cell r="D47">
            <v>0</v>
          </cell>
        </row>
        <row r="48">
          <cell r="A48" t="str">
            <v>3H6</v>
          </cell>
          <cell r="B48" t="str">
            <v>0</v>
          </cell>
          <cell r="C48" t="str">
            <v>ЛЧ-35-11/600 г/о</v>
          </cell>
          <cell r="D48">
            <v>59400.001525878906</v>
          </cell>
        </row>
        <row r="49">
          <cell r="A49" t="str">
            <v>316</v>
          </cell>
          <cell r="B49" t="str">
            <v>0</v>
          </cell>
          <cell r="C49" t="str">
            <v>ЛЧ-35-11/600 риформи</v>
          </cell>
          <cell r="D49">
            <v>53459.999084472656</v>
          </cell>
        </row>
        <row r="50">
          <cell r="A50" t="str">
            <v>36H</v>
          </cell>
          <cell r="B50" t="str">
            <v>0</v>
          </cell>
          <cell r="C50" t="str">
            <v>11/600(для Л-35-5)</v>
          </cell>
          <cell r="D50">
            <v>0</v>
          </cell>
        </row>
        <row r="51">
          <cell r="A51" t="str">
            <v>241</v>
          </cell>
          <cell r="B51" t="str">
            <v>0</v>
          </cell>
          <cell r="C51" t="str">
            <v>Л-24-6 (0,034 % S)</v>
          </cell>
          <cell r="D51">
            <v>51936.153411865234</v>
          </cell>
        </row>
        <row r="52">
          <cell r="A52" t="str">
            <v>242</v>
          </cell>
          <cell r="B52" t="str">
            <v>0</v>
          </cell>
          <cell r="C52" t="str">
            <v>Л-24-6 (0,034 % S)</v>
          </cell>
          <cell r="D52">
            <v>61897.510528564453</v>
          </cell>
        </row>
        <row r="53">
          <cell r="A53" t="str">
            <v>243</v>
          </cell>
          <cell r="B53" t="str">
            <v>0</v>
          </cell>
          <cell r="C53" t="str">
            <v>ЛЧ-24-7 (0,034 % S)</v>
          </cell>
          <cell r="D53">
            <v>79379.997253417969</v>
          </cell>
        </row>
        <row r="54">
          <cell r="A54" t="str">
            <v>244</v>
          </cell>
          <cell r="B54" t="str">
            <v>0</v>
          </cell>
          <cell r="C54" t="str">
            <v>ЛЧ-24-7 (50 ppm S)</v>
          </cell>
          <cell r="D54">
            <v>79379.997253417969</v>
          </cell>
        </row>
        <row r="55">
          <cell r="A55" t="str">
            <v>245</v>
          </cell>
          <cell r="B55" t="str">
            <v>0</v>
          </cell>
          <cell r="C55" t="str">
            <v>Блок б/о ЛЧ-24-7</v>
          </cell>
          <cell r="D55">
            <v>2907.1598052978516</v>
          </cell>
        </row>
        <row r="56">
          <cell r="A56" t="str">
            <v>24K</v>
          </cell>
          <cell r="B56" t="str">
            <v>0</v>
          </cell>
          <cell r="C56" t="str">
            <v>ЛЧ-24-7 (г/о керосин</v>
          </cell>
          <cell r="D56">
            <v>0</v>
          </cell>
        </row>
        <row r="57">
          <cell r="A57" t="str">
            <v>R10</v>
          </cell>
          <cell r="B57" t="str">
            <v>0</v>
          </cell>
          <cell r="C57">
            <v>0</v>
          </cell>
          <cell r="D57">
            <v>0</v>
          </cell>
        </row>
        <row r="58">
          <cell r="A58" t="str">
            <v>R11</v>
          </cell>
          <cell r="B58" t="str">
            <v>0</v>
          </cell>
          <cell r="C58" t="str">
            <v>Цех № 4</v>
          </cell>
          <cell r="D58">
            <v>0</v>
          </cell>
        </row>
        <row r="59">
          <cell r="A59" t="str">
            <v>R12</v>
          </cell>
          <cell r="B59" t="str">
            <v>0</v>
          </cell>
          <cell r="C59" t="str">
            <v>--------------------</v>
          </cell>
          <cell r="D59">
            <v>0</v>
          </cell>
        </row>
        <row r="60">
          <cell r="A60" t="str">
            <v>365</v>
          </cell>
          <cell r="B60" t="str">
            <v>0</v>
          </cell>
          <cell r="C60" t="str">
            <v>36/5</v>
          </cell>
          <cell r="D60">
            <v>47400.001525878906</v>
          </cell>
        </row>
        <row r="61">
          <cell r="A61" t="str">
            <v>371</v>
          </cell>
          <cell r="B61" t="str">
            <v>0</v>
          </cell>
          <cell r="C61" t="str">
            <v>А-37/3 с/в. сырье</v>
          </cell>
          <cell r="D61">
            <v>12316.230773925781</v>
          </cell>
        </row>
        <row r="62">
          <cell r="A62" t="str">
            <v>372</v>
          </cell>
          <cell r="B62" t="str">
            <v>0</v>
          </cell>
          <cell r="C62" t="str">
            <v>А-37/3 вяз. сырье</v>
          </cell>
          <cell r="D62">
            <v>25000.673294067383</v>
          </cell>
        </row>
        <row r="63">
          <cell r="A63" t="str">
            <v>373</v>
          </cell>
          <cell r="B63" t="str">
            <v>0</v>
          </cell>
          <cell r="C63" t="str">
            <v>А-37/3 ост. сырье</v>
          </cell>
          <cell r="D63">
            <v>6629.4646263122559</v>
          </cell>
        </row>
        <row r="64">
          <cell r="A64" t="str">
            <v>391</v>
          </cell>
          <cell r="B64" t="str">
            <v>0</v>
          </cell>
          <cell r="C64" t="str">
            <v>39/7М с/в. сырье</v>
          </cell>
          <cell r="D64">
            <v>4654.8714637756348</v>
          </cell>
        </row>
        <row r="65">
          <cell r="A65" t="str">
            <v>392</v>
          </cell>
          <cell r="B65" t="str">
            <v>0</v>
          </cell>
          <cell r="C65" t="str">
            <v>39/7М вяз. сырье</v>
          </cell>
          <cell r="D65">
            <v>10195.509910583496</v>
          </cell>
        </row>
        <row r="66">
          <cell r="A66" t="str">
            <v>393</v>
          </cell>
          <cell r="B66" t="str">
            <v>0</v>
          </cell>
          <cell r="C66" t="str">
            <v>39/7М ост. сырье</v>
          </cell>
          <cell r="D66">
            <v>3447.3216533660889</v>
          </cell>
        </row>
        <row r="67">
          <cell r="A67" t="str">
            <v>394</v>
          </cell>
          <cell r="B67" t="str">
            <v>0</v>
          </cell>
          <cell r="C67" t="str">
            <v>39/7М г/обл. с/в.сыр</v>
          </cell>
          <cell r="D67">
            <v>745.85449695587158</v>
          </cell>
        </row>
        <row r="68">
          <cell r="A68" t="str">
            <v>395</v>
          </cell>
          <cell r="B68" t="str">
            <v>0</v>
          </cell>
          <cell r="C68" t="str">
            <v>39/7М г/обл. в/сырье</v>
          </cell>
          <cell r="D68">
            <v>784.74974632263184</v>
          </cell>
        </row>
        <row r="69">
          <cell r="A69" t="str">
            <v>G41</v>
          </cell>
          <cell r="B69" t="str">
            <v>0</v>
          </cell>
          <cell r="C69" t="str">
            <v>Г-24 с/в. сырье</v>
          </cell>
          <cell r="D69">
            <v>3811.565637588501</v>
          </cell>
        </row>
        <row r="70">
          <cell r="A70" t="str">
            <v>G42</v>
          </cell>
          <cell r="B70" t="str">
            <v>0</v>
          </cell>
          <cell r="C70" t="str">
            <v>Г-24 вяз. сырье</v>
          </cell>
          <cell r="D70">
            <v>7901.5202522277832</v>
          </cell>
        </row>
        <row r="71">
          <cell r="A71" t="str">
            <v>G43</v>
          </cell>
          <cell r="B71" t="str">
            <v>0</v>
          </cell>
          <cell r="C71" t="str">
            <v>Г-24 ост. сырье</v>
          </cell>
          <cell r="D71">
            <v>2464.8349285125732</v>
          </cell>
        </row>
        <row r="72">
          <cell r="A72" t="str">
            <v>G44</v>
          </cell>
          <cell r="B72" t="str">
            <v>0</v>
          </cell>
          <cell r="C72" t="str">
            <v>Г-24 раф. с/в.сырье</v>
          </cell>
          <cell r="D72">
            <v>764.2703652381897</v>
          </cell>
        </row>
        <row r="73">
          <cell r="A73" t="str">
            <v>G45</v>
          </cell>
          <cell r="B73" t="str">
            <v>0</v>
          </cell>
          <cell r="C73" t="str">
            <v>Г-24 раф. в/сырье</v>
          </cell>
          <cell r="D73">
            <v>804.78566884994507</v>
          </cell>
        </row>
        <row r="74">
          <cell r="A74" t="str">
            <v>G46</v>
          </cell>
          <cell r="B74" t="str">
            <v>0</v>
          </cell>
          <cell r="C74" t="str">
            <v>Г-24 деп.раф. с/в.сы</v>
          </cell>
          <cell r="D74">
            <v>607.871413230896</v>
          </cell>
        </row>
        <row r="75">
          <cell r="A75" t="str">
            <v>G47</v>
          </cell>
          <cell r="B75" t="str">
            <v>0</v>
          </cell>
          <cell r="C75" t="str">
            <v>Г-24 деп.раф. в/сырь</v>
          </cell>
          <cell r="D75">
            <v>608.18105936050415</v>
          </cell>
        </row>
        <row r="76">
          <cell r="A76" t="str">
            <v>BIT</v>
          </cell>
          <cell r="B76" t="str">
            <v>0</v>
          </cell>
          <cell r="C76" t="str">
            <v>19/5 (твердый)</v>
          </cell>
          <cell r="D76">
            <v>10979.999542236328</v>
          </cell>
        </row>
        <row r="77">
          <cell r="A77" t="str">
            <v>BI1</v>
          </cell>
          <cell r="B77" t="str">
            <v>0</v>
          </cell>
          <cell r="C77" t="str">
            <v>19/5 (кровельный)</v>
          </cell>
          <cell r="D77">
            <v>42000</v>
          </cell>
        </row>
        <row r="78">
          <cell r="A78" t="str">
            <v>BI2</v>
          </cell>
          <cell r="B78" t="str">
            <v>0</v>
          </cell>
          <cell r="C78" t="str">
            <v>19/5 (дорожные)</v>
          </cell>
          <cell r="D78">
            <v>8329.4582366943359</v>
          </cell>
        </row>
        <row r="79">
          <cell r="A79" t="str">
            <v>R13</v>
          </cell>
          <cell r="B79" t="str">
            <v>0</v>
          </cell>
          <cell r="C79">
            <v>0</v>
          </cell>
          <cell r="D79">
            <v>0</v>
          </cell>
        </row>
        <row r="80">
          <cell r="A80" t="str">
            <v>R14</v>
          </cell>
          <cell r="B80" t="str">
            <v>0</v>
          </cell>
          <cell r="C80" t="str">
            <v>Цех № 3</v>
          </cell>
          <cell r="D80">
            <v>0</v>
          </cell>
        </row>
        <row r="81">
          <cell r="A81" t="str">
            <v>R15</v>
          </cell>
          <cell r="B81" t="str">
            <v>0</v>
          </cell>
          <cell r="C81" t="str">
            <v>--------------------</v>
          </cell>
          <cell r="D81">
            <v>0</v>
          </cell>
        </row>
        <row r="82">
          <cell r="A82" t="str">
            <v>121</v>
          </cell>
          <cell r="B82" t="str">
            <v>0</v>
          </cell>
          <cell r="C82" t="str">
            <v>12/1</v>
          </cell>
          <cell r="D82">
            <v>105037.93334960937</v>
          </cell>
        </row>
        <row r="83">
          <cell r="A83" t="str">
            <v>K31</v>
          </cell>
          <cell r="B83" t="str">
            <v>0</v>
          </cell>
          <cell r="C83" t="str">
            <v>Колонна К-301 12/1</v>
          </cell>
          <cell r="D83">
            <v>92954.414367675781</v>
          </cell>
        </row>
        <row r="84">
          <cell r="A84" t="str">
            <v>601</v>
          </cell>
          <cell r="B84" t="str">
            <v>0</v>
          </cell>
          <cell r="C84" t="str">
            <v>Л-24-600-1 (керосин)</v>
          </cell>
          <cell r="D84">
            <v>31163.999557495117</v>
          </cell>
        </row>
        <row r="85">
          <cell r="A85" t="str">
            <v>602</v>
          </cell>
          <cell r="B85" t="str">
            <v>0</v>
          </cell>
          <cell r="C85" t="str">
            <v>Л-24-600-2 (керосин)</v>
          </cell>
          <cell r="D85">
            <v>26369.503021240234</v>
          </cell>
        </row>
        <row r="86">
          <cell r="A86" t="str">
            <v>60B</v>
          </cell>
          <cell r="B86" t="str">
            <v>0</v>
          </cell>
          <cell r="C86" t="str">
            <v>Л-24-600 (фр.70-115)</v>
          </cell>
          <cell r="D86">
            <v>0</v>
          </cell>
        </row>
        <row r="87">
          <cell r="A87" t="str">
            <v>620</v>
          </cell>
          <cell r="B87" t="str">
            <v>0</v>
          </cell>
          <cell r="C87" t="str">
            <v>Л-24-600(для Л-35-5)</v>
          </cell>
          <cell r="D87">
            <v>0</v>
          </cell>
        </row>
        <row r="88">
          <cell r="A88" t="str">
            <v>356</v>
          </cell>
          <cell r="B88" t="str">
            <v>0</v>
          </cell>
          <cell r="C88" t="str">
            <v>Л-35-6/300 риформинг</v>
          </cell>
          <cell r="D88">
            <v>25134.128570556641</v>
          </cell>
        </row>
        <row r="89">
          <cell r="A89" t="str">
            <v>AR6</v>
          </cell>
          <cell r="B89" t="str">
            <v>0</v>
          </cell>
          <cell r="C89" t="str">
            <v>Л-35-6/300 экстракци</v>
          </cell>
          <cell r="D89">
            <v>24555.973052978516</v>
          </cell>
        </row>
        <row r="90">
          <cell r="A90" t="str">
            <v>NR6</v>
          </cell>
          <cell r="B90" t="str">
            <v>0</v>
          </cell>
          <cell r="C90" t="str">
            <v>Л-35-6/300 растворит</v>
          </cell>
          <cell r="D90">
            <v>17394.97184753418</v>
          </cell>
        </row>
        <row r="91">
          <cell r="A91" t="str">
            <v>3H8</v>
          </cell>
          <cell r="B91" t="str">
            <v>0</v>
          </cell>
          <cell r="C91" t="str">
            <v>ЛГ-35-8/300Б г/о</v>
          </cell>
          <cell r="D91">
            <v>26735.227584838867</v>
          </cell>
        </row>
        <row r="92">
          <cell r="A92" t="str">
            <v>358</v>
          </cell>
          <cell r="B92" t="str">
            <v>0</v>
          </cell>
          <cell r="C92" t="str">
            <v>ЛГ-35-8/300Б риформи</v>
          </cell>
          <cell r="D92">
            <v>26459.999084472656</v>
          </cell>
        </row>
        <row r="93">
          <cell r="A93" t="str">
            <v>AR8</v>
          </cell>
          <cell r="B93" t="str">
            <v>0</v>
          </cell>
          <cell r="C93" t="str">
            <v>ЛГ-35-8/300Б экстрак</v>
          </cell>
          <cell r="D93">
            <v>0</v>
          </cell>
        </row>
        <row r="94">
          <cell r="A94" t="str">
            <v>38H</v>
          </cell>
          <cell r="B94" t="str">
            <v>0</v>
          </cell>
          <cell r="C94" t="str">
            <v>ЛГ-35-8 (для Л-35-5)</v>
          </cell>
          <cell r="D94">
            <v>0</v>
          </cell>
        </row>
        <row r="95">
          <cell r="A95" t="str">
            <v>HD1</v>
          </cell>
          <cell r="B95" t="str">
            <v>0</v>
          </cell>
          <cell r="C95" t="str">
            <v>Сырьевой парк изомер</v>
          </cell>
          <cell r="D95">
            <v>10293.122291564941</v>
          </cell>
        </row>
        <row r="96">
          <cell r="A96" t="str">
            <v>HDO</v>
          </cell>
          <cell r="B96" t="str">
            <v>0</v>
          </cell>
          <cell r="C96" t="str">
            <v>Блок г/о изомеризаци</v>
          </cell>
          <cell r="D96">
            <v>10293.122291564941</v>
          </cell>
        </row>
        <row r="97">
          <cell r="A97" t="str">
            <v>HDE</v>
          </cell>
          <cell r="B97" t="str">
            <v>0</v>
          </cell>
          <cell r="C97" t="str">
            <v>Изомеризация</v>
          </cell>
          <cell r="D97">
            <v>9539.9999618530273</v>
          </cell>
        </row>
        <row r="98">
          <cell r="A98" t="str">
            <v>NOU</v>
          </cell>
          <cell r="B98" t="str">
            <v>0</v>
          </cell>
          <cell r="C98" t="str">
            <v>АКУ, тыс.м3 азота</v>
          </cell>
          <cell r="D98">
            <v>677.58858203887939</v>
          </cell>
        </row>
        <row r="99">
          <cell r="A99" t="str">
            <v>R16</v>
          </cell>
          <cell r="B99" t="str">
            <v>0</v>
          </cell>
          <cell r="C99">
            <v>0</v>
          </cell>
          <cell r="D99">
            <v>0</v>
          </cell>
        </row>
        <row r="100">
          <cell r="A100" t="str">
            <v>R17</v>
          </cell>
          <cell r="B100" t="str">
            <v>0</v>
          </cell>
          <cell r="C100" t="str">
            <v>Цех № 8</v>
          </cell>
          <cell r="D100">
            <v>0</v>
          </cell>
        </row>
        <row r="101">
          <cell r="A101" t="str">
            <v>R18</v>
          </cell>
          <cell r="B101" t="str">
            <v>0</v>
          </cell>
          <cell r="C101" t="str">
            <v>--------------------</v>
          </cell>
          <cell r="D101">
            <v>0</v>
          </cell>
        </row>
        <row r="102">
          <cell r="A102" t="str">
            <v>GF1</v>
          </cell>
          <cell r="B102" t="str">
            <v>0</v>
          </cell>
          <cell r="C102" t="str">
            <v>ГФУ (предельн.), 1-я</v>
          </cell>
          <cell r="D102">
            <v>17019.298553466797</v>
          </cell>
        </row>
        <row r="103">
          <cell r="A103" t="str">
            <v>GF3</v>
          </cell>
          <cell r="B103" t="str">
            <v>0</v>
          </cell>
          <cell r="C103" t="str">
            <v>ГФУ (предельн.), 3-я</v>
          </cell>
          <cell r="D103">
            <v>0</v>
          </cell>
        </row>
        <row r="104">
          <cell r="A104" t="str">
            <v>304</v>
          </cell>
          <cell r="B104" t="str">
            <v>0</v>
          </cell>
          <cell r="C104" t="str">
            <v>30/4</v>
          </cell>
          <cell r="D104">
            <v>9449.9998092651367</v>
          </cell>
        </row>
        <row r="105">
          <cell r="A105" t="str">
            <v>293</v>
          </cell>
          <cell r="B105" t="str">
            <v>0</v>
          </cell>
          <cell r="C105" t="str">
            <v>29/3</v>
          </cell>
          <cell r="D105">
            <v>2700.0000476837158</v>
          </cell>
        </row>
        <row r="106">
          <cell r="A106" t="str">
            <v>SAC</v>
          </cell>
          <cell r="B106" t="str">
            <v>0</v>
          </cell>
          <cell r="C106" t="str">
            <v>СКУ</v>
          </cell>
          <cell r="D106">
            <v>6624.000072479248</v>
          </cell>
        </row>
        <row r="107">
          <cell r="A107" t="str">
            <v>FRA</v>
          </cell>
          <cell r="B107" t="str">
            <v>0</v>
          </cell>
          <cell r="C107" t="str">
            <v>Алк. Б/Фракцион.</v>
          </cell>
          <cell r="D107">
            <v>33576.972961425781</v>
          </cell>
        </row>
        <row r="108">
          <cell r="A108" t="str">
            <v>FR1</v>
          </cell>
          <cell r="B108" t="str">
            <v>0</v>
          </cell>
          <cell r="C108" t="str">
            <v>PPM+BBM+C4G</v>
          </cell>
          <cell r="D108">
            <v>16930.501937866211</v>
          </cell>
        </row>
        <row r="109">
          <cell r="A109" t="str">
            <v>ALK</v>
          </cell>
          <cell r="B109" t="str">
            <v>0</v>
          </cell>
          <cell r="C109" t="str">
            <v>Алк. Б/Алкилир.</v>
          </cell>
          <cell r="D109">
            <v>24364.151000976563</v>
          </cell>
        </row>
        <row r="110">
          <cell r="A110" t="str">
            <v>IZO</v>
          </cell>
          <cell r="B110" t="str">
            <v>0</v>
          </cell>
          <cell r="C110" t="str">
            <v>Алк. Б/Изомериз.</v>
          </cell>
          <cell r="D110">
            <v>10341.414451599121</v>
          </cell>
        </row>
        <row r="111">
          <cell r="A111" t="str">
            <v>SSK</v>
          </cell>
          <cell r="B111" t="str">
            <v>0</v>
          </cell>
          <cell r="C111" t="str">
            <v>Сжигание сер.кисл.</v>
          </cell>
          <cell r="D111">
            <v>2237.7684116363525</v>
          </cell>
        </row>
        <row r="112">
          <cell r="A112" t="str">
            <v>K12</v>
          </cell>
          <cell r="B112" t="str">
            <v>0</v>
          </cell>
          <cell r="C112" t="str">
            <v>КУ цеха 12</v>
          </cell>
          <cell r="D112">
            <v>42225.700378417969</v>
          </cell>
        </row>
        <row r="113">
          <cell r="A113" t="str">
            <v>FLR</v>
          </cell>
          <cell r="B113" t="str">
            <v>0</v>
          </cell>
          <cell r="C113" t="str">
            <v>Факел</v>
          </cell>
          <cell r="D113">
            <v>7123.3325004577637</v>
          </cell>
        </row>
        <row r="114">
          <cell r="A114" t="str">
            <v>R19</v>
          </cell>
          <cell r="B114" t="str">
            <v>0</v>
          </cell>
          <cell r="C114">
            <v>0</v>
          </cell>
          <cell r="D114">
            <v>0</v>
          </cell>
        </row>
        <row r="115">
          <cell r="A115" t="str">
            <v>R20</v>
          </cell>
          <cell r="B115" t="str">
            <v>0</v>
          </cell>
          <cell r="C115" t="str">
            <v>Прочие мощности</v>
          </cell>
          <cell r="D115">
            <v>0</v>
          </cell>
        </row>
        <row r="116">
          <cell r="A116" t="str">
            <v>R21</v>
          </cell>
          <cell r="B116" t="str">
            <v>0</v>
          </cell>
          <cell r="C116" t="str">
            <v>--------------------</v>
          </cell>
          <cell r="D116">
            <v>0</v>
          </cell>
        </row>
        <row r="117">
          <cell r="A117" t="str">
            <v>811</v>
          </cell>
          <cell r="B117" t="str">
            <v>0</v>
          </cell>
          <cell r="C117" t="str">
            <v>ВГО</v>
          </cell>
          <cell r="D117">
            <v>0</v>
          </cell>
        </row>
        <row r="118">
          <cell r="A118" t="str">
            <v>821</v>
          </cell>
          <cell r="B118" t="str">
            <v>0</v>
          </cell>
          <cell r="C118" t="str">
            <v>ВГО</v>
          </cell>
          <cell r="D118">
            <v>0</v>
          </cell>
        </row>
        <row r="119">
          <cell r="A119" t="str">
            <v>831</v>
          </cell>
          <cell r="B119" t="str">
            <v>0</v>
          </cell>
          <cell r="C119" t="str">
            <v>ВГО</v>
          </cell>
          <cell r="D119">
            <v>0</v>
          </cell>
        </row>
        <row r="120">
          <cell r="A120" t="str">
            <v>841</v>
          </cell>
          <cell r="B120" t="str">
            <v>0</v>
          </cell>
          <cell r="C120" t="str">
            <v>ВГО</v>
          </cell>
          <cell r="D120">
            <v>0</v>
          </cell>
        </row>
        <row r="121">
          <cell r="A121" t="str">
            <v>851</v>
          </cell>
          <cell r="B121" t="str">
            <v>0</v>
          </cell>
          <cell r="C121" t="str">
            <v>ВГО</v>
          </cell>
          <cell r="D121">
            <v>0</v>
          </cell>
        </row>
        <row r="122">
          <cell r="A122" t="str">
            <v>861</v>
          </cell>
          <cell r="B122" t="str">
            <v>0</v>
          </cell>
          <cell r="C122" t="str">
            <v>ВГО</v>
          </cell>
          <cell r="D122">
            <v>0</v>
          </cell>
        </row>
        <row r="123">
          <cell r="A123" t="str">
            <v>871</v>
          </cell>
          <cell r="B123" t="str">
            <v>0</v>
          </cell>
          <cell r="C123" t="str">
            <v>ВГО</v>
          </cell>
          <cell r="D123">
            <v>0</v>
          </cell>
        </row>
        <row r="124">
          <cell r="A124" t="str">
            <v>881</v>
          </cell>
          <cell r="B124" t="str">
            <v>0</v>
          </cell>
          <cell r="C124" t="str">
            <v>ВГО</v>
          </cell>
          <cell r="D124">
            <v>0</v>
          </cell>
        </row>
        <row r="125">
          <cell r="A125" t="str">
            <v>891</v>
          </cell>
          <cell r="B125" t="str">
            <v>0</v>
          </cell>
          <cell r="C125" t="str">
            <v>ВГО</v>
          </cell>
          <cell r="D125">
            <v>0</v>
          </cell>
        </row>
        <row r="126">
          <cell r="A126" t="str">
            <v>901</v>
          </cell>
          <cell r="B126" t="str">
            <v>0</v>
          </cell>
          <cell r="C126" t="str">
            <v>ВГО</v>
          </cell>
          <cell r="D126">
            <v>0</v>
          </cell>
        </row>
        <row r="127">
          <cell r="A127" t="str">
            <v>35F</v>
          </cell>
          <cell r="B127" t="str">
            <v>0</v>
          </cell>
          <cell r="C127" t="str">
            <v>Л-35-5/300 г/о (бенз</v>
          </cell>
          <cell r="D127">
            <v>0</v>
          </cell>
        </row>
        <row r="128">
          <cell r="A128" t="str">
            <v>141</v>
          </cell>
          <cell r="B128" t="str">
            <v>0</v>
          </cell>
          <cell r="C128" t="str">
            <v>Л-24-6 (0,034 % S)</v>
          </cell>
          <cell r="D128">
            <v>0</v>
          </cell>
        </row>
        <row r="129">
          <cell r="A129" t="str">
            <v>341</v>
          </cell>
          <cell r="B129" t="str">
            <v>0</v>
          </cell>
          <cell r="C129" t="str">
            <v>Л-24-6 (0,034 % S)</v>
          </cell>
          <cell r="D129">
            <v>0</v>
          </cell>
        </row>
        <row r="130">
          <cell r="A130" t="str">
            <v>441</v>
          </cell>
          <cell r="B130" t="str">
            <v>0</v>
          </cell>
          <cell r="C130" t="str">
            <v>Л-24-6 (0,034 % S)</v>
          </cell>
          <cell r="D130">
            <v>0</v>
          </cell>
        </row>
        <row r="131">
          <cell r="A131" t="str">
            <v>541</v>
          </cell>
          <cell r="B131" t="str">
            <v>0</v>
          </cell>
          <cell r="C131" t="str">
            <v>Л-24-6 (0,034 % S)</v>
          </cell>
          <cell r="D131">
            <v>0</v>
          </cell>
        </row>
        <row r="132">
          <cell r="A132" t="str">
            <v>142</v>
          </cell>
          <cell r="B132" t="str">
            <v>0</v>
          </cell>
          <cell r="C132" t="str">
            <v>Л-24-6 (0,034 % S)</v>
          </cell>
          <cell r="D132">
            <v>0</v>
          </cell>
        </row>
        <row r="133">
          <cell r="A133" t="str">
            <v>342</v>
          </cell>
          <cell r="B133" t="str">
            <v>0</v>
          </cell>
          <cell r="C133" t="str">
            <v>Л-24-6 (0,034 % S)</v>
          </cell>
          <cell r="D133">
            <v>0</v>
          </cell>
        </row>
        <row r="134">
          <cell r="A134" t="str">
            <v>442</v>
          </cell>
          <cell r="B134" t="str">
            <v>0</v>
          </cell>
          <cell r="C134" t="str">
            <v>Л-24-6 (0,034 % S)</v>
          </cell>
          <cell r="D134">
            <v>0</v>
          </cell>
        </row>
        <row r="135">
          <cell r="A135" t="str">
            <v>542</v>
          </cell>
          <cell r="B135" t="str">
            <v>0</v>
          </cell>
          <cell r="C135" t="str">
            <v>Л-24-6 (0,034 % S)</v>
          </cell>
          <cell r="D135">
            <v>0</v>
          </cell>
        </row>
        <row r="136">
          <cell r="A136" t="str">
            <v>143</v>
          </cell>
          <cell r="B136" t="str">
            <v>0</v>
          </cell>
          <cell r="C136" t="str">
            <v>ЛЧ-24-7 (0,034 % S)</v>
          </cell>
          <cell r="D136">
            <v>0</v>
          </cell>
        </row>
        <row r="137">
          <cell r="A137" t="str">
            <v>343</v>
          </cell>
          <cell r="B137" t="str">
            <v>0</v>
          </cell>
          <cell r="C137" t="str">
            <v>ЛЧ-24-7 (0,034 % S)</v>
          </cell>
          <cell r="D137">
            <v>0</v>
          </cell>
        </row>
        <row r="138">
          <cell r="A138" t="str">
            <v>443</v>
          </cell>
          <cell r="B138" t="str">
            <v>0</v>
          </cell>
          <cell r="C138" t="str">
            <v>ЛЧ-24-7 (0,034 % S)</v>
          </cell>
          <cell r="D138">
            <v>0</v>
          </cell>
        </row>
        <row r="139">
          <cell r="A139" t="str">
            <v>543</v>
          </cell>
          <cell r="B139" t="str">
            <v>0</v>
          </cell>
          <cell r="C139" t="str">
            <v>ЛЧ-24-7 (0,034 % S)</v>
          </cell>
          <cell r="D139">
            <v>0</v>
          </cell>
        </row>
        <row r="140">
          <cell r="A140" t="str">
            <v>144</v>
          </cell>
          <cell r="B140" t="str">
            <v>0</v>
          </cell>
          <cell r="C140" t="str">
            <v>ЛЧ-24-7 (50 ppm S)</v>
          </cell>
          <cell r="D140">
            <v>0</v>
          </cell>
        </row>
        <row r="141">
          <cell r="A141" t="str">
            <v>344</v>
          </cell>
          <cell r="B141" t="str">
            <v>0</v>
          </cell>
          <cell r="C141" t="str">
            <v>ЛЧ-24-7 (50 ppm S)</v>
          </cell>
          <cell r="D141">
            <v>0</v>
          </cell>
        </row>
        <row r="142">
          <cell r="A142" t="str">
            <v>444</v>
          </cell>
          <cell r="B142" t="str">
            <v>0</v>
          </cell>
          <cell r="C142" t="str">
            <v>ЛЧ-24-7 (50 ppm S)</v>
          </cell>
          <cell r="D142">
            <v>0</v>
          </cell>
        </row>
        <row r="143">
          <cell r="A143" t="str">
            <v>12X</v>
          </cell>
          <cell r="B143" t="str">
            <v>0</v>
          </cell>
          <cell r="C143" t="str">
            <v>12/1</v>
          </cell>
          <cell r="D143">
            <v>0</v>
          </cell>
        </row>
        <row r="144">
          <cell r="A144" t="str">
            <v>12Y</v>
          </cell>
          <cell r="B144" t="str">
            <v>0</v>
          </cell>
          <cell r="C144" t="str">
            <v>12/1</v>
          </cell>
          <cell r="D144">
            <v>0</v>
          </cell>
        </row>
        <row r="145">
          <cell r="A145" t="str">
            <v>GG6</v>
          </cell>
          <cell r="B145" t="str">
            <v>0</v>
          </cell>
          <cell r="C145" t="str">
            <v>Нормаль-80</v>
          </cell>
          <cell r="D145">
            <v>28602.649688720703</v>
          </cell>
        </row>
        <row r="146">
          <cell r="A146" t="str">
            <v>GG7</v>
          </cell>
          <cell r="B146" t="str">
            <v>0</v>
          </cell>
          <cell r="C146" t="str">
            <v>АИ-80 экспорт</v>
          </cell>
          <cell r="D146">
            <v>0</v>
          </cell>
        </row>
        <row r="147">
          <cell r="A147" t="str">
            <v>DD5</v>
          </cell>
          <cell r="B147" t="str">
            <v>0</v>
          </cell>
          <cell r="C147" t="str">
            <v>ДТЭ Л (S-0,035 и 0,0</v>
          </cell>
          <cell r="D147">
            <v>0</v>
          </cell>
        </row>
        <row r="148">
          <cell r="A148" t="str">
            <v>MPT</v>
          </cell>
          <cell r="B148" t="str">
            <v>0</v>
          </cell>
          <cell r="C148" t="str">
            <v>Мазуты (16 ВУ)+ ТПБ</v>
          </cell>
          <cell r="D148">
            <v>110000</v>
          </cell>
        </row>
        <row r="149">
          <cell r="A149" t="str">
            <v>MGS</v>
          </cell>
          <cell r="B149" t="str">
            <v>0</v>
          </cell>
          <cell r="C149" t="str">
            <v>Всего: автобензина</v>
          </cell>
          <cell r="D149">
            <v>289857.23876953125</v>
          </cell>
        </row>
        <row r="150">
          <cell r="A150" t="str">
            <v>MGH</v>
          </cell>
          <cell r="B150" t="str">
            <v>0</v>
          </cell>
          <cell r="C150" t="str">
            <v>Всего: в/октан. бенз</v>
          </cell>
          <cell r="D150">
            <v>216674.65209960937</v>
          </cell>
        </row>
        <row r="151">
          <cell r="A151" t="str">
            <v>955</v>
          </cell>
          <cell r="B151" t="str">
            <v>0</v>
          </cell>
          <cell r="C151" t="str">
            <v>Всего: Премиум-95</v>
          </cell>
          <cell r="D151">
            <v>0</v>
          </cell>
        </row>
        <row r="152">
          <cell r="A152" t="str">
            <v>P95</v>
          </cell>
          <cell r="B152" t="str">
            <v>0</v>
          </cell>
          <cell r="C152" t="str">
            <v>Всего:Премиум-95 150</v>
          </cell>
          <cell r="D152">
            <v>85000</v>
          </cell>
        </row>
        <row r="153">
          <cell r="A153" t="str">
            <v>922</v>
          </cell>
          <cell r="B153" t="str">
            <v>0</v>
          </cell>
          <cell r="C153" t="str">
            <v>Всего: Регуляр-92</v>
          </cell>
          <cell r="D153">
            <v>0</v>
          </cell>
        </row>
        <row r="154">
          <cell r="A154" t="str">
            <v>R92</v>
          </cell>
          <cell r="B154" t="str">
            <v>0</v>
          </cell>
          <cell r="C154" t="str">
            <v>Всего:Регуляр-92 150</v>
          </cell>
          <cell r="D154">
            <v>110000</v>
          </cell>
        </row>
        <row r="155">
          <cell r="A155" t="str">
            <v>R9M</v>
          </cell>
          <cell r="B155" t="str">
            <v>0</v>
          </cell>
          <cell r="C155" t="str">
            <v>Всего:А-92 авт. экс.</v>
          </cell>
          <cell r="D155">
            <v>19674.650192260742</v>
          </cell>
        </row>
        <row r="156">
          <cell r="A156" t="str">
            <v>800</v>
          </cell>
          <cell r="B156" t="str">
            <v>0</v>
          </cell>
          <cell r="C156" t="str">
            <v>Всего: АИ-80</v>
          </cell>
          <cell r="D156">
            <v>58182.586669921875</v>
          </cell>
        </row>
        <row r="157">
          <cell r="A157" t="str">
            <v>ARM</v>
          </cell>
          <cell r="B157" t="str">
            <v>0</v>
          </cell>
          <cell r="C157" t="str">
            <v>Всего: ароматика</v>
          </cell>
          <cell r="D157">
            <v>3000</v>
          </cell>
        </row>
        <row r="158">
          <cell r="A158" t="str">
            <v>RAS</v>
          </cell>
          <cell r="B158" t="str">
            <v>0</v>
          </cell>
          <cell r="C158" t="str">
            <v>Всего: растворители</v>
          </cell>
          <cell r="D158">
            <v>4300.0001907348633</v>
          </cell>
        </row>
        <row r="159">
          <cell r="A159" t="str">
            <v>DFS</v>
          </cell>
          <cell r="B159" t="str">
            <v>0</v>
          </cell>
          <cell r="C159" t="str">
            <v>Всего: дизтоплива</v>
          </cell>
          <cell r="D159">
            <v>349809.6923828125</v>
          </cell>
        </row>
        <row r="160">
          <cell r="A160" t="str">
            <v>LUB</v>
          </cell>
          <cell r="B160" t="str">
            <v>0</v>
          </cell>
          <cell r="C160" t="str">
            <v>Всего: масла</v>
          </cell>
          <cell r="D160">
            <v>15000</v>
          </cell>
        </row>
        <row r="161">
          <cell r="A161" t="str">
            <v>MZT</v>
          </cell>
          <cell r="B161" t="str">
            <v>0</v>
          </cell>
          <cell r="C161" t="str">
            <v>М-100-3,5 (14 ВУ)</v>
          </cell>
          <cell r="D161">
            <v>316063.3544921875</v>
          </cell>
        </row>
        <row r="162">
          <cell r="A162" t="str">
            <v>BTM</v>
          </cell>
          <cell r="B162" t="str">
            <v>0</v>
          </cell>
          <cell r="C162" t="str">
            <v>Всего: битумов</v>
          </cell>
          <cell r="D162">
            <v>60000</v>
          </cell>
        </row>
        <row r="163">
          <cell r="A163" t="str">
            <v>GAS</v>
          </cell>
          <cell r="B163" t="str">
            <v>0</v>
          </cell>
          <cell r="C163" t="str">
            <v>Всего: сжижен. газов</v>
          </cell>
          <cell r="D163">
            <v>13367.87223815918</v>
          </cell>
        </row>
        <row r="164">
          <cell r="A164" t="str">
            <v>U98</v>
          </cell>
          <cell r="B164" t="str">
            <v>0</v>
          </cell>
          <cell r="C164" t="str">
            <v>Ultimate 98</v>
          </cell>
          <cell r="D164">
            <v>0</v>
          </cell>
        </row>
        <row r="165">
          <cell r="A165" t="str">
            <v>GG2</v>
          </cell>
          <cell r="B165" t="str">
            <v>0</v>
          </cell>
          <cell r="C165" t="str">
            <v>Премиум-95</v>
          </cell>
          <cell r="D165">
            <v>0</v>
          </cell>
        </row>
        <row r="166">
          <cell r="A166" t="str">
            <v>9I0</v>
          </cell>
          <cell r="B166" t="str">
            <v>0</v>
          </cell>
          <cell r="C166" t="str">
            <v>Баз.смесь ОЧМ=83,0</v>
          </cell>
          <cell r="D166">
            <v>0</v>
          </cell>
        </row>
        <row r="167">
          <cell r="A167" t="str">
            <v>95P</v>
          </cell>
          <cell r="B167" t="str">
            <v>0</v>
          </cell>
          <cell r="C167" t="str">
            <v>Премиум-95 (150ррм)</v>
          </cell>
          <cell r="D167">
            <v>0</v>
          </cell>
        </row>
        <row r="168">
          <cell r="A168" t="str">
            <v>PSI</v>
          </cell>
          <cell r="B168" t="str">
            <v>0</v>
          </cell>
          <cell r="C168" t="str">
            <v>Б/смесь ОЧМ=83,0; 15</v>
          </cell>
          <cell r="D168">
            <v>0</v>
          </cell>
        </row>
        <row r="169">
          <cell r="A169" t="str">
            <v>GG3</v>
          </cell>
          <cell r="B169" t="str">
            <v>0</v>
          </cell>
          <cell r="C169" t="str">
            <v>Регуляр-92</v>
          </cell>
          <cell r="D169">
            <v>0</v>
          </cell>
        </row>
        <row r="170">
          <cell r="A170" t="str">
            <v>8I0</v>
          </cell>
          <cell r="B170" t="str">
            <v>0</v>
          </cell>
          <cell r="C170" t="str">
            <v>Баз.смесь ОЧМ=81,0</v>
          </cell>
          <cell r="D170">
            <v>0</v>
          </cell>
        </row>
        <row r="171">
          <cell r="A171" t="str">
            <v>92R</v>
          </cell>
          <cell r="B171" t="str">
            <v>0</v>
          </cell>
          <cell r="C171" t="str">
            <v>Регуляр-92 (150ррм)</v>
          </cell>
          <cell r="D171">
            <v>0</v>
          </cell>
        </row>
        <row r="172">
          <cell r="A172" t="str">
            <v>RSI</v>
          </cell>
          <cell r="B172" t="str">
            <v>0</v>
          </cell>
          <cell r="C172" t="str">
            <v>Б/смесь ОЧМ=81,0; 15</v>
          </cell>
          <cell r="D172">
            <v>0</v>
          </cell>
        </row>
        <row r="173">
          <cell r="A173" t="str">
            <v>92M</v>
          </cell>
          <cell r="B173" t="str">
            <v>0</v>
          </cell>
          <cell r="C173" t="str">
            <v>А-92 авт. экс.(80ppm</v>
          </cell>
          <cell r="D173">
            <v>0</v>
          </cell>
        </row>
        <row r="174">
          <cell r="A174" t="str">
            <v>RSM</v>
          </cell>
          <cell r="B174" t="str">
            <v>0</v>
          </cell>
          <cell r="C174" t="str">
            <v>Б/смесь ОЧМ=80,0; 80</v>
          </cell>
          <cell r="D174">
            <v>0</v>
          </cell>
        </row>
        <row r="175">
          <cell r="A175" t="str">
            <v>A80</v>
          </cell>
          <cell r="B175" t="str">
            <v>0</v>
          </cell>
          <cell r="C175" t="str">
            <v>Нормаль-80</v>
          </cell>
          <cell r="D175">
            <v>0</v>
          </cell>
        </row>
        <row r="176">
          <cell r="A176" t="str">
            <v>80A</v>
          </cell>
          <cell r="B176" t="str">
            <v>0</v>
          </cell>
          <cell r="C176" t="str">
            <v>Нормаль-80 с АДА-Р</v>
          </cell>
          <cell r="D176">
            <v>0</v>
          </cell>
        </row>
        <row r="177">
          <cell r="A177" t="str">
            <v>7I0</v>
          </cell>
          <cell r="B177" t="str">
            <v>0</v>
          </cell>
          <cell r="C177" t="str">
            <v>Баз.смесь ОЧМ=70,0</v>
          </cell>
          <cell r="D177">
            <v>0</v>
          </cell>
        </row>
        <row r="178">
          <cell r="A178" t="str">
            <v>7I3</v>
          </cell>
          <cell r="B178" t="str">
            <v>0</v>
          </cell>
          <cell r="C178" t="str">
            <v>Баз.смесь ОЧМ=72,8</v>
          </cell>
          <cell r="D178">
            <v>0</v>
          </cell>
        </row>
        <row r="179">
          <cell r="A179" t="str">
            <v>7I4</v>
          </cell>
          <cell r="B179" t="str">
            <v>0</v>
          </cell>
          <cell r="C179" t="str">
            <v>Баз.смесь ОЧМ=74,2</v>
          </cell>
          <cell r="D179">
            <v>0</v>
          </cell>
        </row>
        <row r="180">
          <cell r="A180" t="str">
            <v>80E</v>
          </cell>
          <cell r="B180" t="str">
            <v>0</v>
          </cell>
          <cell r="C180" t="str">
            <v>АИ-80 экспорт</v>
          </cell>
          <cell r="D180">
            <v>0</v>
          </cell>
        </row>
        <row r="181">
          <cell r="A181" t="str">
            <v>80F</v>
          </cell>
          <cell r="B181" t="str">
            <v>0</v>
          </cell>
          <cell r="C181" t="str">
            <v>АИ-80 экс. С АДА-Р</v>
          </cell>
          <cell r="D181">
            <v>0</v>
          </cell>
        </row>
        <row r="182">
          <cell r="A182" t="str">
            <v>70I</v>
          </cell>
          <cell r="B182" t="str">
            <v>0</v>
          </cell>
          <cell r="C182" t="str">
            <v>Экс.смесь ОЧМ=70,0</v>
          </cell>
          <cell r="D182">
            <v>0</v>
          </cell>
        </row>
        <row r="183">
          <cell r="A183" t="str">
            <v>73I</v>
          </cell>
          <cell r="B183" t="str">
            <v>0</v>
          </cell>
          <cell r="C183" t="str">
            <v>Экс.смесь ОЧМ=72,8</v>
          </cell>
          <cell r="D183">
            <v>0</v>
          </cell>
        </row>
        <row r="184">
          <cell r="A184" t="str">
            <v>74I</v>
          </cell>
          <cell r="B184" t="str">
            <v>0</v>
          </cell>
          <cell r="C184" t="str">
            <v>Экс.смесь ОЧМ=74,2</v>
          </cell>
          <cell r="D184">
            <v>0</v>
          </cell>
        </row>
        <row r="185">
          <cell r="A185" t="str">
            <v>80S</v>
          </cell>
          <cell r="B185" t="str">
            <v>0</v>
          </cell>
          <cell r="C185" t="str">
            <v>АИ-80 (до 0,1 % S)</v>
          </cell>
          <cell r="D185">
            <v>0</v>
          </cell>
        </row>
        <row r="186">
          <cell r="A186" t="str">
            <v>GA1</v>
          </cell>
          <cell r="B186" t="str">
            <v>0</v>
          </cell>
          <cell r="C186" t="str">
            <v>Бензин A-1</v>
          </cell>
          <cell r="D186">
            <v>0</v>
          </cell>
        </row>
        <row r="187">
          <cell r="A187" t="str">
            <v>NFB</v>
          </cell>
          <cell r="B187" t="str">
            <v>0</v>
          </cell>
          <cell r="C187" t="str">
            <v>Нафта марки Б</v>
          </cell>
          <cell r="D187">
            <v>0</v>
          </cell>
        </row>
        <row r="188">
          <cell r="A188" t="str">
            <v>GJT</v>
          </cell>
          <cell r="B188" t="str">
            <v>0</v>
          </cell>
          <cell r="C188" t="str">
            <v>Топливо ТС-1</v>
          </cell>
          <cell r="D188">
            <v>0</v>
          </cell>
        </row>
        <row r="189">
          <cell r="A189" t="str">
            <v>IDL</v>
          </cell>
          <cell r="B189" t="str">
            <v>0</v>
          </cell>
          <cell r="C189" t="str">
            <v>Б/см. ТДА Сорт С (50</v>
          </cell>
          <cell r="D189">
            <v>0</v>
          </cell>
        </row>
        <row r="190">
          <cell r="A190" t="str">
            <v>IEL</v>
          </cell>
          <cell r="B190" t="str">
            <v>0</v>
          </cell>
          <cell r="C190" t="str">
            <v>Б/см. ТД Сорт С (350</v>
          </cell>
          <cell r="D190">
            <v>0</v>
          </cell>
        </row>
        <row r="191">
          <cell r="A191" t="str">
            <v>IEZ</v>
          </cell>
          <cell r="B191" t="str">
            <v>0</v>
          </cell>
          <cell r="C191" t="str">
            <v>Б/см. ТД Сорт Е (350</v>
          </cell>
          <cell r="D191">
            <v>0</v>
          </cell>
        </row>
        <row r="192">
          <cell r="A192" t="str">
            <v>D03</v>
          </cell>
          <cell r="B192" t="str">
            <v>0</v>
          </cell>
          <cell r="C192" t="str">
            <v>ДТЭ Л S-0,035</v>
          </cell>
          <cell r="D192">
            <v>0</v>
          </cell>
        </row>
        <row r="193">
          <cell r="A193" t="str">
            <v>DL1</v>
          </cell>
          <cell r="B193" t="str">
            <v>0</v>
          </cell>
          <cell r="C193" t="str">
            <v>ДЛЭ-0,2 (1 вид)</v>
          </cell>
          <cell r="D193">
            <v>0</v>
          </cell>
        </row>
        <row r="194">
          <cell r="A194" t="str">
            <v>L62</v>
          </cell>
          <cell r="B194" t="str">
            <v>0</v>
          </cell>
          <cell r="C194" t="str">
            <v>Л-0,2-62</v>
          </cell>
          <cell r="D194">
            <v>0</v>
          </cell>
        </row>
        <row r="195">
          <cell r="A195" t="str">
            <v>35I</v>
          </cell>
          <cell r="B195" t="str">
            <v>0</v>
          </cell>
          <cell r="C195" t="str">
            <v>Баз.смесь З-0,035-25</v>
          </cell>
          <cell r="D195">
            <v>0</v>
          </cell>
        </row>
        <row r="196">
          <cell r="A196" t="str">
            <v>I05</v>
          </cell>
          <cell r="B196" t="str">
            <v>0</v>
          </cell>
          <cell r="C196" t="str">
            <v>Баз.смесьЗ-0,05-25</v>
          </cell>
          <cell r="D196">
            <v>0</v>
          </cell>
        </row>
        <row r="197">
          <cell r="A197" t="str">
            <v>I35</v>
          </cell>
          <cell r="B197" t="str">
            <v>0</v>
          </cell>
          <cell r="C197" t="str">
            <v>Баз.смесь З-0,2-25</v>
          </cell>
          <cell r="D197">
            <v>0</v>
          </cell>
        </row>
        <row r="198">
          <cell r="A198" t="str">
            <v>HF2</v>
          </cell>
          <cell r="B198" t="str">
            <v>0</v>
          </cell>
          <cell r="C198" t="str">
            <v>ТПБ-1.1</v>
          </cell>
          <cell r="D198">
            <v>0</v>
          </cell>
        </row>
        <row r="199">
          <cell r="A199" t="str">
            <v>MAZ</v>
          </cell>
          <cell r="B199" t="str">
            <v>0</v>
          </cell>
          <cell r="C199" t="str">
            <v>Мазут М-100-3,5 (16</v>
          </cell>
          <cell r="D199">
            <v>0</v>
          </cell>
        </row>
        <row r="200">
          <cell r="A200" t="str">
            <v>CBC</v>
          </cell>
          <cell r="B200" t="str">
            <v>0</v>
          </cell>
          <cell r="C200" t="str">
            <v>СВС</v>
          </cell>
          <cell r="D200">
            <v>0</v>
          </cell>
        </row>
        <row r="201">
          <cell r="A201" t="str">
            <v>SLC</v>
          </cell>
          <cell r="B201" t="str">
            <v>0</v>
          </cell>
          <cell r="C201" t="str">
            <v>Тяж. кат. газойль</v>
          </cell>
          <cell r="D201">
            <v>0</v>
          </cell>
        </row>
        <row r="202">
          <cell r="A202" t="str">
            <v>GGA</v>
          </cell>
          <cell r="B202" t="str">
            <v>0</v>
          </cell>
          <cell r="C202" t="str">
            <v>СПБТ</v>
          </cell>
          <cell r="D202">
            <v>0</v>
          </cell>
        </row>
        <row r="203">
          <cell r="A203" t="str">
            <v>GGP</v>
          </cell>
          <cell r="B203" t="str">
            <v>0</v>
          </cell>
          <cell r="C203" t="str">
            <v>СПБТ бал.задание</v>
          </cell>
          <cell r="D203">
            <v>0</v>
          </cell>
        </row>
        <row r="204">
          <cell r="A204" t="str">
            <v>BUT</v>
          </cell>
          <cell r="B204" t="str">
            <v>0</v>
          </cell>
          <cell r="C204" t="str">
            <v>Бутан технический</v>
          </cell>
          <cell r="D204">
            <v>0</v>
          </cell>
        </row>
        <row r="205">
          <cell r="A205" t="str">
            <v>ICS</v>
          </cell>
          <cell r="B205" t="str">
            <v>0</v>
          </cell>
          <cell r="C205" t="str">
            <v>Сырье маслоблока с/в</v>
          </cell>
          <cell r="D205">
            <v>0</v>
          </cell>
        </row>
        <row r="206">
          <cell r="A206" t="str">
            <v>ICV</v>
          </cell>
          <cell r="B206" t="str">
            <v>0</v>
          </cell>
          <cell r="C206" t="str">
            <v>Сырье маслоблока вяз</v>
          </cell>
          <cell r="D206">
            <v>0</v>
          </cell>
        </row>
        <row r="207">
          <cell r="A207" t="str">
            <v>ICO</v>
          </cell>
          <cell r="B207" t="str">
            <v>0</v>
          </cell>
          <cell r="C207" t="str">
            <v>Сырье маслоблока ост</v>
          </cell>
          <cell r="D207">
            <v>0</v>
          </cell>
        </row>
        <row r="208">
          <cell r="A208" t="str">
            <v>GUD</v>
          </cell>
          <cell r="B208" t="str">
            <v>0</v>
          </cell>
          <cell r="C208" t="str">
            <v>Сырье для битумов</v>
          </cell>
          <cell r="D208">
            <v>0</v>
          </cell>
        </row>
        <row r="209">
          <cell r="A209" t="str">
            <v>VGO</v>
          </cell>
          <cell r="B209" t="str">
            <v>0</v>
          </cell>
          <cell r="C209" t="str">
            <v>Вакуумный газойль</v>
          </cell>
          <cell r="D209">
            <v>0</v>
          </cell>
        </row>
        <row r="210">
          <cell r="A210" t="str">
            <v>WAX</v>
          </cell>
          <cell r="B210" t="str">
            <v>0</v>
          </cell>
          <cell r="C210" t="str">
            <v>Гач дистиллятный</v>
          </cell>
          <cell r="D210">
            <v>0</v>
          </cell>
        </row>
        <row r="211">
          <cell r="A211" t="str">
            <v>PGF</v>
          </cell>
          <cell r="B211" t="str">
            <v>0</v>
          </cell>
          <cell r="C211" t="str">
            <v>Топливный газ</v>
          </cell>
          <cell r="D211">
            <v>0</v>
          </cell>
        </row>
        <row r="212">
          <cell r="A212" t="str">
            <v>FOL</v>
          </cell>
          <cell r="B212" t="str">
            <v>0</v>
          </cell>
          <cell r="C212" t="str">
            <v>Топливо натуральное</v>
          </cell>
          <cell r="D212">
            <v>0</v>
          </cell>
        </row>
        <row r="213">
          <cell r="A213" t="str">
            <v>IGO</v>
          </cell>
          <cell r="B213" t="str">
            <v>0</v>
          </cell>
          <cell r="C213" t="str">
            <v>Вакуумный газойль</v>
          </cell>
          <cell r="D213">
            <v>0</v>
          </cell>
        </row>
        <row r="214">
          <cell r="A214" t="str">
            <v>600</v>
          </cell>
          <cell r="B214" t="str">
            <v>0</v>
          </cell>
          <cell r="C214" t="str">
            <v>600 in S3H6</v>
          </cell>
          <cell r="D214">
            <v>59400.001525878906</v>
          </cell>
        </row>
        <row r="215">
          <cell r="A215" t="str">
            <v>388</v>
          </cell>
          <cell r="B215" t="str">
            <v>0</v>
          </cell>
          <cell r="C215" t="str">
            <v>388 in S3H8</v>
          </cell>
          <cell r="D215">
            <v>26735.227584838867</v>
          </cell>
        </row>
        <row r="216">
          <cell r="A216" t="str">
            <v>H2P</v>
          </cell>
          <cell r="B216" t="str">
            <v>0</v>
          </cell>
          <cell r="C216" t="str">
            <v>H2P in SH2P</v>
          </cell>
          <cell r="D216">
            <v>86392.578125</v>
          </cell>
        </row>
        <row r="217">
          <cell r="A217" t="str">
            <v>H2G</v>
          </cell>
          <cell r="B217" t="str">
            <v>0</v>
          </cell>
          <cell r="C217" t="str">
            <v>H2G in SH2G</v>
          </cell>
          <cell r="D217">
            <v>33554.733276367188</v>
          </cell>
        </row>
        <row r="218">
          <cell r="A218" t="str">
            <v>IRG</v>
          </cell>
          <cell r="B218" t="str">
            <v>0</v>
          </cell>
          <cell r="C218" t="str">
            <v>IRG in SIRG</v>
          </cell>
          <cell r="D218">
            <v>14495.904922485352</v>
          </cell>
        </row>
        <row r="219">
          <cell r="A219" t="str">
            <v>ILS</v>
          </cell>
          <cell r="B219" t="str">
            <v>0</v>
          </cell>
          <cell r="C219" t="str">
            <v>ILS in SILS</v>
          </cell>
          <cell r="D219">
            <v>0</v>
          </cell>
        </row>
        <row r="220">
          <cell r="A220" t="str">
            <v>I56</v>
          </cell>
          <cell r="B220" t="str">
            <v>0</v>
          </cell>
          <cell r="C220" t="str">
            <v>I56 in SI56</v>
          </cell>
          <cell r="D220">
            <v>10295.820236206055</v>
          </cell>
        </row>
        <row r="221">
          <cell r="A221" t="str">
            <v>IGP</v>
          </cell>
          <cell r="B221" t="str">
            <v>0</v>
          </cell>
          <cell r="C221" t="str">
            <v>IGP in SIGP</v>
          </cell>
          <cell r="D221">
            <v>6751.4424324035645</v>
          </cell>
        </row>
        <row r="222">
          <cell r="A222" t="str">
            <v>ILK</v>
          </cell>
          <cell r="B222" t="str">
            <v>0</v>
          </cell>
          <cell r="C222" t="str">
            <v>ILK in SILK</v>
          </cell>
          <cell r="D222">
            <v>24364.151000976563</v>
          </cell>
        </row>
        <row r="223">
          <cell r="A223" t="str">
            <v>IZ2</v>
          </cell>
          <cell r="B223" t="str">
            <v>0</v>
          </cell>
          <cell r="C223" t="str">
            <v>IZ2 in SIZ2</v>
          </cell>
          <cell r="D223">
            <v>8977.1404266357422</v>
          </cell>
        </row>
        <row r="224">
          <cell r="A224" t="str">
            <v>IBF</v>
          </cell>
          <cell r="B224" t="str">
            <v>0</v>
          </cell>
          <cell r="C224" t="str">
            <v>IBF in SIBF</v>
          </cell>
          <cell r="D224">
            <v>0</v>
          </cell>
        </row>
        <row r="225">
          <cell r="A225" t="str">
            <v>IRD</v>
          </cell>
          <cell r="B225" t="str">
            <v>0</v>
          </cell>
          <cell r="C225" t="str">
            <v>IRD in SIRD</v>
          </cell>
          <cell r="D225">
            <v>44176.3916015625</v>
          </cell>
        </row>
        <row r="226">
          <cell r="A226" t="str">
            <v>IAX</v>
          </cell>
          <cell r="B226" t="str">
            <v>0</v>
          </cell>
          <cell r="C226" t="str">
            <v>IAX in SIAX</v>
          </cell>
          <cell r="D226">
            <v>1920.549750328064</v>
          </cell>
        </row>
        <row r="227">
          <cell r="A227" t="str">
            <v>IMM</v>
          </cell>
          <cell r="B227" t="str">
            <v>0</v>
          </cell>
          <cell r="C227" t="str">
            <v>IMM in SIMM</v>
          </cell>
          <cell r="D227">
            <v>143002.41088867188</v>
          </cell>
        </row>
        <row r="228">
          <cell r="A228" t="str">
            <v>IMO</v>
          </cell>
          <cell r="B228" t="str">
            <v>0</v>
          </cell>
          <cell r="C228" t="str">
            <v>IMO in SIMO</v>
          </cell>
          <cell r="D228">
            <v>173060.94360351562</v>
          </cell>
        </row>
      </sheetData>
      <sheetData sheetId="7">
        <row r="1">
          <cell r="A1" t="str">
            <v>CAPID</v>
          </cell>
          <cell r="B1" t="str">
            <v>PERIOD</v>
          </cell>
          <cell r="C1" t="str">
            <v>Наименование</v>
          </cell>
          <cell r="D1" t="str">
            <v>Активность</v>
          </cell>
        </row>
        <row r="2">
          <cell r="A2" t="str">
            <v>R01</v>
          </cell>
          <cell r="B2" t="str">
            <v>0</v>
          </cell>
          <cell r="C2">
            <v>0</v>
          </cell>
          <cell r="D2">
            <v>0</v>
          </cell>
        </row>
        <row r="3">
          <cell r="A3" t="str">
            <v>R02</v>
          </cell>
          <cell r="B3" t="str">
            <v>0</v>
          </cell>
          <cell r="C3" t="str">
            <v>Цех № 1</v>
          </cell>
          <cell r="D3">
            <v>0</v>
          </cell>
        </row>
        <row r="4">
          <cell r="A4" t="str">
            <v>R03</v>
          </cell>
          <cell r="B4" t="str">
            <v>0</v>
          </cell>
          <cell r="C4" t="str">
            <v>--------------------</v>
          </cell>
          <cell r="D4">
            <v>0</v>
          </cell>
        </row>
        <row r="5">
          <cell r="A5" t="str">
            <v>EL1</v>
          </cell>
          <cell r="B5" t="str">
            <v>0</v>
          </cell>
          <cell r="C5" t="str">
            <v>ЭЛОУ-1</v>
          </cell>
          <cell r="D5">
            <v>0</v>
          </cell>
        </row>
        <row r="6">
          <cell r="A6" t="str">
            <v>EL3</v>
          </cell>
          <cell r="B6" t="str">
            <v>0</v>
          </cell>
          <cell r="C6" t="str">
            <v>ЭЛОУ-3</v>
          </cell>
          <cell r="D6">
            <v>267402.2216796875</v>
          </cell>
        </row>
        <row r="7">
          <cell r="A7" t="str">
            <v>EL4</v>
          </cell>
          <cell r="B7" t="str">
            <v>0</v>
          </cell>
          <cell r="C7" t="str">
            <v>ЭЛОУ-4</v>
          </cell>
          <cell r="D7">
            <v>373119.35424804687</v>
          </cell>
        </row>
        <row r="8">
          <cell r="A8" t="str">
            <v>EL6</v>
          </cell>
          <cell r="B8" t="str">
            <v>0</v>
          </cell>
          <cell r="C8" t="str">
            <v>ЭЛОУ-6</v>
          </cell>
          <cell r="D8">
            <v>683368.10302734375</v>
          </cell>
        </row>
        <row r="9">
          <cell r="A9" t="str">
            <v>AT1</v>
          </cell>
          <cell r="B9" t="str">
            <v>0</v>
          </cell>
          <cell r="C9" t="str">
            <v>АТ-1</v>
          </cell>
          <cell r="D9">
            <v>0</v>
          </cell>
        </row>
        <row r="10">
          <cell r="A10" t="str">
            <v>NA1</v>
          </cell>
          <cell r="B10" t="str">
            <v>0</v>
          </cell>
          <cell r="C10" t="str">
            <v>Стабилизация АТ-1</v>
          </cell>
          <cell r="D10">
            <v>0</v>
          </cell>
        </row>
        <row r="11">
          <cell r="A11" t="str">
            <v>VT1</v>
          </cell>
          <cell r="B11" t="str">
            <v>0</v>
          </cell>
          <cell r="C11" t="str">
            <v>ВТ-1</v>
          </cell>
          <cell r="D11">
            <v>138384.00268554688</v>
          </cell>
        </row>
        <row r="12">
          <cell r="A12" t="str">
            <v>AT2</v>
          </cell>
          <cell r="B12" t="str">
            <v>0</v>
          </cell>
          <cell r="C12" t="str">
            <v>АТ-2</v>
          </cell>
          <cell r="D12">
            <v>0</v>
          </cell>
        </row>
        <row r="13">
          <cell r="A13" t="str">
            <v>NA2</v>
          </cell>
          <cell r="B13" t="str">
            <v>0</v>
          </cell>
          <cell r="C13" t="str">
            <v>Стабилизация АТ-2</v>
          </cell>
          <cell r="D13">
            <v>0</v>
          </cell>
        </row>
        <row r="14">
          <cell r="A14" t="str">
            <v>VT2</v>
          </cell>
          <cell r="B14" t="str">
            <v>0</v>
          </cell>
          <cell r="C14" t="str">
            <v>ВТ-2</v>
          </cell>
          <cell r="D14">
            <v>147311.99645996094</v>
          </cell>
        </row>
        <row r="15">
          <cell r="A15" t="str">
            <v>AT3</v>
          </cell>
          <cell r="B15" t="str">
            <v>0</v>
          </cell>
          <cell r="C15" t="str">
            <v>АТ-3</v>
          </cell>
          <cell r="D15">
            <v>266600.00610351563</v>
          </cell>
        </row>
        <row r="16">
          <cell r="A16" t="str">
            <v>CR3</v>
          </cell>
          <cell r="B16" t="str">
            <v>0</v>
          </cell>
          <cell r="C16" t="str">
            <v>АТ-3</v>
          </cell>
          <cell r="D16">
            <v>266600.00610351563</v>
          </cell>
        </row>
        <row r="17">
          <cell r="A17" t="str">
            <v>NA3</v>
          </cell>
          <cell r="B17" t="str">
            <v>0</v>
          </cell>
          <cell r="C17" t="str">
            <v>Стабилизация АТ-3</v>
          </cell>
          <cell r="D17">
            <v>37051.002502441406</v>
          </cell>
        </row>
        <row r="18">
          <cell r="A18" t="str">
            <v>CR7</v>
          </cell>
          <cell r="B18" t="str">
            <v>0</v>
          </cell>
          <cell r="C18" t="str">
            <v>АВТ-3 (без ТС-1)</v>
          </cell>
          <cell r="D18">
            <v>0</v>
          </cell>
        </row>
        <row r="19">
          <cell r="A19" t="str">
            <v>VT3</v>
          </cell>
          <cell r="B19" t="str">
            <v>0</v>
          </cell>
          <cell r="C19" t="str">
            <v>ВТ-3</v>
          </cell>
          <cell r="D19">
            <v>135082.48901367187</v>
          </cell>
        </row>
        <row r="20">
          <cell r="A20" t="str">
            <v>AT4</v>
          </cell>
          <cell r="B20" t="str">
            <v>0</v>
          </cell>
          <cell r="C20" t="str">
            <v>АТ-4</v>
          </cell>
          <cell r="D20">
            <v>372000</v>
          </cell>
        </row>
        <row r="21">
          <cell r="A21" t="str">
            <v>NA4</v>
          </cell>
          <cell r="B21" t="str">
            <v>0</v>
          </cell>
          <cell r="C21" t="str">
            <v>Стабилизация АТ-4</v>
          </cell>
          <cell r="D21">
            <v>47405.075073242188</v>
          </cell>
        </row>
        <row r="22">
          <cell r="A22" t="str">
            <v>VT4</v>
          </cell>
          <cell r="B22" t="str">
            <v>0</v>
          </cell>
          <cell r="C22" t="str">
            <v>ВТ-4</v>
          </cell>
          <cell r="D22">
            <v>196183.50219726562</v>
          </cell>
        </row>
        <row r="23">
          <cell r="A23" t="str">
            <v>AT6</v>
          </cell>
          <cell r="B23" t="str">
            <v>0</v>
          </cell>
          <cell r="C23" t="str">
            <v>АТ-6</v>
          </cell>
          <cell r="D23">
            <v>681317.9931640625</v>
          </cell>
        </row>
        <row r="24">
          <cell r="A24" t="str">
            <v>NP6</v>
          </cell>
          <cell r="B24" t="str">
            <v>0</v>
          </cell>
          <cell r="C24" t="str">
            <v>Стабилизация АТ-6</v>
          </cell>
          <cell r="D24">
            <v>66305.885314941406</v>
          </cell>
        </row>
        <row r="25">
          <cell r="A25" t="str">
            <v>NB6</v>
          </cell>
          <cell r="B25" t="str">
            <v>0</v>
          </cell>
          <cell r="C25" t="str">
            <v>Колонны К-4,5 АТ-6</v>
          </cell>
          <cell r="D25">
            <v>19554.542541503906</v>
          </cell>
        </row>
        <row r="26">
          <cell r="A26" t="str">
            <v>R04</v>
          </cell>
          <cell r="B26" t="str">
            <v>0</v>
          </cell>
          <cell r="C26">
            <v>0</v>
          </cell>
          <cell r="D26">
            <v>0</v>
          </cell>
        </row>
        <row r="27">
          <cell r="A27" t="str">
            <v>R05</v>
          </cell>
          <cell r="B27" t="str">
            <v>0</v>
          </cell>
          <cell r="C27" t="str">
            <v>Цех № 2</v>
          </cell>
          <cell r="D27">
            <v>0</v>
          </cell>
        </row>
        <row r="28">
          <cell r="A28" t="str">
            <v>R06</v>
          </cell>
          <cell r="B28" t="str">
            <v>0</v>
          </cell>
          <cell r="C28" t="str">
            <v>--------------------</v>
          </cell>
          <cell r="D28">
            <v>0</v>
          </cell>
        </row>
        <row r="29">
          <cell r="A29" t="str">
            <v>VBR</v>
          </cell>
          <cell r="B29" t="str">
            <v>0</v>
          </cell>
          <cell r="C29" t="str">
            <v>Висбрекинг</v>
          </cell>
          <cell r="D29">
            <v>96426.101684570313</v>
          </cell>
        </row>
        <row r="30">
          <cell r="A30" t="str">
            <v>CCU</v>
          </cell>
          <cell r="B30" t="str">
            <v>0</v>
          </cell>
          <cell r="C30" t="str">
            <v>1А/1М</v>
          </cell>
          <cell r="D30">
            <v>0</v>
          </cell>
        </row>
        <row r="31">
          <cell r="A31" t="str">
            <v>HGO</v>
          </cell>
          <cell r="B31" t="str">
            <v>0</v>
          </cell>
          <cell r="C31" t="str">
            <v>ВГО</v>
          </cell>
          <cell r="D31">
            <v>252572.998046875</v>
          </cell>
        </row>
        <row r="32">
          <cell r="A32" t="str">
            <v>HGD</v>
          </cell>
          <cell r="B32" t="str">
            <v>0</v>
          </cell>
          <cell r="C32" t="str">
            <v>Г/о дизтопливо ВГО</v>
          </cell>
          <cell r="D32">
            <v>5964.6644592285156</v>
          </cell>
        </row>
        <row r="33">
          <cell r="A33" t="str">
            <v>CCW</v>
          </cell>
          <cell r="B33" t="str">
            <v>0</v>
          </cell>
          <cell r="C33" t="str">
            <v>1А/1М (г/о сырье)</v>
          </cell>
          <cell r="D33">
            <v>216405.71594238281</v>
          </cell>
        </row>
        <row r="34">
          <cell r="A34" t="str">
            <v>H2M</v>
          </cell>
          <cell r="B34" t="str">
            <v>0</v>
          </cell>
          <cell r="C34" t="str">
            <v>Пр-во Н2</v>
          </cell>
          <cell r="D34">
            <v>2866.9154644012451</v>
          </cell>
        </row>
        <row r="35">
          <cell r="A35" t="str">
            <v>WS1</v>
          </cell>
          <cell r="B35" t="str">
            <v>0</v>
          </cell>
          <cell r="C35" t="str">
            <v>ПВСК (WSA 1)</v>
          </cell>
          <cell r="D35">
            <v>3099.9999046325684</v>
          </cell>
        </row>
        <row r="36">
          <cell r="A36" t="str">
            <v>WS2</v>
          </cell>
          <cell r="B36" t="str">
            <v>0</v>
          </cell>
          <cell r="C36" t="str">
            <v>ПВСК (WSA 2)</v>
          </cell>
          <cell r="D36">
            <v>6598.4005928039551</v>
          </cell>
        </row>
        <row r="37">
          <cell r="A37" t="str">
            <v>R07</v>
          </cell>
          <cell r="B37" t="str">
            <v>0</v>
          </cell>
          <cell r="C37">
            <v>0</v>
          </cell>
          <cell r="D37">
            <v>0</v>
          </cell>
        </row>
        <row r="38">
          <cell r="A38" t="str">
            <v>R08</v>
          </cell>
          <cell r="B38" t="str">
            <v>0</v>
          </cell>
          <cell r="C38" t="str">
            <v>Цех № 3</v>
          </cell>
          <cell r="D38">
            <v>0</v>
          </cell>
        </row>
        <row r="39">
          <cell r="A39" t="str">
            <v>R09</v>
          </cell>
          <cell r="B39" t="str">
            <v>0</v>
          </cell>
          <cell r="C39" t="str">
            <v>--------------------</v>
          </cell>
          <cell r="D39">
            <v>0</v>
          </cell>
        </row>
        <row r="40">
          <cell r="A40" t="str">
            <v>35K</v>
          </cell>
          <cell r="B40" t="str">
            <v>0</v>
          </cell>
          <cell r="C40" t="str">
            <v>Л-35-5/300 г/о (бенз</v>
          </cell>
          <cell r="D40">
            <v>0</v>
          </cell>
        </row>
        <row r="41">
          <cell r="A41" t="str">
            <v>PK5</v>
          </cell>
          <cell r="B41" t="str">
            <v>0</v>
          </cell>
          <cell r="C41" t="str">
            <v>Пул прямогонного кер</v>
          </cell>
          <cell r="D41">
            <v>60722.232818603516</v>
          </cell>
        </row>
        <row r="42">
          <cell r="A42" t="str">
            <v>3HK</v>
          </cell>
          <cell r="B42" t="str">
            <v>0</v>
          </cell>
          <cell r="C42" t="str">
            <v>Л-35-5/300 (г/о керо</v>
          </cell>
          <cell r="D42">
            <v>0</v>
          </cell>
        </row>
        <row r="43">
          <cell r="A43" t="str">
            <v>3H5</v>
          </cell>
          <cell r="B43" t="str">
            <v>0</v>
          </cell>
          <cell r="C43" t="str">
            <v>Л-35-5/300 г/о</v>
          </cell>
          <cell r="D43">
            <v>29316.699981689453</v>
          </cell>
        </row>
        <row r="44">
          <cell r="A44" t="str">
            <v>355</v>
          </cell>
          <cell r="B44" t="str">
            <v>0</v>
          </cell>
          <cell r="C44" t="str">
            <v>Л-35-5/300 риформинг</v>
          </cell>
          <cell r="D44">
            <v>27341.999053955078</v>
          </cell>
        </row>
        <row r="45">
          <cell r="A45" t="str">
            <v>3H3</v>
          </cell>
          <cell r="B45" t="str">
            <v>0</v>
          </cell>
          <cell r="C45" t="str">
            <v>Л-35-11/300 г/о</v>
          </cell>
          <cell r="D45">
            <v>36456.001281738281</v>
          </cell>
        </row>
        <row r="46">
          <cell r="A46" t="str">
            <v>353</v>
          </cell>
          <cell r="B46" t="str">
            <v>0</v>
          </cell>
          <cell r="C46" t="str">
            <v>Л-35-11/300 риформин</v>
          </cell>
          <cell r="D46">
            <v>14417.006492614746</v>
          </cell>
        </row>
        <row r="47">
          <cell r="A47" t="str">
            <v>33H</v>
          </cell>
          <cell r="B47" t="str">
            <v>0</v>
          </cell>
          <cell r="C47" t="str">
            <v>11/300(для Л-35-5)</v>
          </cell>
          <cell r="D47">
            <v>0</v>
          </cell>
        </row>
        <row r="48">
          <cell r="A48" t="str">
            <v>3H6</v>
          </cell>
          <cell r="B48" t="str">
            <v>0</v>
          </cell>
          <cell r="C48" t="str">
            <v>ЛЧ-35-11/600 г/о</v>
          </cell>
          <cell r="D48">
            <v>61380.001068115234</v>
          </cell>
        </row>
        <row r="49">
          <cell r="A49" t="str">
            <v>316</v>
          </cell>
          <cell r="B49" t="str">
            <v>0</v>
          </cell>
          <cell r="C49" t="str">
            <v>ЛЧ-35-11/600 риформи</v>
          </cell>
          <cell r="D49">
            <v>55242.000579833984</v>
          </cell>
        </row>
        <row r="50">
          <cell r="A50" t="str">
            <v>36H</v>
          </cell>
          <cell r="B50" t="str">
            <v>0</v>
          </cell>
          <cell r="C50" t="str">
            <v>11/600(для Л-35-5)</v>
          </cell>
          <cell r="D50">
            <v>0</v>
          </cell>
        </row>
        <row r="51">
          <cell r="A51" t="str">
            <v>241</v>
          </cell>
          <cell r="B51" t="str">
            <v>0</v>
          </cell>
          <cell r="C51" t="str">
            <v>Л-24-6 (0,034 % S)</v>
          </cell>
          <cell r="D51">
            <v>67986.38916015625</v>
          </cell>
        </row>
        <row r="52">
          <cell r="A52" t="str">
            <v>242</v>
          </cell>
          <cell r="B52" t="str">
            <v>0</v>
          </cell>
          <cell r="C52" t="str">
            <v>Л-24-6 (0,034 % S)</v>
          </cell>
          <cell r="D52">
            <v>65954.231262207031</v>
          </cell>
        </row>
        <row r="53">
          <cell r="A53" t="str">
            <v>243</v>
          </cell>
          <cell r="B53" t="str">
            <v>0</v>
          </cell>
          <cell r="C53" t="str">
            <v>ЛЧ-24-7 (0,034 % S)</v>
          </cell>
          <cell r="D53">
            <v>82026.0009765625</v>
          </cell>
        </row>
        <row r="54">
          <cell r="A54" t="str">
            <v>244</v>
          </cell>
          <cell r="B54" t="str">
            <v>0</v>
          </cell>
          <cell r="C54" t="str">
            <v>ЛЧ-24-7 (50 ppm S)</v>
          </cell>
          <cell r="D54">
            <v>82026.0009765625</v>
          </cell>
        </row>
        <row r="55">
          <cell r="A55" t="str">
            <v>245</v>
          </cell>
          <cell r="B55" t="str">
            <v>0</v>
          </cell>
          <cell r="C55" t="str">
            <v>Блок б/о ЛЧ-24-7</v>
          </cell>
          <cell r="D55">
            <v>3159.0337753295898</v>
          </cell>
        </row>
        <row r="56">
          <cell r="A56" t="str">
            <v>24K</v>
          </cell>
          <cell r="B56" t="str">
            <v>0</v>
          </cell>
          <cell r="C56" t="str">
            <v>ЛЧ-24-7 (г/о керосин</v>
          </cell>
          <cell r="D56">
            <v>0</v>
          </cell>
        </row>
        <row r="57">
          <cell r="A57" t="str">
            <v>R10</v>
          </cell>
          <cell r="B57" t="str">
            <v>0</v>
          </cell>
          <cell r="C57">
            <v>0</v>
          </cell>
          <cell r="D57">
            <v>0</v>
          </cell>
        </row>
        <row r="58">
          <cell r="A58" t="str">
            <v>R11</v>
          </cell>
          <cell r="B58" t="str">
            <v>0</v>
          </cell>
          <cell r="C58" t="str">
            <v>Цех № 4</v>
          </cell>
          <cell r="D58">
            <v>0</v>
          </cell>
        </row>
        <row r="59">
          <cell r="A59" t="str">
            <v>R12</v>
          </cell>
          <cell r="B59" t="str">
            <v>0</v>
          </cell>
          <cell r="C59" t="str">
            <v>--------------------</v>
          </cell>
          <cell r="D59">
            <v>0</v>
          </cell>
        </row>
        <row r="60">
          <cell r="A60" t="str">
            <v>365</v>
          </cell>
          <cell r="B60" t="str">
            <v>0</v>
          </cell>
          <cell r="C60" t="str">
            <v>36/5</v>
          </cell>
          <cell r="D60">
            <v>48979.999542236328</v>
          </cell>
        </row>
        <row r="61">
          <cell r="A61" t="str">
            <v>371</v>
          </cell>
          <cell r="B61" t="str">
            <v>0</v>
          </cell>
          <cell r="C61" t="str">
            <v>А-37/3 с/в. сырье</v>
          </cell>
          <cell r="D61">
            <v>11183.239936828613</v>
          </cell>
        </row>
        <row r="62">
          <cell r="A62" t="str">
            <v>372</v>
          </cell>
          <cell r="B62" t="str">
            <v>0</v>
          </cell>
          <cell r="C62" t="str">
            <v>А-37/3 вяз. сырье</v>
          </cell>
          <cell r="D62">
            <v>25000.673294067383</v>
          </cell>
        </row>
        <row r="63">
          <cell r="A63" t="str">
            <v>373</v>
          </cell>
          <cell r="B63" t="str">
            <v>0</v>
          </cell>
          <cell r="C63" t="str">
            <v>А-37/3 ост. сырье</v>
          </cell>
          <cell r="D63">
            <v>7734.3754768371582</v>
          </cell>
        </row>
        <row r="64">
          <cell r="A64" t="str">
            <v>391</v>
          </cell>
          <cell r="B64" t="str">
            <v>0</v>
          </cell>
          <cell r="C64" t="str">
            <v>39/7М с/в. сырье</v>
          </cell>
          <cell r="D64">
            <v>3774.2199897766113</v>
          </cell>
        </row>
        <row r="65">
          <cell r="A65" t="str">
            <v>392</v>
          </cell>
          <cell r="B65" t="str">
            <v>0</v>
          </cell>
          <cell r="C65" t="str">
            <v>39/7М вяз. сырье</v>
          </cell>
          <cell r="D65">
            <v>10195.509910583496</v>
          </cell>
        </row>
        <row r="66">
          <cell r="A66" t="str">
            <v>393</v>
          </cell>
          <cell r="B66" t="str">
            <v>0</v>
          </cell>
          <cell r="C66" t="str">
            <v>39/7М ост. сырье</v>
          </cell>
          <cell r="D66">
            <v>4021.8753814697266</v>
          </cell>
        </row>
        <row r="67">
          <cell r="A67" t="str">
            <v>394</v>
          </cell>
          <cell r="B67" t="str">
            <v>0</v>
          </cell>
          <cell r="C67" t="str">
            <v>39/7М г/обл. с/в.сыр</v>
          </cell>
          <cell r="D67">
            <v>1118.7816858291626</v>
          </cell>
        </row>
        <row r="68">
          <cell r="A68" t="str">
            <v>395</v>
          </cell>
          <cell r="B68" t="str">
            <v>0</v>
          </cell>
          <cell r="C68" t="str">
            <v>39/7М г/обл. в/сырье</v>
          </cell>
          <cell r="D68">
            <v>784.74974632263184</v>
          </cell>
        </row>
        <row r="69">
          <cell r="A69" t="str">
            <v>G41</v>
          </cell>
          <cell r="B69" t="str">
            <v>0</v>
          </cell>
          <cell r="C69" t="str">
            <v>Г-24 с/в. сырье</v>
          </cell>
          <cell r="D69">
            <v>3090.4586315155029</v>
          </cell>
        </row>
        <row r="70">
          <cell r="A70" t="str">
            <v>G42</v>
          </cell>
          <cell r="B70" t="str">
            <v>0</v>
          </cell>
          <cell r="C70" t="str">
            <v>Г-24 вяз. сырье</v>
          </cell>
          <cell r="D70">
            <v>7901.5202522277832</v>
          </cell>
        </row>
        <row r="71">
          <cell r="A71" t="str">
            <v>G43</v>
          </cell>
          <cell r="B71" t="str">
            <v>0</v>
          </cell>
          <cell r="C71" t="str">
            <v>Г-24 ост. сырье</v>
          </cell>
          <cell r="D71">
            <v>2875.640869140625</v>
          </cell>
        </row>
        <row r="72">
          <cell r="A72" t="str">
            <v>G44</v>
          </cell>
          <cell r="B72" t="str">
            <v>0</v>
          </cell>
          <cell r="C72" t="str">
            <v>Г-24 раф. с/в.сырье</v>
          </cell>
          <cell r="D72">
            <v>1146.4054584503174</v>
          </cell>
        </row>
        <row r="73">
          <cell r="A73" t="str">
            <v>G45</v>
          </cell>
          <cell r="B73" t="str">
            <v>0</v>
          </cell>
          <cell r="C73" t="str">
            <v>Г-24 раф. в/сырье</v>
          </cell>
          <cell r="D73">
            <v>804.78566884994507</v>
          </cell>
        </row>
        <row r="74">
          <cell r="A74" t="str">
            <v>G46</v>
          </cell>
          <cell r="B74" t="str">
            <v>0</v>
          </cell>
          <cell r="C74" t="str">
            <v>Г-24 деп.раф. с/в.сы</v>
          </cell>
          <cell r="D74">
            <v>911.80711984634399</v>
          </cell>
        </row>
        <row r="75">
          <cell r="A75" t="str">
            <v>G47</v>
          </cell>
          <cell r="B75" t="str">
            <v>0</v>
          </cell>
          <cell r="C75" t="str">
            <v>Г-24 деп.раф. в/сырь</v>
          </cell>
          <cell r="D75">
            <v>608.18105936050415</v>
          </cell>
        </row>
        <row r="76">
          <cell r="A76" t="str">
            <v>BIT</v>
          </cell>
          <cell r="B76" t="str">
            <v>0</v>
          </cell>
          <cell r="C76" t="str">
            <v>19/5 (твердый)</v>
          </cell>
          <cell r="D76">
            <v>11345.999717712402</v>
          </cell>
        </row>
        <row r="77">
          <cell r="A77" t="str">
            <v>BI1</v>
          </cell>
          <cell r="B77" t="str">
            <v>0</v>
          </cell>
          <cell r="C77" t="str">
            <v>19/5 (кровельный)</v>
          </cell>
          <cell r="D77">
            <v>11671.45824432373</v>
          </cell>
        </row>
        <row r="78">
          <cell r="A78" t="str">
            <v>BI2</v>
          </cell>
          <cell r="B78" t="str">
            <v>0</v>
          </cell>
          <cell r="C78" t="str">
            <v>19/5 (дорожные)</v>
          </cell>
          <cell r="D78">
            <v>43400.001525878906</v>
          </cell>
        </row>
        <row r="79">
          <cell r="A79" t="str">
            <v>R13</v>
          </cell>
          <cell r="B79" t="str">
            <v>0</v>
          </cell>
          <cell r="C79">
            <v>0</v>
          </cell>
          <cell r="D79">
            <v>0</v>
          </cell>
        </row>
        <row r="80">
          <cell r="A80" t="str">
            <v>R14</v>
          </cell>
          <cell r="B80" t="str">
            <v>0</v>
          </cell>
          <cell r="C80" t="str">
            <v>Цех № 3</v>
          </cell>
          <cell r="D80">
            <v>0</v>
          </cell>
        </row>
        <row r="81">
          <cell r="A81" t="str">
            <v>R15</v>
          </cell>
          <cell r="B81" t="str">
            <v>0</v>
          </cell>
          <cell r="C81" t="str">
            <v>--------------------</v>
          </cell>
          <cell r="D81">
            <v>0</v>
          </cell>
        </row>
        <row r="82">
          <cell r="A82" t="str">
            <v>121</v>
          </cell>
          <cell r="B82" t="str">
            <v>0</v>
          </cell>
          <cell r="C82" t="str">
            <v>12/1</v>
          </cell>
          <cell r="D82">
            <v>119144.40155029297</v>
          </cell>
        </row>
        <row r="83">
          <cell r="A83" t="str">
            <v>K31</v>
          </cell>
          <cell r="B83" t="str">
            <v>0</v>
          </cell>
          <cell r="C83" t="str">
            <v>Колонна К-301 12/1</v>
          </cell>
          <cell r="D83">
            <v>103346.34399414062</v>
          </cell>
        </row>
        <row r="84">
          <cell r="A84" t="str">
            <v>601</v>
          </cell>
          <cell r="B84" t="str">
            <v>0</v>
          </cell>
          <cell r="C84" t="str">
            <v>Л-24-600-1 (керосин)</v>
          </cell>
          <cell r="D84">
            <v>32202.800750732422</v>
          </cell>
        </row>
        <row r="85">
          <cell r="A85" t="str">
            <v>602</v>
          </cell>
          <cell r="B85" t="str">
            <v>0</v>
          </cell>
          <cell r="C85" t="str">
            <v>Л-24-600-2 (керосин)</v>
          </cell>
          <cell r="D85">
            <v>28519.433975219727</v>
          </cell>
        </row>
        <row r="86">
          <cell r="A86" t="str">
            <v>60B</v>
          </cell>
          <cell r="B86" t="str">
            <v>0</v>
          </cell>
          <cell r="C86" t="str">
            <v>Л-24-600 (фр.70-115)</v>
          </cell>
          <cell r="D86">
            <v>0</v>
          </cell>
        </row>
        <row r="87">
          <cell r="A87" t="str">
            <v>620</v>
          </cell>
          <cell r="B87" t="str">
            <v>0</v>
          </cell>
          <cell r="C87" t="str">
            <v>Л-24-600(для Л-35-5)</v>
          </cell>
          <cell r="D87">
            <v>0</v>
          </cell>
        </row>
        <row r="88">
          <cell r="A88" t="str">
            <v>356</v>
          </cell>
          <cell r="B88" t="str">
            <v>0</v>
          </cell>
          <cell r="C88" t="str">
            <v>Л-35-6/300 риформинг</v>
          </cell>
          <cell r="D88">
            <v>28846.166610717773</v>
          </cell>
        </row>
        <row r="89">
          <cell r="A89" t="str">
            <v>AR6</v>
          </cell>
          <cell r="B89" t="str">
            <v>0</v>
          </cell>
          <cell r="C89" t="str">
            <v>Л-35-6/300 экстракци</v>
          </cell>
          <cell r="D89">
            <v>24490.396499633789</v>
          </cell>
        </row>
        <row r="90">
          <cell r="A90" t="str">
            <v>NR6</v>
          </cell>
          <cell r="B90" t="str">
            <v>0</v>
          </cell>
          <cell r="C90" t="str">
            <v>Л-35-6/300 растворит</v>
          </cell>
          <cell r="D90">
            <v>17394.229888916016</v>
          </cell>
        </row>
        <row r="91">
          <cell r="A91" t="str">
            <v>3H8</v>
          </cell>
          <cell r="B91" t="str">
            <v>0</v>
          </cell>
          <cell r="C91" t="str">
            <v>ЛГ-35-8/300Б г/о</v>
          </cell>
          <cell r="D91">
            <v>25655.534744262695</v>
          </cell>
        </row>
        <row r="92">
          <cell r="A92" t="str">
            <v>358</v>
          </cell>
          <cell r="B92" t="str">
            <v>0</v>
          </cell>
          <cell r="C92" t="str">
            <v>ЛГ-35-8/300Б риформи</v>
          </cell>
          <cell r="D92">
            <v>25392.208099365234</v>
          </cell>
        </row>
        <row r="93">
          <cell r="A93" t="str">
            <v>AR8</v>
          </cell>
          <cell r="B93" t="str">
            <v>0</v>
          </cell>
          <cell r="C93" t="str">
            <v>ЛГ-35-8/300Б экстрак</v>
          </cell>
          <cell r="D93">
            <v>0</v>
          </cell>
        </row>
        <row r="94">
          <cell r="A94" t="str">
            <v>38H</v>
          </cell>
          <cell r="B94" t="str">
            <v>0</v>
          </cell>
          <cell r="C94" t="str">
            <v>ЛГ-35-8 (для Л-35-5)</v>
          </cell>
          <cell r="D94">
            <v>0</v>
          </cell>
        </row>
        <row r="95">
          <cell r="A95" t="str">
            <v>HD1</v>
          </cell>
          <cell r="B95" t="str">
            <v>0</v>
          </cell>
          <cell r="C95" t="str">
            <v>Сырьевой парк изомер</v>
          </cell>
          <cell r="D95">
            <v>24899.463653564453</v>
          </cell>
        </row>
        <row r="96">
          <cell r="A96" t="str">
            <v>HDO</v>
          </cell>
          <cell r="B96" t="str">
            <v>0</v>
          </cell>
          <cell r="C96" t="str">
            <v>Блок г/о изомеризаци</v>
          </cell>
          <cell r="D96">
            <v>24899.463653564453</v>
          </cell>
        </row>
        <row r="97">
          <cell r="A97" t="str">
            <v>HDE</v>
          </cell>
          <cell r="B97" t="str">
            <v>0</v>
          </cell>
          <cell r="C97" t="str">
            <v>Изомеризация</v>
          </cell>
          <cell r="D97">
            <v>23078.216552734375</v>
          </cell>
        </row>
        <row r="98">
          <cell r="A98" t="str">
            <v>NOU</v>
          </cell>
          <cell r="B98" t="str">
            <v>0</v>
          </cell>
          <cell r="C98" t="str">
            <v>АКУ, тыс.м3 азота</v>
          </cell>
          <cell r="D98">
            <v>744.41581964492798</v>
          </cell>
        </row>
        <row r="99">
          <cell r="A99" t="str">
            <v>R16</v>
          </cell>
          <cell r="B99" t="str">
            <v>0</v>
          </cell>
          <cell r="C99">
            <v>0</v>
          </cell>
          <cell r="D99">
            <v>0</v>
          </cell>
        </row>
        <row r="100">
          <cell r="A100" t="str">
            <v>R17</v>
          </cell>
          <cell r="B100" t="str">
            <v>0</v>
          </cell>
          <cell r="C100" t="str">
            <v>Цех № 8</v>
          </cell>
          <cell r="D100">
            <v>0</v>
          </cell>
        </row>
        <row r="101">
          <cell r="A101" t="str">
            <v>R18</v>
          </cell>
          <cell r="B101" t="str">
            <v>0</v>
          </cell>
          <cell r="C101" t="str">
            <v>--------------------</v>
          </cell>
          <cell r="D101">
            <v>0</v>
          </cell>
        </row>
        <row r="102">
          <cell r="A102" t="str">
            <v>GF1</v>
          </cell>
          <cell r="B102" t="str">
            <v>0</v>
          </cell>
          <cell r="C102" t="str">
            <v>ГФУ (предельн.), 1-я</v>
          </cell>
          <cell r="D102">
            <v>19830.022811889648</v>
          </cell>
        </row>
        <row r="103">
          <cell r="A103" t="str">
            <v>GF3</v>
          </cell>
          <cell r="B103" t="str">
            <v>0</v>
          </cell>
          <cell r="C103" t="str">
            <v>ГФУ (предельн.), 3-я</v>
          </cell>
          <cell r="D103">
            <v>0</v>
          </cell>
        </row>
        <row r="104">
          <cell r="A104" t="str">
            <v>304</v>
          </cell>
          <cell r="B104" t="str">
            <v>0</v>
          </cell>
          <cell r="C104" t="str">
            <v>30/4</v>
          </cell>
          <cell r="D104">
            <v>9765.0003433227539</v>
          </cell>
        </row>
        <row r="105">
          <cell r="A105" t="str">
            <v>293</v>
          </cell>
          <cell r="B105" t="str">
            <v>0</v>
          </cell>
          <cell r="C105" t="str">
            <v>29/3</v>
          </cell>
          <cell r="D105">
            <v>2789.9999618530273</v>
          </cell>
        </row>
        <row r="106">
          <cell r="A106" t="str">
            <v>SAC</v>
          </cell>
          <cell r="B106" t="str">
            <v>0</v>
          </cell>
          <cell r="C106" t="str">
            <v>СКУ</v>
          </cell>
          <cell r="D106">
            <v>6844.7999954223633</v>
          </cell>
        </row>
        <row r="107">
          <cell r="A107" t="str">
            <v>FRA</v>
          </cell>
          <cell r="B107" t="str">
            <v>0</v>
          </cell>
          <cell r="C107" t="str">
            <v>Алк. Б/Фракцион.</v>
          </cell>
          <cell r="D107">
            <v>36655.025482177734</v>
          </cell>
        </row>
        <row r="108">
          <cell r="A108" t="str">
            <v>FR1</v>
          </cell>
          <cell r="B108" t="str">
            <v>0</v>
          </cell>
          <cell r="C108" t="str">
            <v>PPM+BBM+C4G</v>
          </cell>
          <cell r="D108">
            <v>17653.017044067383</v>
          </cell>
        </row>
        <row r="109">
          <cell r="A109" t="str">
            <v>ALK</v>
          </cell>
          <cell r="B109" t="str">
            <v>0</v>
          </cell>
          <cell r="C109" t="str">
            <v>Алк. Б/Алкилир.</v>
          </cell>
          <cell r="D109">
            <v>26767.066955566406</v>
          </cell>
        </row>
        <row r="110">
          <cell r="A110" t="str">
            <v>IZO</v>
          </cell>
          <cell r="B110" t="str">
            <v>0</v>
          </cell>
          <cell r="C110" t="str">
            <v>Алк. Б/Изомериз.</v>
          </cell>
          <cell r="D110">
            <v>11682.886123657227</v>
          </cell>
        </row>
        <row r="111">
          <cell r="A111" t="str">
            <v>SSK</v>
          </cell>
          <cell r="B111" t="str">
            <v>0</v>
          </cell>
          <cell r="C111" t="str">
            <v>Сжигание сер.кисл.</v>
          </cell>
          <cell r="D111">
            <v>2458.4684371948242</v>
          </cell>
        </row>
        <row r="112">
          <cell r="A112" t="str">
            <v>K12</v>
          </cell>
          <cell r="B112" t="str">
            <v>0</v>
          </cell>
          <cell r="C112" t="str">
            <v>КУ цеха 12</v>
          </cell>
          <cell r="D112">
            <v>43633.201599121094</v>
          </cell>
        </row>
        <row r="113">
          <cell r="A113" t="str">
            <v>FLR</v>
          </cell>
          <cell r="B113" t="str">
            <v>0</v>
          </cell>
          <cell r="C113" t="str">
            <v>Факел</v>
          </cell>
          <cell r="D113">
            <v>9278.0580520629883</v>
          </cell>
        </row>
        <row r="114">
          <cell r="A114" t="str">
            <v>R19</v>
          </cell>
          <cell r="B114" t="str">
            <v>0</v>
          </cell>
          <cell r="C114">
            <v>0</v>
          </cell>
          <cell r="D114">
            <v>0</v>
          </cell>
        </row>
        <row r="115">
          <cell r="A115" t="str">
            <v>R20</v>
          </cell>
          <cell r="B115" t="str">
            <v>0</v>
          </cell>
          <cell r="C115" t="str">
            <v>Прочие мощности</v>
          </cell>
          <cell r="D115">
            <v>0</v>
          </cell>
        </row>
        <row r="116">
          <cell r="A116" t="str">
            <v>R21</v>
          </cell>
          <cell r="B116" t="str">
            <v>0</v>
          </cell>
          <cell r="C116" t="str">
            <v>--------------------</v>
          </cell>
          <cell r="D116">
            <v>0</v>
          </cell>
        </row>
        <row r="117">
          <cell r="A117" t="str">
            <v>811</v>
          </cell>
          <cell r="B117" t="str">
            <v>0</v>
          </cell>
          <cell r="C117" t="str">
            <v>ВГО</v>
          </cell>
          <cell r="D117">
            <v>0</v>
          </cell>
        </row>
        <row r="118">
          <cell r="A118" t="str">
            <v>821</v>
          </cell>
          <cell r="B118" t="str">
            <v>0</v>
          </cell>
          <cell r="C118" t="str">
            <v>ВГО</v>
          </cell>
          <cell r="D118">
            <v>0</v>
          </cell>
        </row>
        <row r="119">
          <cell r="A119" t="str">
            <v>831</v>
          </cell>
          <cell r="B119" t="str">
            <v>0</v>
          </cell>
          <cell r="C119" t="str">
            <v>ВГО</v>
          </cell>
          <cell r="D119">
            <v>0</v>
          </cell>
        </row>
        <row r="120">
          <cell r="A120" t="str">
            <v>841</v>
          </cell>
          <cell r="B120" t="str">
            <v>0</v>
          </cell>
          <cell r="C120" t="str">
            <v>ВГО</v>
          </cell>
          <cell r="D120">
            <v>0</v>
          </cell>
        </row>
        <row r="121">
          <cell r="A121" t="str">
            <v>851</v>
          </cell>
          <cell r="B121" t="str">
            <v>0</v>
          </cell>
          <cell r="C121" t="str">
            <v>ВГО</v>
          </cell>
          <cell r="D121">
            <v>0</v>
          </cell>
        </row>
        <row r="122">
          <cell r="A122" t="str">
            <v>861</v>
          </cell>
          <cell r="B122" t="str">
            <v>0</v>
          </cell>
          <cell r="C122" t="str">
            <v>ВГО</v>
          </cell>
          <cell r="D122">
            <v>0</v>
          </cell>
        </row>
        <row r="123">
          <cell r="A123" t="str">
            <v>871</v>
          </cell>
          <cell r="B123" t="str">
            <v>0</v>
          </cell>
          <cell r="C123" t="str">
            <v>ВГО</v>
          </cell>
          <cell r="D123">
            <v>0</v>
          </cell>
        </row>
        <row r="124">
          <cell r="A124" t="str">
            <v>881</v>
          </cell>
          <cell r="B124" t="str">
            <v>0</v>
          </cell>
          <cell r="C124" t="str">
            <v>ВГО</v>
          </cell>
          <cell r="D124">
            <v>0</v>
          </cell>
        </row>
        <row r="125">
          <cell r="A125" t="str">
            <v>891</v>
          </cell>
          <cell r="B125" t="str">
            <v>0</v>
          </cell>
          <cell r="C125" t="str">
            <v>ВГО</v>
          </cell>
          <cell r="D125">
            <v>0</v>
          </cell>
        </row>
        <row r="126">
          <cell r="A126" t="str">
            <v>901</v>
          </cell>
          <cell r="B126" t="str">
            <v>0</v>
          </cell>
          <cell r="C126" t="str">
            <v>ВГО</v>
          </cell>
          <cell r="D126">
            <v>0</v>
          </cell>
        </row>
        <row r="127">
          <cell r="A127" t="str">
            <v>35F</v>
          </cell>
          <cell r="B127" t="str">
            <v>0</v>
          </cell>
          <cell r="C127" t="str">
            <v>Л-35-5/300 г/о (бенз</v>
          </cell>
          <cell r="D127">
            <v>0</v>
          </cell>
        </row>
        <row r="128">
          <cell r="A128" t="str">
            <v>141</v>
          </cell>
          <cell r="B128" t="str">
            <v>0</v>
          </cell>
          <cell r="C128" t="str">
            <v>Л-24-6 (0,034 % S)</v>
          </cell>
          <cell r="D128">
            <v>0</v>
          </cell>
        </row>
        <row r="129">
          <cell r="A129" t="str">
            <v>341</v>
          </cell>
          <cell r="B129" t="str">
            <v>0</v>
          </cell>
          <cell r="C129" t="str">
            <v>Л-24-6 (0,034 % S)</v>
          </cell>
          <cell r="D129">
            <v>0</v>
          </cell>
        </row>
        <row r="130">
          <cell r="A130" t="str">
            <v>441</v>
          </cell>
          <cell r="B130" t="str">
            <v>0</v>
          </cell>
          <cell r="C130" t="str">
            <v>Л-24-6 (0,034 % S)</v>
          </cell>
          <cell r="D130">
            <v>0</v>
          </cell>
        </row>
        <row r="131">
          <cell r="A131" t="str">
            <v>541</v>
          </cell>
          <cell r="B131" t="str">
            <v>0</v>
          </cell>
          <cell r="C131" t="str">
            <v>Л-24-6 (0,034 % S)</v>
          </cell>
          <cell r="D131">
            <v>0</v>
          </cell>
        </row>
        <row r="132">
          <cell r="A132" t="str">
            <v>142</v>
          </cell>
          <cell r="B132" t="str">
            <v>0</v>
          </cell>
          <cell r="C132" t="str">
            <v>Л-24-6 (0,034 % S)</v>
          </cell>
          <cell r="D132">
            <v>0</v>
          </cell>
        </row>
        <row r="133">
          <cell r="A133" t="str">
            <v>342</v>
          </cell>
          <cell r="B133" t="str">
            <v>0</v>
          </cell>
          <cell r="C133" t="str">
            <v>Л-24-6 (0,034 % S)</v>
          </cell>
          <cell r="D133">
            <v>0</v>
          </cell>
        </row>
        <row r="134">
          <cell r="A134" t="str">
            <v>442</v>
          </cell>
          <cell r="B134" t="str">
            <v>0</v>
          </cell>
          <cell r="C134" t="str">
            <v>Л-24-6 (0,034 % S)</v>
          </cell>
          <cell r="D134">
            <v>0</v>
          </cell>
        </row>
        <row r="135">
          <cell r="A135" t="str">
            <v>542</v>
          </cell>
          <cell r="B135" t="str">
            <v>0</v>
          </cell>
          <cell r="C135" t="str">
            <v>Л-24-6 (0,034 % S)</v>
          </cell>
          <cell r="D135">
            <v>0</v>
          </cell>
        </row>
        <row r="136">
          <cell r="A136" t="str">
            <v>143</v>
          </cell>
          <cell r="B136" t="str">
            <v>0</v>
          </cell>
          <cell r="C136" t="str">
            <v>ЛЧ-24-7 (0,034 % S)</v>
          </cell>
          <cell r="D136">
            <v>0</v>
          </cell>
        </row>
        <row r="137">
          <cell r="A137" t="str">
            <v>343</v>
          </cell>
          <cell r="B137" t="str">
            <v>0</v>
          </cell>
          <cell r="C137" t="str">
            <v>ЛЧ-24-7 (0,034 % S)</v>
          </cell>
          <cell r="D137">
            <v>0</v>
          </cell>
        </row>
        <row r="138">
          <cell r="A138" t="str">
            <v>443</v>
          </cell>
          <cell r="B138" t="str">
            <v>0</v>
          </cell>
          <cell r="C138" t="str">
            <v>ЛЧ-24-7 (0,034 % S)</v>
          </cell>
          <cell r="D138">
            <v>0</v>
          </cell>
        </row>
        <row r="139">
          <cell r="A139" t="str">
            <v>543</v>
          </cell>
          <cell r="B139" t="str">
            <v>0</v>
          </cell>
          <cell r="C139" t="str">
            <v>ЛЧ-24-7 (0,034 % S)</v>
          </cell>
          <cell r="D139">
            <v>0</v>
          </cell>
        </row>
        <row r="140">
          <cell r="A140" t="str">
            <v>144</v>
          </cell>
          <cell r="B140" t="str">
            <v>0</v>
          </cell>
          <cell r="C140" t="str">
            <v>ЛЧ-24-7 (50 ppm S)</v>
          </cell>
          <cell r="D140">
            <v>0</v>
          </cell>
        </row>
        <row r="141">
          <cell r="A141" t="str">
            <v>344</v>
          </cell>
          <cell r="B141" t="str">
            <v>0</v>
          </cell>
          <cell r="C141" t="str">
            <v>ЛЧ-24-7 (50 ppm S)</v>
          </cell>
          <cell r="D141">
            <v>0</v>
          </cell>
        </row>
        <row r="142">
          <cell r="A142" t="str">
            <v>444</v>
          </cell>
          <cell r="B142" t="str">
            <v>0</v>
          </cell>
          <cell r="C142" t="str">
            <v>ЛЧ-24-7 (50 ppm S)</v>
          </cell>
          <cell r="D142">
            <v>0</v>
          </cell>
        </row>
        <row r="143">
          <cell r="A143" t="str">
            <v>12X</v>
          </cell>
          <cell r="B143" t="str">
            <v>0</v>
          </cell>
          <cell r="C143" t="str">
            <v>12/1</v>
          </cell>
          <cell r="D143">
            <v>0</v>
          </cell>
        </row>
        <row r="144">
          <cell r="A144" t="str">
            <v>12Y</v>
          </cell>
          <cell r="B144" t="str">
            <v>0</v>
          </cell>
          <cell r="C144" t="str">
            <v>12/1</v>
          </cell>
          <cell r="D144">
            <v>0</v>
          </cell>
        </row>
        <row r="145">
          <cell r="A145" t="str">
            <v>GG6</v>
          </cell>
          <cell r="B145" t="str">
            <v>0</v>
          </cell>
          <cell r="C145" t="str">
            <v>Нормаль-80</v>
          </cell>
          <cell r="D145">
            <v>32412.948608398438</v>
          </cell>
        </row>
        <row r="146">
          <cell r="A146" t="str">
            <v>GG7</v>
          </cell>
          <cell r="B146" t="str">
            <v>0</v>
          </cell>
          <cell r="C146" t="str">
            <v>АИ-80 экспорт</v>
          </cell>
          <cell r="D146">
            <v>0</v>
          </cell>
        </row>
        <row r="147">
          <cell r="A147" t="str">
            <v>DD5</v>
          </cell>
          <cell r="B147" t="str">
            <v>0</v>
          </cell>
          <cell r="C147" t="str">
            <v>ДТЭ Л (S-0,035 и 0,0</v>
          </cell>
          <cell r="D147">
            <v>0</v>
          </cell>
        </row>
        <row r="148">
          <cell r="A148" t="str">
            <v>MPT</v>
          </cell>
          <cell r="B148" t="str">
            <v>0</v>
          </cell>
          <cell r="C148" t="str">
            <v>Мазуты (16 ВУ)+ ТПБ</v>
          </cell>
          <cell r="D148">
            <v>110000</v>
          </cell>
        </row>
        <row r="149">
          <cell r="A149" t="str">
            <v>MGS</v>
          </cell>
          <cell r="B149" t="str">
            <v>0</v>
          </cell>
          <cell r="C149" t="str">
            <v>Всего: автобензина</v>
          </cell>
          <cell r="D149">
            <v>315929.29077148437</v>
          </cell>
        </row>
        <row r="150">
          <cell r="A150" t="str">
            <v>MGH</v>
          </cell>
          <cell r="B150" t="str">
            <v>0</v>
          </cell>
          <cell r="C150" t="str">
            <v>Всего: в/октан. бенз</v>
          </cell>
          <cell r="D150">
            <v>252671.875</v>
          </cell>
        </row>
        <row r="151">
          <cell r="A151" t="str">
            <v>955</v>
          </cell>
          <cell r="B151" t="str">
            <v>0</v>
          </cell>
          <cell r="C151" t="str">
            <v>Всего: Премиум-95</v>
          </cell>
          <cell r="D151">
            <v>0</v>
          </cell>
        </row>
        <row r="152">
          <cell r="A152" t="str">
            <v>P95</v>
          </cell>
          <cell r="B152" t="str">
            <v>0</v>
          </cell>
          <cell r="C152" t="str">
            <v>Всего:Премиум-95 150</v>
          </cell>
          <cell r="D152">
            <v>85000</v>
          </cell>
        </row>
        <row r="153">
          <cell r="A153" t="str">
            <v>922</v>
          </cell>
          <cell r="B153" t="str">
            <v>0</v>
          </cell>
          <cell r="C153" t="str">
            <v>Всего: Регуляр-92</v>
          </cell>
          <cell r="D153">
            <v>0</v>
          </cell>
        </row>
        <row r="154">
          <cell r="A154" t="str">
            <v>R92</v>
          </cell>
          <cell r="B154" t="str">
            <v>0</v>
          </cell>
          <cell r="C154" t="str">
            <v>Всего:Регуляр-92 150</v>
          </cell>
          <cell r="D154">
            <v>108000</v>
          </cell>
        </row>
        <row r="155">
          <cell r="A155" t="str">
            <v>R9M</v>
          </cell>
          <cell r="B155" t="str">
            <v>0</v>
          </cell>
          <cell r="C155" t="str">
            <v>Всего:А-92 авт. экс.</v>
          </cell>
          <cell r="D155">
            <v>59671.871185302734</v>
          </cell>
        </row>
        <row r="156">
          <cell r="A156" t="str">
            <v>800</v>
          </cell>
          <cell r="B156" t="str">
            <v>0</v>
          </cell>
          <cell r="C156" t="str">
            <v>Всего: АИ-80</v>
          </cell>
          <cell r="D156">
            <v>48257.411956787109</v>
          </cell>
        </row>
        <row r="157">
          <cell r="A157" t="str">
            <v>ARM</v>
          </cell>
          <cell r="B157" t="str">
            <v>0</v>
          </cell>
          <cell r="C157" t="str">
            <v>Всего: ароматика</v>
          </cell>
          <cell r="D157">
            <v>3000</v>
          </cell>
        </row>
        <row r="158">
          <cell r="A158" t="str">
            <v>RAS</v>
          </cell>
          <cell r="B158" t="str">
            <v>0</v>
          </cell>
          <cell r="C158" t="str">
            <v>Всего: растворители</v>
          </cell>
          <cell r="D158">
            <v>4300.0001907348633</v>
          </cell>
        </row>
        <row r="159">
          <cell r="A159" t="str">
            <v>DFS</v>
          </cell>
          <cell r="B159" t="str">
            <v>0</v>
          </cell>
          <cell r="C159" t="str">
            <v>Всего: дизтоплива</v>
          </cell>
          <cell r="D159">
            <v>387396.88110351562</v>
          </cell>
        </row>
        <row r="160">
          <cell r="A160" t="str">
            <v>LUB</v>
          </cell>
          <cell r="B160" t="str">
            <v>0</v>
          </cell>
          <cell r="C160" t="str">
            <v>Всего: масла</v>
          </cell>
          <cell r="D160">
            <v>15000</v>
          </cell>
        </row>
        <row r="161">
          <cell r="A161" t="str">
            <v>MZT</v>
          </cell>
          <cell r="B161" t="str">
            <v>0</v>
          </cell>
          <cell r="C161" t="str">
            <v>М-100-3,5 (14 ВУ)</v>
          </cell>
          <cell r="D161">
            <v>350141.2353515625</v>
          </cell>
        </row>
        <row r="162">
          <cell r="A162" t="str">
            <v>BTM</v>
          </cell>
          <cell r="B162" t="str">
            <v>0</v>
          </cell>
          <cell r="C162" t="str">
            <v>Всего: битумов</v>
          </cell>
          <cell r="D162">
            <v>65000</v>
          </cell>
        </row>
        <row r="163">
          <cell r="A163" t="str">
            <v>GAS</v>
          </cell>
          <cell r="B163" t="str">
            <v>0</v>
          </cell>
          <cell r="C163" t="str">
            <v>Всего: сжижен. газов</v>
          </cell>
          <cell r="D163">
            <v>14366.537094116211</v>
          </cell>
        </row>
        <row r="164">
          <cell r="A164" t="str">
            <v>U98</v>
          </cell>
          <cell r="B164" t="str">
            <v>0</v>
          </cell>
          <cell r="C164" t="str">
            <v>Ultimate 98</v>
          </cell>
          <cell r="D164">
            <v>0</v>
          </cell>
        </row>
        <row r="165">
          <cell r="A165" t="str">
            <v>GG2</v>
          </cell>
          <cell r="B165" t="str">
            <v>0</v>
          </cell>
          <cell r="C165" t="str">
            <v>Премиум-95</v>
          </cell>
          <cell r="D165">
            <v>0</v>
          </cell>
        </row>
        <row r="166">
          <cell r="A166" t="str">
            <v>9I0</v>
          </cell>
          <cell r="B166" t="str">
            <v>0</v>
          </cell>
          <cell r="C166" t="str">
            <v>Баз.смесь ОЧМ=83,0</v>
          </cell>
          <cell r="D166">
            <v>0</v>
          </cell>
        </row>
        <row r="167">
          <cell r="A167" t="str">
            <v>95P</v>
          </cell>
          <cell r="B167" t="str">
            <v>0</v>
          </cell>
          <cell r="C167" t="str">
            <v>Премиум-95 (150ррм)</v>
          </cell>
          <cell r="D167">
            <v>0</v>
          </cell>
        </row>
        <row r="168">
          <cell r="A168" t="str">
            <v>PSI</v>
          </cell>
          <cell r="B168" t="str">
            <v>0</v>
          </cell>
          <cell r="C168" t="str">
            <v>Б/смесь ОЧМ=83,0; 15</v>
          </cell>
          <cell r="D168">
            <v>0</v>
          </cell>
        </row>
        <row r="169">
          <cell r="A169" t="str">
            <v>GG3</v>
          </cell>
          <cell r="B169" t="str">
            <v>0</v>
          </cell>
          <cell r="C169" t="str">
            <v>Регуляр-92</v>
          </cell>
          <cell r="D169">
            <v>0</v>
          </cell>
        </row>
        <row r="170">
          <cell r="A170" t="str">
            <v>8I0</v>
          </cell>
          <cell r="B170" t="str">
            <v>0</v>
          </cell>
          <cell r="C170" t="str">
            <v>Баз.смесь ОЧМ=81,0</v>
          </cell>
          <cell r="D170">
            <v>0</v>
          </cell>
        </row>
        <row r="171">
          <cell r="A171" t="str">
            <v>92R</v>
          </cell>
          <cell r="B171" t="str">
            <v>0</v>
          </cell>
          <cell r="C171" t="str">
            <v>Регуляр-92 (150ррм)</v>
          </cell>
          <cell r="D171">
            <v>0</v>
          </cell>
        </row>
        <row r="172">
          <cell r="A172" t="str">
            <v>RSI</v>
          </cell>
          <cell r="B172" t="str">
            <v>0</v>
          </cell>
          <cell r="C172" t="str">
            <v>Б/смесь ОЧМ=81,0; 15</v>
          </cell>
          <cell r="D172">
            <v>0</v>
          </cell>
        </row>
        <row r="173">
          <cell r="A173" t="str">
            <v>92M</v>
          </cell>
          <cell r="B173" t="str">
            <v>0</v>
          </cell>
          <cell r="C173" t="str">
            <v>А-92 авт. экс.(80ppm</v>
          </cell>
          <cell r="D173">
            <v>0</v>
          </cell>
        </row>
        <row r="174">
          <cell r="A174" t="str">
            <v>RSM</v>
          </cell>
          <cell r="B174" t="str">
            <v>0</v>
          </cell>
          <cell r="C174" t="str">
            <v>Б/смесь ОЧМ=80,0; 80</v>
          </cell>
          <cell r="D174">
            <v>0</v>
          </cell>
        </row>
        <row r="175">
          <cell r="A175" t="str">
            <v>A80</v>
          </cell>
          <cell r="B175" t="str">
            <v>0</v>
          </cell>
          <cell r="C175" t="str">
            <v>Нормаль-80</v>
          </cell>
          <cell r="D175">
            <v>0</v>
          </cell>
        </row>
        <row r="176">
          <cell r="A176" t="str">
            <v>80A</v>
          </cell>
          <cell r="B176" t="str">
            <v>0</v>
          </cell>
          <cell r="C176" t="str">
            <v>Нормаль-80 с АДА-Р</v>
          </cell>
          <cell r="D176">
            <v>0</v>
          </cell>
        </row>
        <row r="177">
          <cell r="A177" t="str">
            <v>7I0</v>
          </cell>
          <cell r="B177" t="str">
            <v>0</v>
          </cell>
          <cell r="C177" t="str">
            <v>Баз.смесь ОЧМ=70,0</v>
          </cell>
          <cell r="D177">
            <v>0</v>
          </cell>
        </row>
        <row r="178">
          <cell r="A178" t="str">
            <v>7I3</v>
          </cell>
          <cell r="B178" t="str">
            <v>0</v>
          </cell>
          <cell r="C178" t="str">
            <v>Баз.смесь ОЧМ=72,8</v>
          </cell>
          <cell r="D178">
            <v>0</v>
          </cell>
        </row>
        <row r="179">
          <cell r="A179" t="str">
            <v>7I4</v>
          </cell>
          <cell r="B179" t="str">
            <v>0</v>
          </cell>
          <cell r="C179" t="str">
            <v>Баз.смесь ОЧМ=74,2</v>
          </cell>
          <cell r="D179">
            <v>0</v>
          </cell>
        </row>
        <row r="180">
          <cell r="A180" t="str">
            <v>80E</v>
          </cell>
          <cell r="B180" t="str">
            <v>0</v>
          </cell>
          <cell r="C180" t="str">
            <v>АИ-80 экспорт</v>
          </cell>
          <cell r="D180">
            <v>0</v>
          </cell>
        </row>
        <row r="181">
          <cell r="A181" t="str">
            <v>80F</v>
          </cell>
          <cell r="B181" t="str">
            <v>0</v>
          </cell>
          <cell r="C181" t="str">
            <v>АИ-80 экс. С АДА-Р</v>
          </cell>
          <cell r="D181">
            <v>0</v>
          </cell>
        </row>
        <row r="182">
          <cell r="A182" t="str">
            <v>70I</v>
          </cell>
          <cell r="B182" t="str">
            <v>0</v>
          </cell>
          <cell r="C182" t="str">
            <v>Экс.смесь ОЧМ=70,0</v>
          </cell>
          <cell r="D182">
            <v>0</v>
          </cell>
        </row>
        <row r="183">
          <cell r="A183" t="str">
            <v>73I</v>
          </cell>
          <cell r="B183" t="str">
            <v>0</v>
          </cell>
          <cell r="C183" t="str">
            <v>Экс.смесь ОЧМ=72,8</v>
          </cell>
          <cell r="D183">
            <v>0</v>
          </cell>
        </row>
        <row r="184">
          <cell r="A184" t="str">
            <v>74I</v>
          </cell>
          <cell r="B184" t="str">
            <v>0</v>
          </cell>
          <cell r="C184" t="str">
            <v>Экс.смесь ОЧМ=74,2</v>
          </cell>
          <cell r="D184">
            <v>0</v>
          </cell>
        </row>
        <row r="185">
          <cell r="A185" t="str">
            <v>80S</v>
          </cell>
          <cell r="B185" t="str">
            <v>0</v>
          </cell>
          <cell r="C185" t="str">
            <v>АИ-80 (до 0,1 % S)</v>
          </cell>
          <cell r="D185">
            <v>0</v>
          </cell>
        </row>
        <row r="186">
          <cell r="A186" t="str">
            <v>GA1</v>
          </cell>
          <cell r="B186" t="str">
            <v>0</v>
          </cell>
          <cell r="C186" t="str">
            <v>Бензин A-1</v>
          </cell>
          <cell r="D186">
            <v>0</v>
          </cell>
        </row>
        <row r="187">
          <cell r="A187" t="str">
            <v>NFB</v>
          </cell>
          <cell r="B187" t="str">
            <v>0</v>
          </cell>
          <cell r="C187" t="str">
            <v>Нафта марки Б</v>
          </cell>
          <cell r="D187">
            <v>0</v>
          </cell>
        </row>
        <row r="188">
          <cell r="A188" t="str">
            <v>GJT</v>
          </cell>
          <cell r="B188" t="str">
            <v>0</v>
          </cell>
          <cell r="C188" t="str">
            <v>Топливо ТС-1</v>
          </cell>
          <cell r="D188">
            <v>0</v>
          </cell>
        </row>
        <row r="189">
          <cell r="A189" t="str">
            <v>IDL</v>
          </cell>
          <cell r="B189" t="str">
            <v>0</v>
          </cell>
          <cell r="C189" t="str">
            <v>Б/см. ТДА Сорт С (50</v>
          </cell>
          <cell r="D189">
            <v>0</v>
          </cell>
        </row>
        <row r="190">
          <cell r="A190" t="str">
            <v>IEL</v>
          </cell>
          <cell r="B190" t="str">
            <v>0</v>
          </cell>
          <cell r="C190" t="str">
            <v>Б/см. ТД Сорт С (350</v>
          </cell>
          <cell r="D190">
            <v>0</v>
          </cell>
        </row>
        <row r="191">
          <cell r="A191" t="str">
            <v>IEZ</v>
          </cell>
          <cell r="B191" t="str">
            <v>0</v>
          </cell>
          <cell r="C191" t="str">
            <v>Б/см. ТД Сорт Е (350</v>
          </cell>
          <cell r="D191">
            <v>0</v>
          </cell>
        </row>
        <row r="192">
          <cell r="A192" t="str">
            <v>D03</v>
          </cell>
          <cell r="B192" t="str">
            <v>0</v>
          </cell>
          <cell r="C192" t="str">
            <v>ДТЭ Л S-0,035</v>
          </cell>
          <cell r="D192">
            <v>0</v>
          </cell>
        </row>
        <row r="193">
          <cell r="A193" t="str">
            <v>DL1</v>
          </cell>
          <cell r="B193" t="str">
            <v>0</v>
          </cell>
          <cell r="C193" t="str">
            <v>ДЛЭ-0,2 (1 вид)</v>
          </cell>
          <cell r="D193">
            <v>0</v>
          </cell>
        </row>
        <row r="194">
          <cell r="A194" t="str">
            <v>L62</v>
          </cell>
          <cell r="B194" t="str">
            <v>0</v>
          </cell>
          <cell r="C194" t="str">
            <v>Л-0,2-62</v>
          </cell>
          <cell r="D194">
            <v>0</v>
          </cell>
        </row>
        <row r="195">
          <cell r="A195" t="str">
            <v>35I</v>
          </cell>
          <cell r="B195" t="str">
            <v>0</v>
          </cell>
          <cell r="C195" t="str">
            <v>Баз.смесь З-0,035-25</v>
          </cell>
          <cell r="D195">
            <v>0</v>
          </cell>
        </row>
        <row r="196">
          <cell r="A196" t="str">
            <v>I05</v>
          </cell>
          <cell r="B196" t="str">
            <v>0</v>
          </cell>
          <cell r="C196" t="str">
            <v>Баз.смесьЗ-0,05-25</v>
          </cell>
          <cell r="D196">
            <v>0</v>
          </cell>
        </row>
        <row r="197">
          <cell r="A197" t="str">
            <v>I35</v>
          </cell>
          <cell r="B197" t="str">
            <v>0</v>
          </cell>
          <cell r="C197" t="str">
            <v>Баз.смесь З-0,2-25</v>
          </cell>
          <cell r="D197">
            <v>0</v>
          </cell>
        </row>
        <row r="198">
          <cell r="A198" t="str">
            <v>HF2</v>
          </cell>
          <cell r="B198" t="str">
            <v>0</v>
          </cell>
          <cell r="C198" t="str">
            <v>ТПБ-1.1</v>
          </cell>
          <cell r="D198">
            <v>0</v>
          </cell>
        </row>
        <row r="199">
          <cell r="A199" t="str">
            <v>MAZ</v>
          </cell>
          <cell r="B199" t="str">
            <v>0</v>
          </cell>
          <cell r="C199" t="str">
            <v>Мазут М-100-3,5 (16</v>
          </cell>
          <cell r="D199">
            <v>0</v>
          </cell>
        </row>
        <row r="200">
          <cell r="A200" t="str">
            <v>CBC</v>
          </cell>
          <cell r="B200" t="str">
            <v>0</v>
          </cell>
          <cell r="C200" t="str">
            <v>СВС</v>
          </cell>
          <cell r="D200">
            <v>0</v>
          </cell>
        </row>
        <row r="201">
          <cell r="A201" t="str">
            <v>SLC</v>
          </cell>
          <cell r="B201" t="str">
            <v>0</v>
          </cell>
          <cell r="C201" t="str">
            <v>Тяж. кат. газойль</v>
          </cell>
          <cell r="D201">
            <v>0</v>
          </cell>
        </row>
        <row r="202">
          <cell r="A202" t="str">
            <v>GGA</v>
          </cell>
          <cell r="B202" t="str">
            <v>0</v>
          </cell>
          <cell r="C202" t="str">
            <v>СПБТ</v>
          </cell>
          <cell r="D202">
            <v>0</v>
          </cell>
        </row>
        <row r="203">
          <cell r="A203" t="str">
            <v>GGP</v>
          </cell>
          <cell r="B203" t="str">
            <v>0</v>
          </cell>
          <cell r="C203" t="str">
            <v>СПБТ бал.задание</v>
          </cell>
          <cell r="D203">
            <v>0</v>
          </cell>
        </row>
        <row r="204">
          <cell r="A204" t="str">
            <v>BUT</v>
          </cell>
          <cell r="B204" t="str">
            <v>0</v>
          </cell>
          <cell r="C204" t="str">
            <v>Бутан технический</v>
          </cell>
          <cell r="D204">
            <v>0</v>
          </cell>
        </row>
        <row r="205">
          <cell r="A205" t="str">
            <v>ICS</v>
          </cell>
          <cell r="B205" t="str">
            <v>0</v>
          </cell>
          <cell r="C205" t="str">
            <v>Сырье маслоблока с/в</v>
          </cell>
          <cell r="D205">
            <v>0</v>
          </cell>
        </row>
        <row r="206">
          <cell r="A206" t="str">
            <v>ICV</v>
          </cell>
          <cell r="B206" t="str">
            <v>0</v>
          </cell>
          <cell r="C206" t="str">
            <v>Сырье маслоблока вяз</v>
          </cell>
          <cell r="D206">
            <v>0</v>
          </cell>
        </row>
        <row r="207">
          <cell r="A207" t="str">
            <v>ICO</v>
          </cell>
          <cell r="B207" t="str">
            <v>0</v>
          </cell>
          <cell r="C207" t="str">
            <v>Сырье маслоблока ост</v>
          </cell>
          <cell r="D207">
            <v>0</v>
          </cell>
        </row>
        <row r="208">
          <cell r="A208" t="str">
            <v>GUD</v>
          </cell>
          <cell r="B208" t="str">
            <v>0</v>
          </cell>
          <cell r="C208" t="str">
            <v>Сырье для битумов</v>
          </cell>
          <cell r="D208">
            <v>0</v>
          </cell>
        </row>
        <row r="209">
          <cell r="A209" t="str">
            <v>VGO</v>
          </cell>
          <cell r="B209" t="str">
            <v>0</v>
          </cell>
          <cell r="C209" t="str">
            <v>Вакуумный газойль</v>
          </cell>
          <cell r="D209">
            <v>0</v>
          </cell>
        </row>
        <row r="210">
          <cell r="A210" t="str">
            <v>WAX</v>
          </cell>
          <cell r="B210" t="str">
            <v>0</v>
          </cell>
          <cell r="C210" t="str">
            <v>Гач дистиллятный</v>
          </cell>
          <cell r="D210">
            <v>0</v>
          </cell>
        </row>
        <row r="211">
          <cell r="A211" t="str">
            <v>PGF</v>
          </cell>
          <cell r="B211" t="str">
            <v>0</v>
          </cell>
          <cell r="C211" t="str">
            <v>Топливный газ</v>
          </cell>
          <cell r="D211">
            <v>0</v>
          </cell>
        </row>
        <row r="212">
          <cell r="A212" t="str">
            <v>FOL</v>
          </cell>
          <cell r="B212" t="str">
            <v>0</v>
          </cell>
          <cell r="C212" t="str">
            <v>Топливо натуральное</v>
          </cell>
          <cell r="D212">
            <v>0</v>
          </cell>
        </row>
        <row r="213">
          <cell r="A213" t="str">
            <v>IGO</v>
          </cell>
          <cell r="B213" t="str">
            <v>0</v>
          </cell>
          <cell r="C213" t="str">
            <v>Вакуумный газойль</v>
          </cell>
          <cell r="D213">
            <v>0</v>
          </cell>
        </row>
        <row r="214">
          <cell r="A214" t="str">
            <v>600</v>
          </cell>
          <cell r="B214" t="str">
            <v>0</v>
          </cell>
          <cell r="C214" t="str">
            <v>600 in S3H6</v>
          </cell>
          <cell r="D214">
            <v>61380.001068115234</v>
          </cell>
        </row>
        <row r="215">
          <cell r="A215" t="str">
            <v>388</v>
          </cell>
          <cell r="B215" t="str">
            <v>0</v>
          </cell>
          <cell r="C215" t="str">
            <v>388 in S3H8</v>
          </cell>
          <cell r="D215">
            <v>25655.534744262695</v>
          </cell>
        </row>
        <row r="216">
          <cell r="A216" t="str">
            <v>H2P</v>
          </cell>
          <cell r="B216" t="str">
            <v>0</v>
          </cell>
          <cell r="C216" t="str">
            <v>H2P in SH2P</v>
          </cell>
          <cell r="D216">
            <v>106331.9091796875</v>
          </cell>
        </row>
        <row r="217">
          <cell r="A217" t="str">
            <v>H2G</v>
          </cell>
          <cell r="B217" t="str">
            <v>0</v>
          </cell>
          <cell r="C217" t="str">
            <v>H2G in SH2G</v>
          </cell>
          <cell r="D217">
            <v>39521.251678466797</v>
          </cell>
        </row>
        <row r="218">
          <cell r="A218" t="str">
            <v>IRG</v>
          </cell>
          <cell r="B218" t="str">
            <v>0</v>
          </cell>
          <cell r="C218" t="str">
            <v>IRG in SIRG</v>
          </cell>
          <cell r="D218">
            <v>3042.0458316802979</v>
          </cell>
        </row>
        <row r="219">
          <cell r="A219" t="str">
            <v>ILS</v>
          </cell>
          <cell r="B219" t="str">
            <v>0</v>
          </cell>
          <cell r="C219" t="str">
            <v>ILS in SILS</v>
          </cell>
          <cell r="D219">
            <v>7739.4189834594727</v>
          </cell>
        </row>
        <row r="220">
          <cell r="A220" t="str">
            <v>I56</v>
          </cell>
          <cell r="B220" t="str">
            <v>0</v>
          </cell>
          <cell r="C220" t="str">
            <v>I56 in SI56</v>
          </cell>
          <cell r="D220">
            <v>0</v>
          </cell>
        </row>
        <row r="221">
          <cell r="A221" t="str">
            <v>IGP</v>
          </cell>
          <cell r="B221" t="str">
            <v>0</v>
          </cell>
          <cell r="C221" t="str">
            <v>IGP in SIGP</v>
          </cell>
          <cell r="D221">
            <v>7121.711254119873</v>
          </cell>
        </row>
        <row r="222">
          <cell r="A222" t="str">
            <v>ILK</v>
          </cell>
          <cell r="B222" t="str">
            <v>0</v>
          </cell>
          <cell r="C222" t="str">
            <v>ILK in SILK</v>
          </cell>
          <cell r="D222">
            <v>26767.066955566406</v>
          </cell>
        </row>
        <row r="223">
          <cell r="A223" t="str">
            <v>IZ2</v>
          </cell>
          <cell r="B223" t="str">
            <v>0</v>
          </cell>
          <cell r="C223" t="str">
            <v>IZ2 in SIZ2</v>
          </cell>
          <cell r="D223">
            <v>21716.602325439453</v>
          </cell>
        </row>
        <row r="224">
          <cell r="A224" t="str">
            <v>IBF</v>
          </cell>
          <cell r="B224" t="str">
            <v>0</v>
          </cell>
          <cell r="C224" t="str">
            <v>IBF in SIBF</v>
          </cell>
          <cell r="D224">
            <v>0</v>
          </cell>
        </row>
        <row r="225">
          <cell r="A225" t="str">
            <v>IRD</v>
          </cell>
          <cell r="B225" t="str">
            <v>0</v>
          </cell>
          <cell r="C225" t="str">
            <v>IRD in SIRD</v>
          </cell>
          <cell r="D225">
            <v>49331.184387207031</v>
          </cell>
        </row>
        <row r="226">
          <cell r="A226" t="str">
            <v>IAX</v>
          </cell>
          <cell r="B226" t="str">
            <v>0</v>
          </cell>
          <cell r="C226" t="str">
            <v>IAX in SIAX</v>
          </cell>
          <cell r="D226">
            <v>1828.1439542770386</v>
          </cell>
        </row>
        <row r="227">
          <cell r="A227" t="str">
            <v>IMM</v>
          </cell>
          <cell r="B227" t="str">
            <v>0</v>
          </cell>
          <cell r="C227" t="str">
            <v>IMM in SIMM</v>
          </cell>
          <cell r="D227">
            <v>167151.19934082031</v>
          </cell>
        </row>
        <row r="228">
          <cell r="A228" t="str">
            <v>IMO</v>
          </cell>
          <cell r="B228" t="str">
            <v>0</v>
          </cell>
          <cell r="C228" t="str">
            <v>IMO in SIMO</v>
          </cell>
          <cell r="D228">
            <v>182990.02075195312</v>
          </cell>
        </row>
      </sheetData>
      <sheetData sheetId="8">
        <row r="1">
          <cell r="A1" t="str">
            <v>CAPID</v>
          </cell>
          <cell r="B1" t="str">
            <v>PERIOD</v>
          </cell>
          <cell r="C1" t="str">
            <v>Наименование</v>
          </cell>
          <cell r="D1" t="str">
            <v>Активность</v>
          </cell>
        </row>
        <row r="2">
          <cell r="A2" t="str">
            <v>R01</v>
          </cell>
          <cell r="B2" t="str">
            <v>0</v>
          </cell>
          <cell r="C2">
            <v>0</v>
          </cell>
          <cell r="D2">
            <v>0</v>
          </cell>
        </row>
        <row r="3">
          <cell r="A3" t="str">
            <v>R02</v>
          </cell>
          <cell r="B3" t="str">
            <v>0</v>
          </cell>
          <cell r="C3" t="str">
            <v>Цех № 1</v>
          </cell>
          <cell r="D3">
            <v>0</v>
          </cell>
        </row>
        <row r="4">
          <cell r="A4" t="str">
            <v>R03</v>
          </cell>
          <cell r="B4" t="str">
            <v>0</v>
          </cell>
          <cell r="C4" t="str">
            <v>--------------------</v>
          </cell>
          <cell r="D4">
            <v>0</v>
          </cell>
        </row>
        <row r="5">
          <cell r="A5" t="str">
            <v>EL1</v>
          </cell>
          <cell r="B5" t="str">
            <v>0</v>
          </cell>
          <cell r="C5" t="str">
            <v>ЭЛОУ-1</v>
          </cell>
          <cell r="D5">
            <v>0</v>
          </cell>
        </row>
        <row r="6">
          <cell r="A6" t="str">
            <v>EL3</v>
          </cell>
          <cell r="B6" t="str">
            <v>0</v>
          </cell>
          <cell r="C6" t="str">
            <v>ЭЛОУ-3</v>
          </cell>
          <cell r="D6">
            <v>267402.2216796875</v>
          </cell>
        </row>
        <row r="7">
          <cell r="A7" t="str">
            <v>EL4</v>
          </cell>
          <cell r="B7" t="str">
            <v>0</v>
          </cell>
          <cell r="C7" t="str">
            <v>ЭЛОУ-4</v>
          </cell>
          <cell r="D7">
            <v>373119.35424804687</v>
          </cell>
        </row>
        <row r="8">
          <cell r="A8" t="str">
            <v>EL6</v>
          </cell>
          <cell r="B8" t="str">
            <v>0</v>
          </cell>
          <cell r="C8" t="str">
            <v>ЭЛОУ-6</v>
          </cell>
          <cell r="D8">
            <v>683368.10302734375</v>
          </cell>
        </row>
        <row r="9">
          <cell r="A9" t="str">
            <v>AT1</v>
          </cell>
          <cell r="B9" t="str">
            <v>0</v>
          </cell>
          <cell r="C9" t="str">
            <v>АТ-1</v>
          </cell>
          <cell r="D9">
            <v>0</v>
          </cell>
        </row>
        <row r="10">
          <cell r="A10" t="str">
            <v>NA1</v>
          </cell>
          <cell r="B10" t="str">
            <v>0</v>
          </cell>
          <cell r="C10" t="str">
            <v>Стабилизация АТ-1</v>
          </cell>
          <cell r="D10">
            <v>0</v>
          </cell>
        </row>
        <row r="11">
          <cell r="A11" t="str">
            <v>VT1</v>
          </cell>
          <cell r="B11" t="str">
            <v>0</v>
          </cell>
          <cell r="C11" t="str">
            <v>ВТ-1</v>
          </cell>
          <cell r="D11">
            <v>138384.00268554688</v>
          </cell>
        </row>
        <row r="12">
          <cell r="A12" t="str">
            <v>AT2</v>
          </cell>
          <cell r="B12" t="str">
            <v>0</v>
          </cell>
          <cell r="C12" t="str">
            <v>АТ-2</v>
          </cell>
          <cell r="D12">
            <v>0</v>
          </cell>
        </row>
        <row r="13">
          <cell r="A13" t="str">
            <v>NA2</v>
          </cell>
          <cell r="B13" t="str">
            <v>0</v>
          </cell>
          <cell r="C13" t="str">
            <v>Стабилизация АТ-2</v>
          </cell>
          <cell r="D13">
            <v>0</v>
          </cell>
        </row>
        <row r="14">
          <cell r="A14" t="str">
            <v>VT2</v>
          </cell>
          <cell r="B14" t="str">
            <v>0</v>
          </cell>
          <cell r="C14" t="str">
            <v>ВТ-2</v>
          </cell>
          <cell r="D14">
            <v>147311.99645996094</v>
          </cell>
        </row>
        <row r="15">
          <cell r="A15" t="str">
            <v>AT3</v>
          </cell>
          <cell r="B15" t="str">
            <v>0</v>
          </cell>
          <cell r="C15" t="str">
            <v>АТ-3</v>
          </cell>
          <cell r="D15">
            <v>266600.00610351563</v>
          </cell>
        </row>
        <row r="16">
          <cell r="A16" t="str">
            <v>CR3</v>
          </cell>
          <cell r="B16" t="str">
            <v>0</v>
          </cell>
          <cell r="C16" t="str">
            <v>АТ-3</v>
          </cell>
          <cell r="D16">
            <v>266600.00610351563</v>
          </cell>
        </row>
        <row r="17">
          <cell r="A17" t="str">
            <v>NA3</v>
          </cell>
          <cell r="B17" t="str">
            <v>0</v>
          </cell>
          <cell r="C17" t="str">
            <v>Стабилизация АТ-3</v>
          </cell>
          <cell r="D17">
            <v>37051.002502441406</v>
          </cell>
        </row>
        <row r="18">
          <cell r="A18" t="str">
            <v>CR7</v>
          </cell>
          <cell r="B18" t="str">
            <v>0</v>
          </cell>
          <cell r="C18" t="str">
            <v>АВТ-3 (без ТС-1)</v>
          </cell>
          <cell r="D18">
            <v>0</v>
          </cell>
        </row>
        <row r="19">
          <cell r="A19" t="str">
            <v>VT3</v>
          </cell>
          <cell r="B19" t="str">
            <v>0</v>
          </cell>
          <cell r="C19" t="str">
            <v>ВТ-3</v>
          </cell>
          <cell r="D19">
            <v>135082.48901367187</v>
          </cell>
        </row>
        <row r="20">
          <cell r="A20" t="str">
            <v>AT4</v>
          </cell>
          <cell r="B20" t="str">
            <v>0</v>
          </cell>
          <cell r="C20" t="str">
            <v>АТ-4</v>
          </cell>
          <cell r="D20">
            <v>372000</v>
          </cell>
        </row>
        <row r="21">
          <cell r="A21" t="str">
            <v>NA4</v>
          </cell>
          <cell r="B21" t="str">
            <v>0</v>
          </cell>
          <cell r="C21" t="str">
            <v>Стабилизация АТ-4</v>
          </cell>
          <cell r="D21">
            <v>47405.075073242188</v>
          </cell>
        </row>
        <row r="22">
          <cell r="A22" t="str">
            <v>VT4</v>
          </cell>
          <cell r="B22" t="str">
            <v>0</v>
          </cell>
          <cell r="C22" t="str">
            <v>ВТ-4</v>
          </cell>
          <cell r="D22">
            <v>196183.50219726562</v>
          </cell>
        </row>
        <row r="23">
          <cell r="A23" t="str">
            <v>AT6</v>
          </cell>
          <cell r="B23" t="str">
            <v>0</v>
          </cell>
          <cell r="C23" t="str">
            <v>АТ-6</v>
          </cell>
          <cell r="D23">
            <v>681317.9931640625</v>
          </cell>
        </row>
        <row r="24">
          <cell r="A24" t="str">
            <v>NP6</v>
          </cell>
          <cell r="B24" t="str">
            <v>0</v>
          </cell>
          <cell r="C24" t="str">
            <v>Стабилизация АТ-6</v>
          </cell>
          <cell r="D24">
            <v>66305.885314941406</v>
          </cell>
        </row>
        <row r="25">
          <cell r="A25" t="str">
            <v>NB6</v>
          </cell>
          <cell r="B25" t="str">
            <v>0</v>
          </cell>
          <cell r="C25" t="str">
            <v>Колонны К-4,5 АТ-6</v>
          </cell>
          <cell r="D25">
            <v>19554.542541503906</v>
          </cell>
        </row>
        <row r="26">
          <cell r="A26" t="str">
            <v>R04</v>
          </cell>
          <cell r="B26" t="str">
            <v>0</v>
          </cell>
          <cell r="C26">
            <v>0</v>
          </cell>
          <cell r="D26">
            <v>0</v>
          </cell>
        </row>
        <row r="27">
          <cell r="A27" t="str">
            <v>R05</v>
          </cell>
          <cell r="B27" t="str">
            <v>0</v>
          </cell>
          <cell r="C27" t="str">
            <v>Цех № 2</v>
          </cell>
          <cell r="D27">
            <v>0</v>
          </cell>
        </row>
        <row r="28">
          <cell r="A28" t="str">
            <v>R06</v>
          </cell>
          <cell r="B28" t="str">
            <v>0</v>
          </cell>
          <cell r="C28" t="str">
            <v>--------------------</v>
          </cell>
          <cell r="D28">
            <v>0</v>
          </cell>
        </row>
        <row r="29">
          <cell r="A29" t="str">
            <v>VBR</v>
          </cell>
          <cell r="B29" t="str">
            <v>0</v>
          </cell>
          <cell r="C29" t="str">
            <v>Висбрекинг</v>
          </cell>
          <cell r="D29">
            <v>96426.101684570313</v>
          </cell>
        </row>
        <row r="30">
          <cell r="A30" t="str">
            <v>CCU</v>
          </cell>
          <cell r="B30" t="str">
            <v>0</v>
          </cell>
          <cell r="C30" t="str">
            <v>1А/1М</v>
          </cell>
          <cell r="D30">
            <v>0</v>
          </cell>
        </row>
        <row r="31">
          <cell r="A31" t="str">
            <v>HGO</v>
          </cell>
          <cell r="B31" t="str">
            <v>0</v>
          </cell>
          <cell r="C31" t="str">
            <v>ВГО</v>
          </cell>
          <cell r="D31">
            <v>252572.998046875</v>
          </cell>
        </row>
        <row r="32">
          <cell r="A32" t="str">
            <v>HGD</v>
          </cell>
          <cell r="B32" t="str">
            <v>0</v>
          </cell>
          <cell r="C32" t="str">
            <v>Г/о дизтопливо ВГО</v>
          </cell>
          <cell r="D32">
            <v>5964.7808074951172</v>
          </cell>
        </row>
        <row r="33">
          <cell r="A33" t="str">
            <v>CCW</v>
          </cell>
          <cell r="B33" t="str">
            <v>0</v>
          </cell>
          <cell r="C33" t="str">
            <v>1А/1М (г/о сырье)</v>
          </cell>
          <cell r="D33">
            <v>216405.31921386719</v>
          </cell>
        </row>
        <row r="34">
          <cell r="A34" t="str">
            <v>H2M</v>
          </cell>
          <cell r="B34" t="str">
            <v>0</v>
          </cell>
          <cell r="C34" t="str">
            <v>Пр-во Н2</v>
          </cell>
          <cell r="D34">
            <v>2866.9145107269287</v>
          </cell>
        </row>
        <row r="35">
          <cell r="A35" t="str">
            <v>WS1</v>
          </cell>
          <cell r="B35" t="str">
            <v>0</v>
          </cell>
          <cell r="C35" t="str">
            <v>ПВСК (WSA 1)</v>
          </cell>
          <cell r="D35">
            <v>3099.9999046325684</v>
          </cell>
        </row>
        <row r="36">
          <cell r="A36" t="str">
            <v>WS2</v>
          </cell>
          <cell r="B36" t="str">
            <v>0</v>
          </cell>
          <cell r="C36" t="str">
            <v>ПВСК (WSA 2)</v>
          </cell>
          <cell r="D36">
            <v>6598.4106063842773</v>
          </cell>
        </row>
        <row r="37">
          <cell r="A37" t="str">
            <v>R07</v>
          </cell>
          <cell r="B37" t="str">
            <v>0</v>
          </cell>
          <cell r="C37">
            <v>0</v>
          </cell>
          <cell r="D37">
            <v>0</v>
          </cell>
        </row>
        <row r="38">
          <cell r="A38" t="str">
            <v>R08</v>
          </cell>
          <cell r="B38" t="str">
            <v>0</v>
          </cell>
          <cell r="C38" t="str">
            <v>Цех № 3</v>
          </cell>
          <cell r="D38">
            <v>0</v>
          </cell>
        </row>
        <row r="39">
          <cell r="A39" t="str">
            <v>R09</v>
          </cell>
          <cell r="B39" t="str">
            <v>0</v>
          </cell>
          <cell r="C39" t="str">
            <v>--------------------</v>
          </cell>
          <cell r="D39">
            <v>0</v>
          </cell>
        </row>
        <row r="40">
          <cell r="A40" t="str">
            <v>35K</v>
          </cell>
          <cell r="B40" t="str">
            <v>0</v>
          </cell>
          <cell r="C40" t="str">
            <v>Л-35-5/300 г/о (бенз</v>
          </cell>
          <cell r="D40">
            <v>0</v>
          </cell>
        </row>
        <row r="41">
          <cell r="A41" t="str">
            <v>PK5</v>
          </cell>
          <cell r="B41" t="str">
            <v>0</v>
          </cell>
          <cell r="C41" t="str">
            <v>Пул прямогонного кер</v>
          </cell>
          <cell r="D41">
            <v>60783.87451171875</v>
          </cell>
        </row>
        <row r="42">
          <cell r="A42" t="str">
            <v>3HK</v>
          </cell>
          <cell r="B42" t="str">
            <v>0</v>
          </cell>
          <cell r="C42" t="str">
            <v>Л-35-5/300 (г/о керо</v>
          </cell>
          <cell r="D42">
            <v>0</v>
          </cell>
        </row>
        <row r="43">
          <cell r="A43" t="str">
            <v>3H5</v>
          </cell>
          <cell r="B43" t="str">
            <v>0</v>
          </cell>
          <cell r="C43" t="str">
            <v>Л-35-5/300 г/о</v>
          </cell>
          <cell r="D43">
            <v>29316.699981689453</v>
          </cell>
        </row>
        <row r="44">
          <cell r="A44" t="str">
            <v>355</v>
          </cell>
          <cell r="B44" t="str">
            <v>0</v>
          </cell>
          <cell r="C44" t="str">
            <v>Л-35-5/300 риформинг</v>
          </cell>
          <cell r="D44">
            <v>19375</v>
          </cell>
        </row>
        <row r="45">
          <cell r="A45" t="str">
            <v>3H3</v>
          </cell>
          <cell r="B45" t="str">
            <v>0</v>
          </cell>
          <cell r="C45" t="str">
            <v>Л-35-11/300 г/о</v>
          </cell>
          <cell r="D45">
            <v>36456.001281738281</v>
          </cell>
        </row>
        <row r="46">
          <cell r="A46" t="str">
            <v>353</v>
          </cell>
          <cell r="B46" t="str">
            <v>0</v>
          </cell>
          <cell r="C46" t="str">
            <v>Л-35-11/300 риформин</v>
          </cell>
          <cell r="D46">
            <v>22384.006500244141</v>
          </cell>
        </row>
        <row r="47">
          <cell r="A47" t="str">
            <v>33H</v>
          </cell>
          <cell r="B47" t="str">
            <v>0</v>
          </cell>
          <cell r="C47" t="str">
            <v>11/300(для Л-35-5)</v>
          </cell>
          <cell r="D47">
            <v>0</v>
          </cell>
        </row>
        <row r="48">
          <cell r="A48" t="str">
            <v>3H6</v>
          </cell>
          <cell r="B48" t="str">
            <v>0</v>
          </cell>
          <cell r="C48" t="str">
            <v>ЛЧ-35-11/600 г/о</v>
          </cell>
          <cell r="D48">
            <v>61380.001068115234</v>
          </cell>
        </row>
        <row r="49">
          <cell r="A49" t="str">
            <v>316</v>
          </cell>
          <cell r="B49" t="str">
            <v>0</v>
          </cell>
          <cell r="C49" t="str">
            <v>ЛЧ-35-11/600 риформи</v>
          </cell>
          <cell r="D49">
            <v>55242.000579833984</v>
          </cell>
        </row>
        <row r="50">
          <cell r="A50" t="str">
            <v>36H</v>
          </cell>
          <cell r="B50" t="str">
            <v>0</v>
          </cell>
          <cell r="C50" t="str">
            <v>11/600(для Л-35-5)</v>
          </cell>
          <cell r="D50">
            <v>0</v>
          </cell>
        </row>
        <row r="51">
          <cell r="A51" t="str">
            <v>241</v>
          </cell>
          <cell r="B51" t="str">
            <v>0</v>
          </cell>
          <cell r="C51" t="str">
            <v>Л-24-6 (0,034 % S)</v>
          </cell>
          <cell r="D51">
            <v>52106.250762939453</v>
          </cell>
        </row>
        <row r="52">
          <cell r="A52" t="str">
            <v>242</v>
          </cell>
          <cell r="B52" t="str">
            <v>0</v>
          </cell>
          <cell r="C52" t="str">
            <v>Л-24-6 (0,034 % S)</v>
          </cell>
          <cell r="D52">
            <v>82026.0009765625</v>
          </cell>
        </row>
        <row r="53">
          <cell r="A53" t="str">
            <v>243</v>
          </cell>
          <cell r="B53" t="str">
            <v>0</v>
          </cell>
          <cell r="C53" t="str">
            <v>ЛЧ-24-7 (0,034 % S)</v>
          </cell>
          <cell r="D53">
            <v>82026.0009765625</v>
          </cell>
        </row>
        <row r="54">
          <cell r="A54" t="str">
            <v>244</v>
          </cell>
          <cell r="B54" t="str">
            <v>0</v>
          </cell>
          <cell r="C54" t="str">
            <v>ЛЧ-24-7 (50 ppm S)</v>
          </cell>
          <cell r="D54">
            <v>82026.0009765625</v>
          </cell>
        </row>
        <row r="55">
          <cell r="A55" t="str">
            <v>245</v>
          </cell>
          <cell r="B55" t="str">
            <v>0</v>
          </cell>
          <cell r="C55" t="str">
            <v>Блок б/о ЛЧ-24-7</v>
          </cell>
          <cell r="D55">
            <v>3160.8543395996094</v>
          </cell>
        </row>
        <row r="56">
          <cell r="A56" t="str">
            <v>24K</v>
          </cell>
          <cell r="B56" t="str">
            <v>0</v>
          </cell>
          <cell r="C56" t="str">
            <v>ЛЧ-24-7 (г/о керосин</v>
          </cell>
          <cell r="D56">
            <v>0</v>
          </cell>
        </row>
        <row r="57">
          <cell r="A57" t="str">
            <v>R10</v>
          </cell>
          <cell r="B57" t="str">
            <v>0</v>
          </cell>
          <cell r="C57">
            <v>0</v>
          </cell>
          <cell r="D57">
            <v>0</v>
          </cell>
        </row>
        <row r="58">
          <cell r="A58" t="str">
            <v>R11</v>
          </cell>
          <cell r="B58" t="str">
            <v>0</v>
          </cell>
          <cell r="C58" t="str">
            <v>Цех № 4</v>
          </cell>
          <cell r="D58">
            <v>0</v>
          </cell>
        </row>
        <row r="59">
          <cell r="A59" t="str">
            <v>R12</v>
          </cell>
          <cell r="B59" t="str">
            <v>0</v>
          </cell>
          <cell r="C59" t="str">
            <v>--------------------</v>
          </cell>
          <cell r="D59">
            <v>0</v>
          </cell>
        </row>
        <row r="60">
          <cell r="A60" t="str">
            <v>365</v>
          </cell>
          <cell r="B60" t="str">
            <v>0</v>
          </cell>
          <cell r="C60" t="str">
            <v>36/5</v>
          </cell>
          <cell r="D60">
            <v>48979.999542236328</v>
          </cell>
        </row>
        <row r="61">
          <cell r="A61" t="str">
            <v>371</v>
          </cell>
          <cell r="B61" t="str">
            <v>0</v>
          </cell>
          <cell r="C61" t="str">
            <v>А-37/3 с/в. сырье</v>
          </cell>
          <cell r="D61">
            <v>11183.239936828613</v>
          </cell>
        </row>
        <row r="62">
          <cell r="A62" t="str">
            <v>372</v>
          </cell>
          <cell r="B62" t="str">
            <v>0</v>
          </cell>
          <cell r="C62" t="str">
            <v>А-37/3 вяз. сырье</v>
          </cell>
          <cell r="D62">
            <v>25000.673294067383</v>
          </cell>
        </row>
        <row r="63">
          <cell r="A63" t="str">
            <v>373</v>
          </cell>
          <cell r="B63" t="str">
            <v>0</v>
          </cell>
          <cell r="C63" t="str">
            <v>А-37/3 ост. сырье</v>
          </cell>
          <cell r="D63">
            <v>7734.3754768371582</v>
          </cell>
        </row>
        <row r="64">
          <cell r="A64" t="str">
            <v>391</v>
          </cell>
          <cell r="B64" t="str">
            <v>0</v>
          </cell>
          <cell r="C64" t="str">
            <v>39/7М с/в. сырье</v>
          </cell>
          <cell r="D64">
            <v>3774.2199897766113</v>
          </cell>
        </row>
        <row r="65">
          <cell r="A65" t="str">
            <v>392</v>
          </cell>
          <cell r="B65" t="str">
            <v>0</v>
          </cell>
          <cell r="C65" t="str">
            <v>39/7М вяз. сырье</v>
          </cell>
          <cell r="D65">
            <v>10195.509910583496</v>
          </cell>
        </row>
        <row r="66">
          <cell r="A66" t="str">
            <v>393</v>
          </cell>
          <cell r="B66" t="str">
            <v>0</v>
          </cell>
          <cell r="C66" t="str">
            <v>39/7М ост. сырье</v>
          </cell>
          <cell r="D66">
            <v>4021.8753814697266</v>
          </cell>
        </row>
        <row r="67">
          <cell r="A67" t="str">
            <v>394</v>
          </cell>
          <cell r="B67" t="str">
            <v>0</v>
          </cell>
          <cell r="C67" t="str">
            <v>39/7М г/обл. с/в.сыр</v>
          </cell>
          <cell r="D67">
            <v>1118.7816858291626</v>
          </cell>
        </row>
        <row r="68">
          <cell r="A68" t="str">
            <v>395</v>
          </cell>
          <cell r="B68" t="str">
            <v>0</v>
          </cell>
          <cell r="C68" t="str">
            <v>39/7М г/обл. в/сырье</v>
          </cell>
          <cell r="D68">
            <v>784.74974632263184</v>
          </cell>
        </row>
        <row r="69">
          <cell r="A69" t="str">
            <v>G41</v>
          </cell>
          <cell r="B69" t="str">
            <v>0</v>
          </cell>
          <cell r="C69" t="str">
            <v>Г-24 с/в. сырье</v>
          </cell>
          <cell r="D69">
            <v>3090.4586315155029</v>
          </cell>
        </row>
        <row r="70">
          <cell r="A70" t="str">
            <v>G42</v>
          </cell>
          <cell r="B70" t="str">
            <v>0</v>
          </cell>
          <cell r="C70" t="str">
            <v>Г-24 вяз. сырье</v>
          </cell>
          <cell r="D70">
            <v>7901.5202522277832</v>
          </cell>
        </row>
        <row r="71">
          <cell r="A71" t="str">
            <v>G43</v>
          </cell>
          <cell r="B71" t="str">
            <v>0</v>
          </cell>
          <cell r="C71" t="str">
            <v>Г-24 ост. сырье</v>
          </cell>
          <cell r="D71">
            <v>2875.640869140625</v>
          </cell>
        </row>
        <row r="72">
          <cell r="A72" t="str">
            <v>G44</v>
          </cell>
          <cell r="B72" t="str">
            <v>0</v>
          </cell>
          <cell r="C72" t="str">
            <v>Г-24 раф. с/в.сырье</v>
          </cell>
          <cell r="D72">
            <v>1146.4054584503174</v>
          </cell>
        </row>
        <row r="73">
          <cell r="A73" t="str">
            <v>G45</v>
          </cell>
          <cell r="B73" t="str">
            <v>0</v>
          </cell>
          <cell r="C73" t="str">
            <v>Г-24 раф. в/сырье</v>
          </cell>
          <cell r="D73">
            <v>804.78566884994507</v>
          </cell>
        </row>
        <row r="74">
          <cell r="A74" t="str">
            <v>G46</v>
          </cell>
          <cell r="B74" t="str">
            <v>0</v>
          </cell>
          <cell r="C74" t="str">
            <v>Г-24 деп.раф. с/в.сы</v>
          </cell>
          <cell r="D74">
            <v>911.80711984634399</v>
          </cell>
        </row>
        <row r="75">
          <cell r="A75" t="str">
            <v>G47</v>
          </cell>
          <cell r="B75" t="str">
            <v>0</v>
          </cell>
          <cell r="C75" t="str">
            <v>Г-24 деп.раф. в/сырь</v>
          </cell>
          <cell r="D75">
            <v>608.18105936050415</v>
          </cell>
        </row>
        <row r="76">
          <cell r="A76" t="str">
            <v>BIT</v>
          </cell>
          <cell r="B76" t="str">
            <v>0</v>
          </cell>
          <cell r="C76" t="str">
            <v>19/5 (твердый)</v>
          </cell>
          <cell r="D76">
            <v>11345.999717712402</v>
          </cell>
        </row>
        <row r="77">
          <cell r="A77" t="str">
            <v>BI1</v>
          </cell>
          <cell r="B77" t="str">
            <v>0</v>
          </cell>
          <cell r="C77" t="str">
            <v>19/5 (кровельный)</v>
          </cell>
          <cell r="D77">
            <v>43400.001525878906</v>
          </cell>
        </row>
        <row r="78">
          <cell r="A78" t="str">
            <v>BI2</v>
          </cell>
          <cell r="B78" t="str">
            <v>0</v>
          </cell>
          <cell r="C78" t="str">
            <v>19/5 (дорожные)</v>
          </cell>
          <cell r="D78">
            <v>16778.711318969727</v>
          </cell>
        </row>
        <row r="79">
          <cell r="A79" t="str">
            <v>R13</v>
          </cell>
          <cell r="B79" t="str">
            <v>0</v>
          </cell>
          <cell r="C79">
            <v>0</v>
          </cell>
          <cell r="D79">
            <v>0</v>
          </cell>
        </row>
        <row r="80">
          <cell r="A80" t="str">
            <v>R14</v>
          </cell>
          <cell r="B80" t="str">
            <v>0</v>
          </cell>
          <cell r="C80" t="str">
            <v>Цех № 3</v>
          </cell>
          <cell r="D80">
            <v>0</v>
          </cell>
        </row>
        <row r="81">
          <cell r="A81" t="str">
            <v>R15</v>
          </cell>
          <cell r="B81" t="str">
            <v>0</v>
          </cell>
          <cell r="C81" t="str">
            <v>--------------------</v>
          </cell>
          <cell r="D81">
            <v>0</v>
          </cell>
        </row>
        <row r="82">
          <cell r="A82" t="str">
            <v>121</v>
          </cell>
          <cell r="B82" t="str">
            <v>0</v>
          </cell>
          <cell r="C82" t="str">
            <v>12/1</v>
          </cell>
          <cell r="D82">
            <v>119144.74487304688</v>
          </cell>
        </row>
        <row r="83">
          <cell r="A83" t="str">
            <v>K31</v>
          </cell>
          <cell r="B83" t="str">
            <v>0</v>
          </cell>
          <cell r="C83" t="str">
            <v>Колонна К-301 12/1</v>
          </cell>
          <cell r="D83">
            <v>103346.63391113281</v>
          </cell>
        </row>
        <row r="84">
          <cell r="A84" t="str">
            <v>601</v>
          </cell>
          <cell r="B84" t="str">
            <v>0</v>
          </cell>
          <cell r="C84" t="str">
            <v>Л-24-600-1 (керосин)</v>
          </cell>
          <cell r="D84">
            <v>32202.800750732422</v>
          </cell>
        </row>
        <row r="85">
          <cell r="A85" t="str">
            <v>602</v>
          </cell>
          <cell r="B85" t="str">
            <v>0</v>
          </cell>
          <cell r="C85" t="str">
            <v>Л-24-600-2 (керосин)</v>
          </cell>
          <cell r="D85">
            <v>28581.073760986328</v>
          </cell>
        </row>
        <row r="86">
          <cell r="A86" t="str">
            <v>60B</v>
          </cell>
          <cell r="B86" t="str">
            <v>0</v>
          </cell>
          <cell r="C86" t="str">
            <v>Л-24-600 (фр.70-115)</v>
          </cell>
          <cell r="D86">
            <v>0</v>
          </cell>
        </row>
        <row r="87">
          <cell r="A87" t="str">
            <v>620</v>
          </cell>
          <cell r="B87" t="str">
            <v>0</v>
          </cell>
          <cell r="C87" t="str">
            <v>Л-24-600(для Л-35-5)</v>
          </cell>
          <cell r="D87">
            <v>0</v>
          </cell>
        </row>
        <row r="88">
          <cell r="A88" t="str">
            <v>356</v>
          </cell>
          <cell r="B88" t="str">
            <v>0</v>
          </cell>
          <cell r="C88" t="str">
            <v>Л-35-6/300 риформинг</v>
          </cell>
          <cell r="D88">
            <v>28846.166610717773</v>
          </cell>
        </row>
        <row r="89">
          <cell r="A89" t="str">
            <v>AR6</v>
          </cell>
          <cell r="B89" t="str">
            <v>0</v>
          </cell>
          <cell r="C89" t="str">
            <v>Л-35-6/300 экстракци</v>
          </cell>
          <cell r="D89">
            <v>24490.396499633789</v>
          </cell>
        </row>
        <row r="90">
          <cell r="A90" t="str">
            <v>NR6</v>
          </cell>
          <cell r="B90" t="str">
            <v>0</v>
          </cell>
          <cell r="C90" t="str">
            <v>Л-35-6/300 растворит</v>
          </cell>
          <cell r="D90">
            <v>17394.229888916016</v>
          </cell>
        </row>
        <row r="91">
          <cell r="A91" t="str">
            <v>3H8</v>
          </cell>
          <cell r="B91" t="str">
            <v>0</v>
          </cell>
          <cell r="C91" t="str">
            <v>ЛГ-35-8/300Б г/о</v>
          </cell>
          <cell r="D91">
            <v>25655.788421630859</v>
          </cell>
        </row>
        <row r="92">
          <cell r="A92" t="str">
            <v>358</v>
          </cell>
          <cell r="B92" t="str">
            <v>0</v>
          </cell>
          <cell r="C92" t="str">
            <v>ЛГ-35-8/300Б риформи</v>
          </cell>
          <cell r="D92">
            <v>25392.459869384766</v>
          </cell>
        </row>
        <row r="93">
          <cell r="A93" t="str">
            <v>AR8</v>
          </cell>
          <cell r="B93" t="str">
            <v>0</v>
          </cell>
          <cell r="C93" t="str">
            <v>ЛГ-35-8/300Б экстрак</v>
          </cell>
          <cell r="D93">
            <v>0</v>
          </cell>
        </row>
        <row r="94">
          <cell r="A94" t="str">
            <v>38H</v>
          </cell>
          <cell r="B94" t="str">
            <v>0</v>
          </cell>
          <cell r="C94" t="str">
            <v>ЛГ-35-8 (для Л-35-5)</v>
          </cell>
          <cell r="D94">
            <v>0</v>
          </cell>
        </row>
        <row r="95">
          <cell r="A95" t="str">
            <v>HD1</v>
          </cell>
          <cell r="B95" t="str">
            <v>0</v>
          </cell>
          <cell r="C95" t="str">
            <v>Сырьевой парк изомер</v>
          </cell>
          <cell r="D95">
            <v>20928.911209106445</v>
          </cell>
        </row>
        <row r="96">
          <cell r="A96" t="str">
            <v>HDO</v>
          </cell>
          <cell r="B96" t="str">
            <v>0</v>
          </cell>
          <cell r="C96" t="str">
            <v>Блок г/о изомеризаци</v>
          </cell>
          <cell r="D96">
            <v>20928.911209106445</v>
          </cell>
        </row>
        <row r="97">
          <cell r="A97" t="str">
            <v>HDE</v>
          </cell>
          <cell r="B97" t="str">
            <v>0</v>
          </cell>
          <cell r="C97" t="str">
            <v>Изомеризация</v>
          </cell>
          <cell r="D97">
            <v>19398.050308227539</v>
          </cell>
        </row>
        <row r="98">
          <cell r="A98" t="str">
            <v>NOU</v>
          </cell>
          <cell r="B98" t="str">
            <v>0</v>
          </cell>
          <cell r="C98" t="str">
            <v>АКУ, тыс.м3 азота</v>
          </cell>
          <cell r="D98">
            <v>677.66278982162476</v>
          </cell>
        </row>
        <row r="99">
          <cell r="A99" t="str">
            <v>R16</v>
          </cell>
          <cell r="B99" t="str">
            <v>0</v>
          </cell>
          <cell r="C99">
            <v>0</v>
          </cell>
          <cell r="D99">
            <v>0</v>
          </cell>
        </row>
        <row r="100">
          <cell r="A100" t="str">
            <v>R17</v>
          </cell>
          <cell r="B100" t="str">
            <v>0</v>
          </cell>
          <cell r="C100" t="str">
            <v>Цех № 8</v>
          </cell>
          <cell r="D100">
            <v>0</v>
          </cell>
        </row>
        <row r="101">
          <cell r="A101" t="str">
            <v>R18</v>
          </cell>
          <cell r="B101" t="str">
            <v>0</v>
          </cell>
          <cell r="C101" t="str">
            <v>--------------------</v>
          </cell>
          <cell r="D101">
            <v>0</v>
          </cell>
        </row>
        <row r="102">
          <cell r="A102" t="str">
            <v>GF1</v>
          </cell>
          <cell r="B102" t="str">
            <v>0</v>
          </cell>
          <cell r="C102" t="str">
            <v>ГФУ (предельн.), 1-я</v>
          </cell>
          <cell r="D102">
            <v>19325.862884521484</v>
          </cell>
        </row>
        <row r="103">
          <cell r="A103" t="str">
            <v>GF3</v>
          </cell>
          <cell r="B103" t="str">
            <v>0</v>
          </cell>
          <cell r="C103" t="str">
            <v>ГФУ (предельн.), 3-я</v>
          </cell>
          <cell r="D103">
            <v>0</v>
          </cell>
        </row>
        <row r="104">
          <cell r="A104" t="str">
            <v>304</v>
          </cell>
          <cell r="B104" t="str">
            <v>0</v>
          </cell>
          <cell r="C104" t="str">
            <v>30/4</v>
          </cell>
          <cell r="D104">
            <v>9765.0003433227539</v>
          </cell>
        </row>
        <row r="105">
          <cell r="A105" t="str">
            <v>293</v>
          </cell>
          <cell r="B105" t="str">
            <v>0</v>
          </cell>
          <cell r="C105" t="str">
            <v>29/3</v>
          </cell>
          <cell r="D105">
            <v>2789.9999618530273</v>
          </cell>
        </row>
        <row r="106">
          <cell r="A106" t="str">
            <v>SAC</v>
          </cell>
          <cell r="B106" t="str">
            <v>0</v>
          </cell>
          <cell r="C106" t="str">
            <v>СКУ</v>
          </cell>
          <cell r="D106">
            <v>6844.7999954223633</v>
          </cell>
        </row>
        <row r="107">
          <cell r="A107" t="str">
            <v>FRA</v>
          </cell>
          <cell r="B107" t="str">
            <v>0</v>
          </cell>
          <cell r="C107" t="str">
            <v>Алк. Б/Фракцион.</v>
          </cell>
          <cell r="D107">
            <v>32803.7109375</v>
          </cell>
        </row>
        <row r="108">
          <cell r="A108" t="str">
            <v>FR1</v>
          </cell>
          <cell r="B108" t="str">
            <v>0</v>
          </cell>
          <cell r="C108" t="str">
            <v>PPM+BBM+C4G</v>
          </cell>
          <cell r="D108">
            <v>17652.973175048828</v>
          </cell>
        </row>
        <row r="109">
          <cell r="A109" t="str">
            <v>ALK</v>
          </cell>
          <cell r="B109" t="str">
            <v>0</v>
          </cell>
          <cell r="C109" t="str">
            <v>Алк. Б/Алкилир.</v>
          </cell>
          <cell r="D109">
            <v>24366.819381713867</v>
          </cell>
        </row>
        <row r="110">
          <cell r="A110" t="str">
            <v>IZO</v>
          </cell>
          <cell r="B110" t="str">
            <v>0</v>
          </cell>
          <cell r="C110" t="str">
            <v>Алк. Б/Изомериз.</v>
          </cell>
          <cell r="D110">
            <v>9178.2045364379883</v>
          </cell>
        </row>
        <row r="111">
          <cell r="A111" t="str">
            <v>SSK</v>
          </cell>
          <cell r="B111" t="str">
            <v>0</v>
          </cell>
          <cell r="C111" t="str">
            <v>Сжигание сер.кисл.</v>
          </cell>
          <cell r="D111">
            <v>2238.0132675170898</v>
          </cell>
        </row>
        <row r="112">
          <cell r="A112" t="str">
            <v>K12</v>
          </cell>
          <cell r="B112" t="str">
            <v>0</v>
          </cell>
          <cell r="C112" t="str">
            <v>КУ цеха 12</v>
          </cell>
          <cell r="D112">
            <v>43633.201599121094</v>
          </cell>
        </row>
        <row r="113">
          <cell r="A113" t="str">
            <v>FLR</v>
          </cell>
          <cell r="B113" t="str">
            <v>0</v>
          </cell>
          <cell r="C113" t="str">
            <v>Факел</v>
          </cell>
          <cell r="D113">
            <v>9315.3467178344727</v>
          </cell>
        </row>
        <row r="114">
          <cell r="A114" t="str">
            <v>R19</v>
          </cell>
          <cell r="B114" t="str">
            <v>0</v>
          </cell>
          <cell r="C114">
            <v>0</v>
          </cell>
          <cell r="D114">
            <v>0</v>
          </cell>
        </row>
        <row r="115">
          <cell r="A115" t="str">
            <v>R20</v>
          </cell>
          <cell r="B115" t="str">
            <v>0</v>
          </cell>
          <cell r="C115" t="str">
            <v>Прочие мощности</v>
          </cell>
          <cell r="D115">
            <v>0</v>
          </cell>
        </row>
        <row r="116">
          <cell r="A116" t="str">
            <v>R21</v>
          </cell>
          <cell r="B116" t="str">
            <v>0</v>
          </cell>
          <cell r="C116" t="str">
            <v>--------------------</v>
          </cell>
          <cell r="D116">
            <v>0</v>
          </cell>
        </row>
        <row r="117">
          <cell r="A117" t="str">
            <v>811</v>
          </cell>
          <cell r="B117" t="str">
            <v>0</v>
          </cell>
          <cell r="C117" t="str">
            <v>ВГО</v>
          </cell>
          <cell r="D117">
            <v>0</v>
          </cell>
        </row>
        <row r="118">
          <cell r="A118" t="str">
            <v>821</v>
          </cell>
          <cell r="B118" t="str">
            <v>0</v>
          </cell>
          <cell r="C118" t="str">
            <v>ВГО</v>
          </cell>
          <cell r="D118">
            <v>0</v>
          </cell>
        </row>
        <row r="119">
          <cell r="A119" t="str">
            <v>831</v>
          </cell>
          <cell r="B119" t="str">
            <v>0</v>
          </cell>
          <cell r="C119" t="str">
            <v>ВГО</v>
          </cell>
          <cell r="D119">
            <v>0</v>
          </cell>
        </row>
        <row r="120">
          <cell r="A120" t="str">
            <v>841</v>
          </cell>
          <cell r="B120" t="str">
            <v>0</v>
          </cell>
          <cell r="C120" t="str">
            <v>ВГО</v>
          </cell>
          <cell r="D120">
            <v>0</v>
          </cell>
        </row>
        <row r="121">
          <cell r="A121" t="str">
            <v>851</v>
          </cell>
          <cell r="B121" t="str">
            <v>0</v>
          </cell>
          <cell r="C121" t="str">
            <v>ВГО</v>
          </cell>
          <cell r="D121">
            <v>0</v>
          </cell>
        </row>
        <row r="122">
          <cell r="A122" t="str">
            <v>861</v>
          </cell>
          <cell r="B122" t="str">
            <v>0</v>
          </cell>
          <cell r="C122" t="str">
            <v>ВГО</v>
          </cell>
          <cell r="D122">
            <v>0</v>
          </cell>
        </row>
        <row r="123">
          <cell r="A123" t="str">
            <v>871</v>
          </cell>
          <cell r="B123" t="str">
            <v>0</v>
          </cell>
          <cell r="C123" t="str">
            <v>ВГО</v>
          </cell>
          <cell r="D123">
            <v>0</v>
          </cell>
        </row>
        <row r="124">
          <cell r="A124" t="str">
            <v>881</v>
          </cell>
          <cell r="B124" t="str">
            <v>0</v>
          </cell>
          <cell r="C124" t="str">
            <v>ВГО</v>
          </cell>
          <cell r="D124">
            <v>0</v>
          </cell>
        </row>
        <row r="125">
          <cell r="A125" t="str">
            <v>891</v>
          </cell>
          <cell r="B125" t="str">
            <v>0</v>
          </cell>
          <cell r="C125" t="str">
            <v>ВГО</v>
          </cell>
          <cell r="D125">
            <v>0</v>
          </cell>
        </row>
        <row r="126">
          <cell r="A126" t="str">
            <v>901</v>
          </cell>
          <cell r="B126" t="str">
            <v>0</v>
          </cell>
          <cell r="C126" t="str">
            <v>ВГО</v>
          </cell>
          <cell r="D126">
            <v>0</v>
          </cell>
        </row>
        <row r="127">
          <cell r="A127" t="str">
            <v>35F</v>
          </cell>
          <cell r="B127" t="str">
            <v>0</v>
          </cell>
          <cell r="C127" t="str">
            <v>Л-35-5/300 г/о (бенз</v>
          </cell>
          <cell r="D127">
            <v>0</v>
          </cell>
        </row>
        <row r="128">
          <cell r="A128" t="str">
            <v>141</v>
          </cell>
          <cell r="B128" t="str">
            <v>0</v>
          </cell>
          <cell r="C128" t="str">
            <v>Л-24-6 (0,034 % S)</v>
          </cell>
          <cell r="D128">
            <v>0</v>
          </cell>
        </row>
        <row r="129">
          <cell r="A129" t="str">
            <v>341</v>
          </cell>
          <cell r="B129" t="str">
            <v>0</v>
          </cell>
          <cell r="C129" t="str">
            <v>Л-24-6 (0,034 % S)</v>
          </cell>
          <cell r="D129">
            <v>0</v>
          </cell>
        </row>
        <row r="130">
          <cell r="A130" t="str">
            <v>441</v>
          </cell>
          <cell r="B130" t="str">
            <v>0</v>
          </cell>
          <cell r="C130" t="str">
            <v>Л-24-6 (0,034 % S)</v>
          </cell>
          <cell r="D130">
            <v>0</v>
          </cell>
        </row>
        <row r="131">
          <cell r="A131" t="str">
            <v>541</v>
          </cell>
          <cell r="B131" t="str">
            <v>0</v>
          </cell>
          <cell r="C131" t="str">
            <v>Л-24-6 (0,034 % S)</v>
          </cell>
          <cell r="D131">
            <v>0</v>
          </cell>
        </row>
        <row r="132">
          <cell r="A132" t="str">
            <v>142</v>
          </cell>
          <cell r="B132" t="str">
            <v>0</v>
          </cell>
          <cell r="C132" t="str">
            <v>Л-24-6 (0,034 % S)</v>
          </cell>
          <cell r="D132">
            <v>0</v>
          </cell>
        </row>
        <row r="133">
          <cell r="A133" t="str">
            <v>342</v>
          </cell>
          <cell r="B133" t="str">
            <v>0</v>
          </cell>
          <cell r="C133" t="str">
            <v>Л-24-6 (0,034 % S)</v>
          </cell>
          <cell r="D133">
            <v>0</v>
          </cell>
        </row>
        <row r="134">
          <cell r="A134" t="str">
            <v>442</v>
          </cell>
          <cell r="B134" t="str">
            <v>0</v>
          </cell>
          <cell r="C134" t="str">
            <v>Л-24-6 (0,034 % S)</v>
          </cell>
          <cell r="D134">
            <v>0</v>
          </cell>
        </row>
        <row r="135">
          <cell r="A135" t="str">
            <v>542</v>
          </cell>
          <cell r="B135" t="str">
            <v>0</v>
          </cell>
          <cell r="C135" t="str">
            <v>Л-24-6 (0,034 % S)</v>
          </cell>
          <cell r="D135">
            <v>0</v>
          </cell>
        </row>
        <row r="136">
          <cell r="A136" t="str">
            <v>143</v>
          </cell>
          <cell r="B136" t="str">
            <v>0</v>
          </cell>
          <cell r="C136" t="str">
            <v>ЛЧ-24-7 (0,034 % S)</v>
          </cell>
          <cell r="D136">
            <v>0</v>
          </cell>
        </row>
        <row r="137">
          <cell r="A137" t="str">
            <v>343</v>
          </cell>
          <cell r="B137" t="str">
            <v>0</v>
          </cell>
          <cell r="C137" t="str">
            <v>ЛЧ-24-7 (0,034 % S)</v>
          </cell>
          <cell r="D137">
            <v>0</v>
          </cell>
        </row>
        <row r="138">
          <cell r="A138" t="str">
            <v>443</v>
          </cell>
          <cell r="B138" t="str">
            <v>0</v>
          </cell>
          <cell r="C138" t="str">
            <v>ЛЧ-24-7 (0,034 % S)</v>
          </cell>
          <cell r="D138">
            <v>0</v>
          </cell>
        </row>
        <row r="139">
          <cell r="A139" t="str">
            <v>543</v>
          </cell>
          <cell r="B139" t="str">
            <v>0</v>
          </cell>
          <cell r="C139" t="str">
            <v>ЛЧ-24-7 (0,034 % S)</v>
          </cell>
          <cell r="D139">
            <v>0</v>
          </cell>
        </row>
        <row r="140">
          <cell r="A140" t="str">
            <v>144</v>
          </cell>
          <cell r="B140" t="str">
            <v>0</v>
          </cell>
          <cell r="C140" t="str">
            <v>ЛЧ-24-7 (50 ppm S)</v>
          </cell>
          <cell r="D140">
            <v>0</v>
          </cell>
        </row>
        <row r="141">
          <cell r="A141" t="str">
            <v>344</v>
          </cell>
          <cell r="B141" t="str">
            <v>0</v>
          </cell>
          <cell r="C141" t="str">
            <v>ЛЧ-24-7 (50 ppm S)</v>
          </cell>
          <cell r="D141">
            <v>0</v>
          </cell>
        </row>
        <row r="142">
          <cell r="A142" t="str">
            <v>444</v>
          </cell>
          <cell r="B142" t="str">
            <v>0</v>
          </cell>
          <cell r="C142" t="str">
            <v>ЛЧ-24-7 (50 ppm S)</v>
          </cell>
          <cell r="D142">
            <v>0</v>
          </cell>
        </row>
        <row r="143">
          <cell r="A143" t="str">
            <v>12X</v>
          </cell>
          <cell r="B143" t="str">
            <v>0</v>
          </cell>
          <cell r="C143" t="str">
            <v>12/1</v>
          </cell>
          <cell r="D143">
            <v>0</v>
          </cell>
        </row>
        <row r="144">
          <cell r="A144" t="str">
            <v>12Y</v>
          </cell>
          <cell r="B144" t="str">
            <v>0</v>
          </cell>
          <cell r="C144" t="str">
            <v>12/1</v>
          </cell>
          <cell r="D144">
            <v>0</v>
          </cell>
        </row>
        <row r="145">
          <cell r="A145" t="str">
            <v>GG6</v>
          </cell>
          <cell r="B145" t="str">
            <v>0</v>
          </cell>
          <cell r="C145" t="str">
            <v>Нормаль-80</v>
          </cell>
          <cell r="D145">
            <v>0</v>
          </cell>
        </row>
        <row r="146">
          <cell r="A146" t="str">
            <v>GG7</v>
          </cell>
          <cell r="B146" t="str">
            <v>0</v>
          </cell>
          <cell r="C146" t="str">
            <v>АИ-80 экспорт</v>
          </cell>
          <cell r="D146">
            <v>0</v>
          </cell>
        </row>
        <row r="147">
          <cell r="A147" t="str">
            <v>DD5</v>
          </cell>
          <cell r="B147" t="str">
            <v>0</v>
          </cell>
          <cell r="C147" t="str">
            <v>ДТЭ Л (S-0,035 и 0,0</v>
          </cell>
          <cell r="D147">
            <v>0</v>
          </cell>
        </row>
        <row r="148">
          <cell r="A148" t="str">
            <v>MPT</v>
          </cell>
          <cell r="B148" t="str">
            <v>0</v>
          </cell>
          <cell r="C148" t="str">
            <v>Мазуты (16 ВУ)+ ТПБ</v>
          </cell>
          <cell r="D148">
            <v>110000</v>
          </cell>
        </row>
        <row r="149">
          <cell r="A149" t="str">
            <v>MGS</v>
          </cell>
          <cell r="B149" t="str">
            <v>0</v>
          </cell>
          <cell r="C149" t="str">
            <v>Всего: автобензина</v>
          </cell>
          <cell r="D149">
            <v>315487.76245117187</v>
          </cell>
        </row>
        <row r="150">
          <cell r="A150" t="str">
            <v>MGH</v>
          </cell>
          <cell r="B150" t="str">
            <v>0</v>
          </cell>
          <cell r="C150" t="str">
            <v>Всего: в/октан. бенз</v>
          </cell>
          <cell r="D150">
            <v>238922.65319824219</v>
          </cell>
        </row>
        <row r="151">
          <cell r="A151" t="str">
            <v>955</v>
          </cell>
          <cell r="B151" t="str">
            <v>0</v>
          </cell>
          <cell r="C151" t="str">
            <v>Всего: Премиум-95</v>
          </cell>
          <cell r="D151">
            <v>0</v>
          </cell>
        </row>
        <row r="152">
          <cell r="A152" t="str">
            <v>P95</v>
          </cell>
          <cell r="B152" t="str">
            <v>0</v>
          </cell>
          <cell r="C152" t="str">
            <v>Всего:Премиум-95 150</v>
          </cell>
          <cell r="D152">
            <v>85000</v>
          </cell>
        </row>
        <row r="153">
          <cell r="A153" t="str">
            <v>922</v>
          </cell>
          <cell r="B153" t="str">
            <v>0</v>
          </cell>
          <cell r="C153" t="str">
            <v>Всего: Регуляр-92</v>
          </cell>
          <cell r="D153">
            <v>0</v>
          </cell>
        </row>
        <row r="154">
          <cell r="A154" t="str">
            <v>R92</v>
          </cell>
          <cell r="B154" t="str">
            <v>0</v>
          </cell>
          <cell r="C154" t="str">
            <v>Всего:Регуляр-92 150</v>
          </cell>
          <cell r="D154">
            <v>110000</v>
          </cell>
        </row>
        <row r="155">
          <cell r="A155" t="str">
            <v>R9M</v>
          </cell>
          <cell r="B155" t="str">
            <v>0</v>
          </cell>
          <cell r="C155" t="str">
            <v>Всего:А-92 авт. экс.</v>
          </cell>
          <cell r="D155">
            <v>43922.660827636719</v>
          </cell>
        </row>
        <row r="156">
          <cell r="A156" t="str">
            <v>800</v>
          </cell>
          <cell r="B156" t="str">
            <v>0</v>
          </cell>
          <cell r="C156" t="str">
            <v>Всего: АИ-80</v>
          </cell>
          <cell r="D156">
            <v>61565.105438232422</v>
          </cell>
        </row>
        <row r="157">
          <cell r="A157" t="str">
            <v>ARM</v>
          </cell>
          <cell r="B157" t="str">
            <v>0</v>
          </cell>
          <cell r="C157" t="str">
            <v>Всего: ароматика</v>
          </cell>
          <cell r="D157">
            <v>3000</v>
          </cell>
        </row>
        <row r="158">
          <cell r="A158" t="str">
            <v>RAS</v>
          </cell>
          <cell r="B158" t="str">
            <v>0</v>
          </cell>
          <cell r="C158" t="str">
            <v>Всего: растворители</v>
          </cell>
          <cell r="D158">
            <v>4300.0001907348633</v>
          </cell>
        </row>
        <row r="159">
          <cell r="A159" t="str">
            <v>DFS</v>
          </cell>
          <cell r="B159" t="str">
            <v>0</v>
          </cell>
          <cell r="C159" t="str">
            <v>Всего: дизтоплива</v>
          </cell>
          <cell r="D159">
            <v>388869.47631835937</v>
          </cell>
        </row>
        <row r="160">
          <cell r="A160" t="str">
            <v>LUB</v>
          </cell>
          <cell r="B160" t="str">
            <v>0</v>
          </cell>
          <cell r="C160" t="str">
            <v>Всего: масла</v>
          </cell>
          <cell r="D160">
            <v>15000</v>
          </cell>
        </row>
        <row r="161">
          <cell r="A161" t="str">
            <v>MZT</v>
          </cell>
          <cell r="B161" t="str">
            <v>0</v>
          </cell>
          <cell r="C161" t="str">
            <v>М-100-3,5 (14 ВУ)</v>
          </cell>
          <cell r="D161">
            <v>343568.69506835938</v>
          </cell>
        </row>
        <row r="162">
          <cell r="A162" t="str">
            <v>BTM</v>
          </cell>
          <cell r="B162" t="str">
            <v>0</v>
          </cell>
          <cell r="C162" t="str">
            <v>Всего: битумов</v>
          </cell>
          <cell r="D162">
            <v>70000</v>
          </cell>
        </row>
        <row r="163">
          <cell r="A163" t="str">
            <v>GAS</v>
          </cell>
          <cell r="B163" t="str">
            <v>0</v>
          </cell>
          <cell r="C163" t="str">
            <v>Всего: сжижен. газов</v>
          </cell>
          <cell r="D163">
            <v>14278.796195983887</v>
          </cell>
        </row>
        <row r="164">
          <cell r="A164" t="str">
            <v>U98</v>
          </cell>
          <cell r="B164" t="str">
            <v>0</v>
          </cell>
          <cell r="C164" t="str">
            <v>Ultimate 98</v>
          </cell>
          <cell r="D164">
            <v>0</v>
          </cell>
        </row>
        <row r="165">
          <cell r="A165" t="str">
            <v>GG2</v>
          </cell>
          <cell r="B165" t="str">
            <v>0</v>
          </cell>
          <cell r="C165" t="str">
            <v>Премиум-95</v>
          </cell>
          <cell r="D165">
            <v>0</v>
          </cell>
        </row>
        <row r="166">
          <cell r="A166" t="str">
            <v>9I0</v>
          </cell>
          <cell r="B166" t="str">
            <v>0</v>
          </cell>
          <cell r="C166" t="str">
            <v>Баз.смесь ОЧМ=83,0</v>
          </cell>
          <cell r="D166">
            <v>0</v>
          </cell>
        </row>
        <row r="167">
          <cell r="A167" t="str">
            <v>95P</v>
          </cell>
          <cell r="B167" t="str">
            <v>0</v>
          </cell>
          <cell r="C167" t="str">
            <v>Премиум-95 (150ррм)</v>
          </cell>
          <cell r="D167">
            <v>0</v>
          </cell>
        </row>
        <row r="168">
          <cell r="A168" t="str">
            <v>PSI</v>
          </cell>
          <cell r="B168" t="str">
            <v>0</v>
          </cell>
          <cell r="C168" t="str">
            <v>Б/смесь ОЧМ=83,0; 15</v>
          </cell>
          <cell r="D168">
            <v>0</v>
          </cell>
        </row>
        <row r="169">
          <cell r="A169" t="str">
            <v>GG3</v>
          </cell>
          <cell r="B169" t="str">
            <v>0</v>
          </cell>
          <cell r="C169" t="str">
            <v>Регуляр-92</v>
          </cell>
          <cell r="D169">
            <v>0</v>
          </cell>
        </row>
        <row r="170">
          <cell r="A170" t="str">
            <v>8I0</v>
          </cell>
          <cell r="B170" t="str">
            <v>0</v>
          </cell>
          <cell r="C170" t="str">
            <v>Баз.смесь ОЧМ=81,0</v>
          </cell>
          <cell r="D170">
            <v>0</v>
          </cell>
        </row>
        <row r="171">
          <cell r="A171" t="str">
            <v>92R</v>
          </cell>
          <cell r="B171" t="str">
            <v>0</v>
          </cell>
          <cell r="C171" t="str">
            <v>Регуляр-92 (150ррм)</v>
          </cell>
          <cell r="D171">
            <v>0</v>
          </cell>
        </row>
        <row r="172">
          <cell r="A172" t="str">
            <v>RSI</v>
          </cell>
          <cell r="B172" t="str">
            <v>0</v>
          </cell>
          <cell r="C172" t="str">
            <v>Б/смесь ОЧМ=81,0; 15</v>
          </cell>
          <cell r="D172">
            <v>0</v>
          </cell>
        </row>
        <row r="173">
          <cell r="A173" t="str">
            <v>92M</v>
          </cell>
          <cell r="B173" t="str">
            <v>0</v>
          </cell>
          <cell r="C173" t="str">
            <v>А-92 авт. экс.(80ppm</v>
          </cell>
          <cell r="D173">
            <v>0</v>
          </cell>
        </row>
        <row r="174">
          <cell r="A174" t="str">
            <v>RSM</v>
          </cell>
          <cell r="B174" t="str">
            <v>0</v>
          </cell>
          <cell r="C174" t="str">
            <v>Б/смесь ОЧМ=80,0; 80</v>
          </cell>
          <cell r="D174">
            <v>0</v>
          </cell>
        </row>
        <row r="175">
          <cell r="A175" t="str">
            <v>A80</v>
          </cell>
          <cell r="B175" t="str">
            <v>0</v>
          </cell>
          <cell r="C175" t="str">
            <v>Нормаль-80</v>
          </cell>
          <cell r="D175">
            <v>0</v>
          </cell>
        </row>
        <row r="176">
          <cell r="A176" t="str">
            <v>80A</v>
          </cell>
          <cell r="B176" t="str">
            <v>0</v>
          </cell>
          <cell r="C176" t="str">
            <v>Нормаль-80 с АДА-Р</v>
          </cell>
          <cell r="D176">
            <v>0</v>
          </cell>
        </row>
        <row r="177">
          <cell r="A177" t="str">
            <v>7I0</v>
          </cell>
          <cell r="B177" t="str">
            <v>0</v>
          </cell>
          <cell r="C177" t="str">
            <v>Баз.смесь ОЧМ=70,0</v>
          </cell>
          <cell r="D177">
            <v>0</v>
          </cell>
        </row>
        <row r="178">
          <cell r="A178" t="str">
            <v>7I3</v>
          </cell>
          <cell r="B178" t="str">
            <v>0</v>
          </cell>
          <cell r="C178" t="str">
            <v>Баз.смесь ОЧМ=72,8</v>
          </cell>
          <cell r="D178">
            <v>0</v>
          </cell>
        </row>
        <row r="179">
          <cell r="A179" t="str">
            <v>7I4</v>
          </cell>
          <cell r="B179" t="str">
            <v>0</v>
          </cell>
          <cell r="C179" t="str">
            <v>Баз.смесь ОЧМ=74,2</v>
          </cell>
          <cell r="D179">
            <v>0</v>
          </cell>
        </row>
        <row r="180">
          <cell r="A180" t="str">
            <v>80E</v>
          </cell>
          <cell r="B180" t="str">
            <v>0</v>
          </cell>
          <cell r="C180" t="str">
            <v>АИ-80 экспорт</v>
          </cell>
          <cell r="D180">
            <v>0</v>
          </cell>
        </row>
        <row r="181">
          <cell r="A181" t="str">
            <v>80F</v>
          </cell>
          <cell r="B181" t="str">
            <v>0</v>
          </cell>
          <cell r="C181" t="str">
            <v>АИ-80 экс. С АДА-Р</v>
          </cell>
          <cell r="D181">
            <v>0</v>
          </cell>
        </row>
        <row r="182">
          <cell r="A182" t="str">
            <v>70I</v>
          </cell>
          <cell r="B182" t="str">
            <v>0</v>
          </cell>
          <cell r="C182" t="str">
            <v>Экс.смесь ОЧМ=70,0</v>
          </cell>
          <cell r="D182">
            <v>0</v>
          </cell>
        </row>
        <row r="183">
          <cell r="A183" t="str">
            <v>73I</v>
          </cell>
          <cell r="B183" t="str">
            <v>0</v>
          </cell>
          <cell r="C183" t="str">
            <v>Экс.смесь ОЧМ=72,8</v>
          </cell>
          <cell r="D183">
            <v>0</v>
          </cell>
        </row>
        <row r="184">
          <cell r="A184" t="str">
            <v>74I</v>
          </cell>
          <cell r="B184" t="str">
            <v>0</v>
          </cell>
          <cell r="C184" t="str">
            <v>Экс.смесь ОЧМ=74,2</v>
          </cell>
          <cell r="D184">
            <v>0</v>
          </cell>
        </row>
        <row r="185">
          <cell r="A185" t="str">
            <v>80S</v>
          </cell>
          <cell r="B185" t="str">
            <v>0</v>
          </cell>
          <cell r="C185" t="str">
            <v>АИ-80 (до 0,1 % S)</v>
          </cell>
          <cell r="D185">
            <v>0</v>
          </cell>
        </row>
        <row r="186">
          <cell r="A186" t="str">
            <v>GA1</v>
          </cell>
          <cell r="B186" t="str">
            <v>0</v>
          </cell>
          <cell r="C186" t="str">
            <v>Бензин A-1</v>
          </cell>
          <cell r="D186">
            <v>0</v>
          </cell>
        </row>
        <row r="187">
          <cell r="A187" t="str">
            <v>NFB</v>
          </cell>
          <cell r="B187" t="str">
            <v>0</v>
          </cell>
          <cell r="C187" t="str">
            <v>Нафта марки Б</v>
          </cell>
          <cell r="D187">
            <v>0</v>
          </cell>
        </row>
        <row r="188">
          <cell r="A188" t="str">
            <v>GJT</v>
          </cell>
          <cell r="B188" t="str">
            <v>0</v>
          </cell>
          <cell r="C188" t="str">
            <v>Топливо ТС-1</v>
          </cell>
          <cell r="D188">
            <v>0</v>
          </cell>
        </row>
        <row r="189">
          <cell r="A189" t="str">
            <v>IDL</v>
          </cell>
          <cell r="B189" t="str">
            <v>0</v>
          </cell>
          <cell r="C189" t="str">
            <v>Б/см. ТДА Сорт С (50</v>
          </cell>
          <cell r="D189">
            <v>0</v>
          </cell>
        </row>
        <row r="190">
          <cell r="A190" t="str">
            <v>IEL</v>
          </cell>
          <cell r="B190" t="str">
            <v>0</v>
          </cell>
          <cell r="C190" t="str">
            <v>Б/см. ТД Сорт С (350</v>
          </cell>
          <cell r="D190">
            <v>0</v>
          </cell>
        </row>
        <row r="191">
          <cell r="A191" t="str">
            <v>IEZ</v>
          </cell>
          <cell r="B191" t="str">
            <v>0</v>
          </cell>
          <cell r="C191" t="str">
            <v>Б/см. ТД Сорт Е (350</v>
          </cell>
          <cell r="D191">
            <v>0</v>
          </cell>
        </row>
        <row r="192">
          <cell r="A192" t="str">
            <v>D03</v>
          </cell>
          <cell r="B192" t="str">
            <v>0</v>
          </cell>
          <cell r="C192" t="str">
            <v>ДТЭ Л S-0,035</v>
          </cell>
          <cell r="D192">
            <v>0</v>
          </cell>
        </row>
        <row r="193">
          <cell r="A193" t="str">
            <v>DL1</v>
          </cell>
          <cell r="B193" t="str">
            <v>0</v>
          </cell>
          <cell r="C193" t="str">
            <v>ДЛЭ-0,2 (1 вид)</v>
          </cell>
          <cell r="D193">
            <v>0</v>
          </cell>
        </row>
        <row r="194">
          <cell r="A194" t="str">
            <v>L62</v>
          </cell>
          <cell r="B194" t="str">
            <v>0</v>
          </cell>
          <cell r="C194" t="str">
            <v>Л-0,2-62</v>
          </cell>
          <cell r="D194">
            <v>0</v>
          </cell>
        </row>
        <row r="195">
          <cell r="A195" t="str">
            <v>35I</v>
          </cell>
          <cell r="B195" t="str">
            <v>0</v>
          </cell>
          <cell r="C195" t="str">
            <v>Баз.смесь З-0,035-25</v>
          </cell>
          <cell r="D195">
            <v>0</v>
          </cell>
        </row>
        <row r="196">
          <cell r="A196" t="str">
            <v>I05</v>
          </cell>
          <cell r="B196" t="str">
            <v>0</v>
          </cell>
          <cell r="C196" t="str">
            <v>Баз.смесьЗ-0,05-25</v>
          </cell>
          <cell r="D196">
            <v>0</v>
          </cell>
        </row>
        <row r="197">
          <cell r="A197" t="str">
            <v>I35</v>
          </cell>
          <cell r="B197" t="str">
            <v>0</v>
          </cell>
          <cell r="C197" t="str">
            <v>Баз.смесь З-0,2-25</v>
          </cell>
          <cell r="D197">
            <v>0</v>
          </cell>
        </row>
        <row r="198">
          <cell r="A198" t="str">
            <v>HF2</v>
          </cell>
          <cell r="B198" t="str">
            <v>0</v>
          </cell>
          <cell r="C198" t="str">
            <v>ТПБ-1.1</v>
          </cell>
          <cell r="D198">
            <v>0</v>
          </cell>
        </row>
        <row r="199">
          <cell r="A199" t="str">
            <v>MAZ</v>
          </cell>
          <cell r="B199" t="str">
            <v>0</v>
          </cell>
          <cell r="C199" t="str">
            <v>Мазут М-100-3,5 (16</v>
          </cell>
          <cell r="D199">
            <v>0</v>
          </cell>
        </row>
        <row r="200">
          <cell r="A200" t="str">
            <v>CBC</v>
          </cell>
          <cell r="B200" t="str">
            <v>0</v>
          </cell>
          <cell r="C200" t="str">
            <v>СВС</v>
          </cell>
          <cell r="D200">
            <v>0</v>
          </cell>
        </row>
        <row r="201">
          <cell r="A201" t="str">
            <v>SLC</v>
          </cell>
          <cell r="B201" t="str">
            <v>0</v>
          </cell>
          <cell r="C201" t="str">
            <v>Тяж. кат. газойль</v>
          </cell>
          <cell r="D201">
            <v>0</v>
          </cell>
        </row>
        <row r="202">
          <cell r="A202" t="str">
            <v>GGA</v>
          </cell>
          <cell r="B202" t="str">
            <v>0</v>
          </cell>
          <cell r="C202" t="str">
            <v>СПБТ</v>
          </cell>
          <cell r="D202">
            <v>0</v>
          </cell>
        </row>
        <row r="203">
          <cell r="A203" t="str">
            <v>GGP</v>
          </cell>
          <cell r="B203" t="str">
            <v>0</v>
          </cell>
          <cell r="C203" t="str">
            <v>СПБТ бал.задание</v>
          </cell>
          <cell r="D203">
            <v>0</v>
          </cell>
        </row>
        <row r="204">
          <cell r="A204" t="str">
            <v>BUT</v>
          </cell>
          <cell r="B204" t="str">
            <v>0</v>
          </cell>
          <cell r="C204" t="str">
            <v>Бутан технический</v>
          </cell>
          <cell r="D204">
            <v>0</v>
          </cell>
        </row>
        <row r="205">
          <cell r="A205" t="str">
            <v>ICS</v>
          </cell>
          <cell r="B205" t="str">
            <v>0</v>
          </cell>
          <cell r="C205" t="str">
            <v>Сырье маслоблока с/в</v>
          </cell>
          <cell r="D205">
            <v>0</v>
          </cell>
        </row>
        <row r="206">
          <cell r="A206" t="str">
            <v>ICV</v>
          </cell>
          <cell r="B206" t="str">
            <v>0</v>
          </cell>
          <cell r="C206" t="str">
            <v>Сырье маслоблока вяз</v>
          </cell>
          <cell r="D206">
            <v>0</v>
          </cell>
        </row>
        <row r="207">
          <cell r="A207" t="str">
            <v>ICO</v>
          </cell>
          <cell r="B207" t="str">
            <v>0</v>
          </cell>
          <cell r="C207" t="str">
            <v>Сырье маслоблока ост</v>
          </cell>
          <cell r="D207">
            <v>0</v>
          </cell>
        </row>
        <row r="208">
          <cell r="A208" t="str">
            <v>GUD</v>
          </cell>
          <cell r="B208" t="str">
            <v>0</v>
          </cell>
          <cell r="C208" t="str">
            <v>Сырье для битумов</v>
          </cell>
          <cell r="D208">
            <v>0</v>
          </cell>
        </row>
        <row r="209">
          <cell r="A209" t="str">
            <v>VGO</v>
          </cell>
          <cell r="B209" t="str">
            <v>0</v>
          </cell>
          <cell r="C209" t="str">
            <v>Вакуумный газойль</v>
          </cell>
          <cell r="D209">
            <v>0</v>
          </cell>
        </row>
        <row r="210">
          <cell r="A210" t="str">
            <v>WAX</v>
          </cell>
          <cell r="B210" t="str">
            <v>0</v>
          </cell>
          <cell r="C210" t="str">
            <v>Гач дистиллятный</v>
          </cell>
          <cell r="D210">
            <v>0</v>
          </cell>
        </row>
        <row r="211">
          <cell r="A211" t="str">
            <v>PGF</v>
          </cell>
          <cell r="B211" t="str">
            <v>0</v>
          </cell>
          <cell r="C211" t="str">
            <v>Топливный газ</v>
          </cell>
          <cell r="D211">
            <v>0</v>
          </cell>
        </row>
        <row r="212">
          <cell r="A212" t="str">
            <v>FOL</v>
          </cell>
          <cell r="B212" t="str">
            <v>0</v>
          </cell>
          <cell r="C212" t="str">
            <v>Топливо натуральное</v>
          </cell>
          <cell r="D212">
            <v>0</v>
          </cell>
        </row>
        <row r="213">
          <cell r="A213" t="str">
            <v>IGO</v>
          </cell>
          <cell r="B213" t="str">
            <v>0</v>
          </cell>
          <cell r="C213" t="str">
            <v>Вакуумный газойль</v>
          </cell>
          <cell r="D213">
            <v>0</v>
          </cell>
        </row>
        <row r="214">
          <cell r="A214" t="str">
            <v>600</v>
          </cell>
          <cell r="B214" t="str">
            <v>0</v>
          </cell>
          <cell r="C214" t="str">
            <v>600 in S3H6</v>
          </cell>
          <cell r="D214">
            <v>61380.001068115234</v>
          </cell>
        </row>
        <row r="215">
          <cell r="A215" t="str">
            <v>388</v>
          </cell>
          <cell r="B215" t="str">
            <v>0</v>
          </cell>
          <cell r="C215" t="str">
            <v>388 in S3H8</v>
          </cell>
          <cell r="D215">
            <v>25655.788421630859</v>
          </cell>
        </row>
        <row r="216">
          <cell r="A216" t="str">
            <v>H2P</v>
          </cell>
          <cell r="B216" t="str">
            <v>0</v>
          </cell>
          <cell r="C216" t="str">
            <v>H2P in SH2P</v>
          </cell>
          <cell r="D216">
            <v>103765.54107666016</v>
          </cell>
        </row>
        <row r="217">
          <cell r="A217" t="str">
            <v>H2G</v>
          </cell>
          <cell r="B217" t="str">
            <v>0</v>
          </cell>
          <cell r="C217" t="str">
            <v>H2G in SH2G</v>
          </cell>
          <cell r="D217">
            <v>42547.550201416016</v>
          </cell>
        </row>
        <row r="218">
          <cell r="A218" t="str">
            <v>IRG</v>
          </cell>
          <cell r="B218" t="str">
            <v>0</v>
          </cell>
          <cell r="C218" t="str">
            <v>IRG in SIRG</v>
          </cell>
          <cell r="D218">
            <v>3043.8566207885742</v>
          </cell>
        </row>
        <row r="219">
          <cell r="A219" t="str">
            <v>ILS</v>
          </cell>
          <cell r="B219" t="str">
            <v>0</v>
          </cell>
          <cell r="C219" t="str">
            <v>ILS in SILS</v>
          </cell>
          <cell r="D219">
            <v>11710.054397583008</v>
          </cell>
        </row>
        <row r="220">
          <cell r="A220" t="str">
            <v>I56</v>
          </cell>
          <cell r="B220" t="str">
            <v>0</v>
          </cell>
          <cell r="C220" t="str">
            <v>I56 in SI56</v>
          </cell>
          <cell r="D220">
            <v>0</v>
          </cell>
        </row>
        <row r="221">
          <cell r="A221" t="str">
            <v>IGP</v>
          </cell>
          <cell r="B221" t="str">
            <v>0</v>
          </cell>
          <cell r="C221" t="str">
            <v>IGP in SIGP</v>
          </cell>
          <cell r="D221">
            <v>9335.3767395019531</v>
          </cell>
        </row>
        <row r="222">
          <cell r="A222" t="str">
            <v>ILK</v>
          </cell>
          <cell r="B222" t="str">
            <v>0</v>
          </cell>
          <cell r="C222" t="str">
            <v>ILK in SILK</v>
          </cell>
          <cell r="D222">
            <v>24366.819381713867</v>
          </cell>
        </row>
        <row r="223">
          <cell r="A223" t="str">
            <v>IZ2</v>
          </cell>
          <cell r="B223" t="str">
            <v>0</v>
          </cell>
          <cell r="C223" t="str">
            <v>IZ2 in SIZ2</v>
          </cell>
          <cell r="D223">
            <v>18253.564834594727</v>
          </cell>
        </row>
        <row r="224">
          <cell r="A224" t="str">
            <v>IBF</v>
          </cell>
          <cell r="B224" t="str">
            <v>0</v>
          </cell>
          <cell r="C224" t="str">
            <v>IBF in SIBF</v>
          </cell>
          <cell r="D224">
            <v>0</v>
          </cell>
        </row>
        <row r="225">
          <cell r="A225" t="str">
            <v>IRD</v>
          </cell>
          <cell r="B225" t="str">
            <v>0</v>
          </cell>
          <cell r="C225" t="str">
            <v>IRD in SIRD</v>
          </cell>
          <cell r="D225">
            <v>49138.908386230469</v>
          </cell>
        </row>
        <row r="226">
          <cell r="A226" t="str">
            <v>IAX</v>
          </cell>
          <cell r="B226" t="str">
            <v>0</v>
          </cell>
          <cell r="C226" t="str">
            <v>IAX in SIAX</v>
          </cell>
          <cell r="D226">
            <v>1828.1439542770386</v>
          </cell>
        </row>
        <row r="227">
          <cell r="A227" t="str">
            <v>IMM</v>
          </cell>
          <cell r="B227" t="str">
            <v>0</v>
          </cell>
          <cell r="C227" t="str">
            <v>IMM in SIMM</v>
          </cell>
          <cell r="D227">
            <v>162061.43188476562</v>
          </cell>
        </row>
        <row r="228">
          <cell r="A228" t="str">
            <v>IMO</v>
          </cell>
          <cell r="B228" t="str">
            <v>0</v>
          </cell>
          <cell r="C228" t="str">
            <v>IMO in SIMO</v>
          </cell>
          <cell r="D228">
            <v>181507.27844238281</v>
          </cell>
        </row>
      </sheetData>
      <sheetData sheetId="9">
        <row r="1">
          <cell r="A1" t="str">
            <v>CAPID</v>
          </cell>
          <cell r="B1" t="str">
            <v>PERIOD</v>
          </cell>
          <cell r="C1" t="str">
            <v>Наименование</v>
          </cell>
          <cell r="D1" t="str">
            <v>Активность</v>
          </cell>
        </row>
        <row r="2">
          <cell r="A2" t="str">
            <v>R01</v>
          </cell>
          <cell r="B2" t="str">
            <v>0</v>
          </cell>
          <cell r="C2">
            <v>0</v>
          </cell>
          <cell r="D2">
            <v>0</v>
          </cell>
        </row>
        <row r="3">
          <cell r="A3" t="str">
            <v>R02</v>
          </cell>
          <cell r="B3" t="str">
            <v>0</v>
          </cell>
          <cell r="C3" t="str">
            <v>Цех № 1</v>
          </cell>
          <cell r="D3">
            <v>0</v>
          </cell>
        </row>
        <row r="4">
          <cell r="A4" t="str">
            <v>R03</v>
          </cell>
          <cell r="B4" t="str">
            <v>0</v>
          </cell>
          <cell r="C4" t="str">
            <v>--------------------</v>
          </cell>
          <cell r="D4">
            <v>0</v>
          </cell>
        </row>
        <row r="5">
          <cell r="A5" t="str">
            <v>EL1</v>
          </cell>
          <cell r="B5" t="str">
            <v>0</v>
          </cell>
          <cell r="C5" t="str">
            <v>ЭЛОУ-1</v>
          </cell>
          <cell r="D5">
            <v>0</v>
          </cell>
        </row>
        <row r="6">
          <cell r="A6" t="str">
            <v>EL3</v>
          </cell>
          <cell r="B6" t="str">
            <v>0</v>
          </cell>
          <cell r="C6" t="str">
            <v>ЭЛОУ-3</v>
          </cell>
          <cell r="D6">
            <v>258776.33666992188</v>
          </cell>
        </row>
        <row r="7">
          <cell r="A7" t="str">
            <v>EL4</v>
          </cell>
          <cell r="B7" t="str">
            <v>0</v>
          </cell>
          <cell r="C7" t="str">
            <v>ЭЛОУ-4</v>
          </cell>
          <cell r="D7">
            <v>361083.251953125</v>
          </cell>
        </row>
        <row r="8">
          <cell r="A8" t="str">
            <v>EL6</v>
          </cell>
          <cell r="B8" t="str">
            <v>0</v>
          </cell>
          <cell r="C8" t="str">
            <v>ЭЛОУ-6</v>
          </cell>
          <cell r="D8">
            <v>661323.974609375</v>
          </cell>
        </row>
        <row r="9">
          <cell r="A9" t="str">
            <v>AT1</v>
          </cell>
          <cell r="B9" t="str">
            <v>0</v>
          </cell>
          <cell r="C9" t="str">
            <v>АТ-1</v>
          </cell>
          <cell r="D9">
            <v>0</v>
          </cell>
        </row>
        <row r="10">
          <cell r="A10" t="str">
            <v>NA1</v>
          </cell>
          <cell r="B10" t="str">
            <v>0</v>
          </cell>
          <cell r="C10" t="str">
            <v>Стабилизация АТ-1</v>
          </cell>
          <cell r="D10">
            <v>0</v>
          </cell>
        </row>
        <row r="11">
          <cell r="A11" t="str">
            <v>VT1</v>
          </cell>
          <cell r="B11" t="str">
            <v>0</v>
          </cell>
          <cell r="C11" t="str">
            <v>ВТ-1</v>
          </cell>
          <cell r="D11">
            <v>133919.99816894531</v>
          </cell>
        </row>
        <row r="12">
          <cell r="A12" t="str">
            <v>AT2</v>
          </cell>
          <cell r="B12" t="str">
            <v>0</v>
          </cell>
          <cell r="C12" t="str">
            <v>АТ-2</v>
          </cell>
          <cell r="D12">
            <v>0</v>
          </cell>
        </row>
        <row r="13">
          <cell r="A13" t="str">
            <v>NA2</v>
          </cell>
          <cell r="B13" t="str">
            <v>0</v>
          </cell>
          <cell r="C13" t="str">
            <v>Стабилизация АТ-2</v>
          </cell>
          <cell r="D13">
            <v>0</v>
          </cell>
        </row>
        <row r="14">
          <cell r="A14" t="str">
            <v>VT2</v>
          </cell>
          <cell r="B14" t="str">
            <v>0</v>
          </cell>
          <cell r="C14" t="str">
            <v>ВТ-2</v>
          </cell>
          <cell r="D14">
            <v>142559.99755859375</v>
          </cell>
        </row>
        <row r="15">
          <cell r="A15" t="str">
            <v>AT3</v>
          </cell>
          <cell r="B15" t="str">
            <v>0</v>
          </cell>
          <cell r="C15" t="str">
            <v>АТ-3</v>
          </cell>
          <cell r="D15">
            <v>258000</v>
          </cell>
        </row>
        <row r="16">
          <cell r="A16" t="str">
            <v>CR3</v>
          </cell>
          <cell r="B16" t="str">
            <v>0</v>
          </cell>
          <cell r="C16" t="str">
            <v>АТ-3</v>
          </cell>
          <cell r="D16">
            <v>258000</v>
          </cell>
        </row>
        <row r="17">
          <cell r="A17" t="str">
            <v>NA3</v>
          </cell>
          <cell r="B17" t="str">
            <v>0</v>
          </cell>
          <cell r="C17" t="str">
            <v>Стабилизация АТ-3</v>
          </cell>
          <cell r="D17">
            <v>35855.808258056641</v>
          </cell>
        </row>
        <row r="18">
          <cell r="A18" t="str">
            <v>CR7</v>
          </cell>
          <cell r="B18" t="str">
            <v>0</v>
          </cell>
          <cell r="C18" t="str">
            <v>АВТ-3 (без ТС-1)</v>
          </cell>
          <cell r="D18">
            <v>0</v>
          </cell>
        </row>
        <row r="19">
          <cell r="A19" t="str">
            <v>VT3</v>
          </cell>
          <cell r="B19" t="str">
            <v>0</v>
          </cell>
          <cell r="C19" t="str">
            <v>ВТ-3</v>
          </cell>
          <cell r="D19">
            <v>130724.99084472656</v>
          </cell>
        </row>
        <row r="20">
          <cell r="A20" t="str">
            <v>AT4</v>
          </cell>
          <cell r="B20" t="str">
            <v>0</v>
          </cell>
          <cell r="C20" t="str">
            <v>АТ-4</v>
          </cell>
          <cell r="D20">
            <v>360000</v>
          </cell>
        </row>
        <row r="21">
          <cell r="A21" t="str">
            <v>NA4</v>
          </cell>
          <cell r="B21" t="str">
            <v>0</v>
          </cell>
          <cell r="C21" t="str">
            <v>Стабилизация АТ-4</v>
          </cell>
          <cell r="D21">
            <v>45875.881195068359</v>
          </cell>
        </row>
        <row r="22">
          <cell r="A22" t="str">
            <v>VT4</v>
          </cell>
          <cell r="B22" t="str">
            <v>0</v>
          </cell>
          <cell r="C22" t="str">
            <v>ВТ-4</v>
          </cell>
          <cell r="D22">
            <v>189854.99572753906</v>
          </cell>
        </row>
        <row r="23">
          <cell r="A23" t="str">
            <v>AT6</v>
          </cell>
          <cell r="B23" t="str">
            <v>0</v>
          </cell>
          <cell r="C23" t="str">
            <v>АТ-6</v>
          </cell>
          <cell r="D23">
            <v>659340.02685546875</v>
          </cell>
        </row>
        <row r="24">
          <cell r="A24" t="str">
            <v>NP6</v>
          </cell>
          <cell r="B24" t="str">
            <v>0</v>
          </cell>
          <cell r="C24" t="str">
            <v>Стабилизация АТ-6</v>
          </cell>
          <cell r="D24">
            <v>64166.984558105469</v>
          </cell>
        </row>
        <row r="25">
          <cell r="A25" t="str">
            <v>NB6</v>
          </cell>
          <cell r="B25" t="str">
            <v>0</v>
          </cell>
          <cell r="C25" t="str">
            <v>Колонны К-4,5 АТ-6</v>
          </cell>
          <cell r="D25">
            <v>18923.751831054688</v>
          </cell>
        </row>
        <row r="26">
          <cell r="A26" t="str">
            <v>R04</v>
          </cell>
          <cell r="B26" t="str">
            <v>0</v>
          </cell>
          <cell r="C26">
            <v>0</v>
          </cell>
          <cell r="D26">
            <v>0</v>
          </cell>
        </row>
        <row r="27">
          <cell r="A27" t="str">
            <v>R05</v>
          </cell>
          <cell r="B27" t="str">
            <v>0</v>
          </cell>
          <cell r="C27" t="str">
            <v>Цех № 2</v>
          </cell>
          <cell r="D27">
            <v>0</v>
          </cell>
        </row>
        <row r="28">
          <cell r="A28" t="str">
            <v>R06</v>
          </cell>
          <cell r="B28" t="str">
            <v>0</v>
          </cell>
          <cell r="C28" t="str">
            <v>--------------------</v>
          </cell>
          <cell r="D28">
            <v>0</v>
          </cell>
        </row>
        <row r="29">
          <cell r="A29" t="str">
            <v>VBR</v>
          </cell>
          <cell r="B29" t="str">
            <v>0</v>
          </cell>
          <cell r="C29" t="str">
            <v>Висбрекинг</v>
          </cell>
          <cell r="D29">
            <v>93315.597534179688</v>
          </cell>
        </row>
        <row r="30">
          <cell r="A30" t="str">
            <v>CCU</v>
          </cell>
          <cell r="B30" t="str">
            <v>0</v>
          </cell>
          <cell r="C30" t="str">
            <v>1А/1М</v>
          </cell>
          <cell r="D30">
            <v>0</v>
          </cell>
        </row>
        <row r="31">
          <cell r="A31" t="str">
            <v>HGO</v>
          </cell>
          <cell r="B31" t="str">
            <v>0</v>
          </cell>
          <cell r="C31" t="str">
            <v>ВГО</v>
          </cell>
          <cell r="D31">
            <v>244425.99487304688</v>
          </cell>
        </row>
        <row r="32">
          <cell r="A32" t="str">
            <v>HGD</v>
          </cell>
          <cell r="B32" t="str">
            <v>0</v>
          </cell>
          <cell r="C32" t="str">
            <v>Г/о дизтопливо ВГО</v>
          </cell>
          <cell r="D32">
            <v>5772.3746299743652</v>
          </cell>
        </row>
        <row r="33">
          <cell r="A33" t="str">
            <v>CCW</v>
          </cell>
          <cell r="B33" t="str">
            <v>0</v>
          </cell>
          <cell r="C33" t="str">
            <v>1А/1М (г/о сырье)</v>
          </cell>
          <cell r="D33">
            <v>209428.84826660156</v>
          </cell>
        </row>
        <row r="34">
          <cell r="A34" t="str">
            <v>H2M</v>
          </cell>
          <cell r="B34" t="str">
            <v>0</v>
          </cell>
          <cell r="C34" t="str">
            <v>Пр-во Н2</v>
          </cell>
          <cell r="D34">
            <v>2774.1959095001221</v>
          </cell>
        </row>
        <row r="35">
          <cell r="A35" t="str">
            <v>WS1</v>
          </cell>
          <cell r="B35" t="str">
            <v>0</v>
          </cell>
          <cell r="C35" t="str">
            <v>ПВСК (WSA 1)</v>
          </cell>
          <cell r="D35">
            <v>3000</v>
          </cell>
        </row>
        <row r="36">
          <cell r="A36" t="str">
            <v>WS2</v>
          </cell>
          <cell r="B36" t="str">
            <v>0</v>
          </cell>
          <cell r="C36" t="str">
            <v>ПВСК (WSA 2)</v>
          </cell>
          <cell r="D36">
            <v>8038.6543273925781</v>
          </cell>
        </row>
        <row r="37">
          <cell r="A37" t="str">
            <v>R07</v>
          </cell>
          <cell r="B37" t="str">
            <v>0</v>
          </cell>
          <cell r="C37">
            <v>0</v>
          </cell>
          <cell r="D37">
            <v>0</v>
          </cell>
        </row>
        <row r="38">
          <cell r="A38" t="str">
            <v>R08</v>
          </cell>
          <cell r="B38" t="str">
            <v>0</v>
          </cell>
          <cell r="C38" t="str">
            <v>Цех № 3</v>
          </cell>
          <cell r="D38">
            <v>0</v>
          </cell>
        </row>
        <row r="39">
          <cell r="A39" t="str">
            <v>R09</v>
          </cell>
          <cell r="B39" t="str">
            <v>0</v>
          </cell>
          <cell r="C39" t="str">
            <v>--------------------</v>
          </cell>
          <cell r="D39">
            <v>0</v>
          </cell>
        </row>
        <row r="40">
          <cell r="A40" t="str">
            <v>35K</v>
          </cell>
          <cell r="B40" t="str">
            <v>0</v>
          </cell>
          <cell r="C40" t="str">
            <v>Л-35-5/300 г/о (бенз</v>
          </cell>
          <cell r="D40">
            <v>0</v>
          </cell>
        </row>
        <row r="41">
          <cell r="A41" t="str">
            <v>PK5</v>
          </cell>
          <cell r="B41" t="str">
            <v>0</v>
          </cell>
          <cell r="C41" t="str">
            <v>Пул прямогонного кер</v>
          </cell>
          <cell r="D41">
            <v>62327.999114990234</v>
          </cell>
        </row>
        <row r="42">
          <cell r="A42" t="str">
            <v>3HK</v>
          </cell>
          <cell r="B42" t="str">
            <v>0</v>
          </cell>
          <cell r="C42" t="str">
            <v>Л-35-5/300 (г/о керо</v>
          </cell>
          <cell r="D42">
            <v>0</v>
          </cell>
        </row>
        <row r="43">
          <cell r="A43" t="str">
            <v>3H5</v>
          </cell>
          <cell r="B43" t="str">
            <v>0</v>
          </cell>
          <cell r="C43" t="str">
            <v>Л-35-5/300 г/о</v>
          </cell>
          <cell r="D43">
            <v>28371.000289916992</v>
          </cell>
        </row>
        <row r="44">
          <cell r="A44" t="str">
            <v>355</v>
          </cell>
          <cell r="B44" t="str">
            <v>0</v>
          </cell>
          <cell r="C44" t="str">
            <v>Л-35-5/300 риформинг</v>
          </cell>
          <cell r="D44">
            <v>18750</v>
          </cell>
        </row>
        <row r="45">
          <cell r="A45" t="str">
            <v>3H3</v>
          </cell>
          <cell r="B45" t="str">
            <v>0</v>
          </cell>
          <cell r="C45" t="str">
            <v>Л-35-11/300 г/о</v>
          </cell>
          <cell r="D45">
            <v>35279.998779296875</v>
          </cell>
        </row>
        <row r="46">
          <cell r="A46" t="str">
            <v>353</v>
          </cell>
          <cell r="B46" t="str">
            <v>0</v>
          </cell>
          <cell r="C46" t="str">
            <v>Л-35-11/300 риформин</v>
          </cell>
          <cell r="D46">
            <v>26459.999084472656</v>
          </cell>
        </row>
        <row r="47">
          <cell r="A47" t="str">
            <v>33H</v>
          </cell>
          <cell r="B47" t="str">
            <v>0</v>
          </cell>
          <cell r="C47" t="str">
            <v>11/300(для Л-35-5)</v>
          </cell>
          <cell r="D47">
            <v>0</v>
          </cell>
        </row>
        <row r="48">
          <cell r="A48" t="str">
            <v>3H6</v>
          </cell>
          <cell r="B48" t="str">
            <v>0</v>
          </cell>
          <cell r="C48" t="str">
            <v>ЛЧ-35-11/600 г/о</v>
          </cell>
          <cell r="D48">
            <v>59400.001525878906</v>
          </cell>
        </row>
        <row r="49">
          <cell r="A49" t="str">
            <v>316</v>
          </cell>
          <cell r="B49" t="str">
            <v>0</v>
          </cell>
          <cell r="C49" t="str">
            <v>ЛЧ-35-11/600 риформи</v>
          </cell>
          <cell r="D49">
            <v>53459.999084472656</v>
          </cell>
        </row>
        <row r="50">
          <cell r="A50" t="str">
            <v>36H</v>
          </cell>
          <cell r="B50" t="str">
            <v>0</v>
          </cell>
          <cell r="C50" t="str">
            <v>11/600(для Л-35-5)</v>
          </cell>
          <cell r="D50">
            <v>0</v>
          </cell>
        </row>
        <row r="51">
          <cell r="A51" t="str">
            <v>241</v>
          </cell>
          <cell r="B51" t="str">
            <v>0</v>
          </cell>
          <cell r="C51" t="str">
            <v>Л-24-6 (0,034 % S)</v>
          </cell>
          <cell r="D51">
            <v>50650.131225585937</v>
          </cell>
        </row>
        <row r="52">
          <cell r="A52" t="str">
            <v>242</v>
          </cell>
          <cell r="B52" t="str">
            <v>0</v>
          </cell>
          <cell r="C52" t="str">
            <v>Л-24-6 (0,034 % S)</v>
          </cell>
          <cell r="D52">
            <v>79379.997253417969</v>
          </cell>
        </row>
        <row r="53">
          <cell r="A53" t="str">
            <v>243</v>
          </cell>
          <cell r="B53" t="str">
            <v>0</v>
          </cell>
          <cell r="C53" t="str">
            <v>ЛЧ-24-7 (0,034 % S)</v>
          </cell>
          <cell r="D53">
            <v>79379.997253417969</v>
          </cell>
        </row>
        <row r="54">
          <cell r="A54" t="str">
            <v>244</v>
          </cell>
          <cell r="B54" t="str">
            <v>0</v>
          </cell>
          <cell r="C54" t="str">
            <v>ЛЧ-24-7 (50 ppm S)</v>
          </cell>
          <cell r="D54">
            <v>79379.997253417969</v>
          </cell>
        </row>
        <row r="55">
          <cell r="A55" t="str">
            <v>245</v>
          </cell>
          <cell r="B55" t="str">
            <v>0</v>
          </cell>
          <cell r="C55" t="str">
            <v>Блок б/о ЛЧ-24-7</v>
          </cell>
          <cell r="D55">
            <v>3061.0263347625732</v>
          </cell>
        </row>
        <row r="56">
          <cell r="A56" t="str">
            <v>24K</v>
          </cell>
          <cell r="B56" t="str">
            <v>0</v>
          </cell>
          <cell r="C56" t="str">
            <v>ЛЧ-24-7 (г/о керосин</v>
          </cell>
          <cell r="D56">
            <v>0</v>
          </cell>
        </row>
        <row r="57">
          <cell r="A57" t="str">
            <v>R10</v>
          </cell>
          <cell r="B57" t="str">
            <v>0</v>
          </cell>
          <cell r="C57">
            <v>0</v>
          </cell>
          <cell r="D57">
            <v>0</v>
          </cell>
        </row>
        <row r="58">
          <cell r="A58" t="str">
            <v>R11</v>
          </cell>
          <cell r="B58" t="str">
            <v>0</v>
          </cell>
          <cell r="C58" t="str">
            <v>Цех № 4</v>
          </cell>
          <cell r="D58">
            <v>0</v>
          </cell>
        </row>
        <row r="59">
          <cell r="A59" t="str">
            <v>R12</v>
          </cell>
          <cell r="B59" t="str">
            <v>0</v>
          </cell>
          <cell r="C59" t="str">
            <v>--------------------</v>
          </cell>
          <cell r="D59">
            <v>0</v>
          </cell>
        </row>
        <row r="60">
          <cell r="A60" t="str">
            <v>365</v>
          </cell>
          <cell r="B60" t="str">
            <v>0</v>
          </cell>
          <cell r="C60" t="str">
            <v>36/5</v>
          </cell>
          <cell r="D60">
            <v>47400.001525878906</v>
          </cell>
        </row>
        <row r="61">
          <cell r="A61" t="str">
            <v>371</v>
          </cell>
          <cell r="B61" t="str">
            <v>0</v>
          </cell>
          <cell r="C61" t="str">
            <v>А-37/3 с/в. сырье</v>
          </cell>
          <cell r="D61">
            <v>11183.239936828613</v>
          </cell>
        </row>
        <row r="62">
          <cell r="A62" t="str">
            <v>372</v>
          </cell>
          <cell r="B62" t="str">
            <v>0</v>
          </cell>
          <cell r="C62" t="str">
            <v>А-37/3 вяз. сырье</v>
          </cell>
          <cell r="D62">
            <v>25000.673294067383</v>
          </cell>
        </row>
        <row r="63">
          <cell r="A63" t="str">
            <v>373</v>
          </cell>
          <cell r="B63" t="str">
            <v>0</v>
          </cell>
          <cell r="C63" t="str">
            <v>А-37/3 ост. сырье</v>
          </cell>
          <cell r="D63">
            <v>7734.3754768371582</v>
          </cell>
        </row>
        <row r="64">
          <cell r="A64" t="str">
            <v>391</v>
          </cell>
          <cell r="B64" t="str">
            <v>0</v>
          </cell>
          <cell r="C64" t="str">
            <v>39/7М с/в. сырье</v>
          </cell>
          <cell r="D64">
            <v>3774.2199897766113</v>
          </cell>
        </row>
        <row r="65">
          <cell r="A65" t="str">
            <v>392</v>
          </cell>
          <cell r="B65" t="str">
            <v>0</v>
          </cell>
          <cell r="C65" t="str">
            <v>39/7М вяз. сырье</v>
          </cell>
          <cell r="D65">
            <v>10195.509910583496</v>
          </cell>
        </row>
        <row r="66">
          <cell r="A66" t="str">
            <v>393</v>
          </cell>
          <cell r="B66" t="str">
            <v>0</v>
          </cell>
          <cell r="C66" t="str">
            <v>39/7М ост. сырье</v>
          </cell>
          <cell r="D66">
            <v>4021.8753814697266</v>
          </cell>
        </row>
        <row r="67">
          <cell r="A67" t="str">
            <v>394</v>
          </cell>
          <cell r="B67" t="str">
            <v>0</v>
          </cell>
          <cell r="C67" t="str">
            <v>39/7М г/обл. с/в.сыр</v>
          </cell>
          <cell r="D67">
            <v>1118.7816858291626</v>
          </cell>
        </row>
        <row r="68">
          <cell r="A68" t="str">
            <v>395</v>
          </cell>
          <cell r="B68" t="str">
            <v>0</v>
          </cell>
          <cell r="C68" t="str">
            <v>39/7М г/обл. в/сырье</v>
          </cell>
          <cell r="D68">
            <v>784.74974632263184</v>
          </cell>
        </row>
        <row r="69">
          <cell r="A69" t="str">
            <v>G41</v>
          </cell>
          <cell r="B69" t="str">
            <v>0</v>
          </cell>
          <cell r="C69" t="str">
            <v>Г-24 с/в. сырье</v>
          </cell>
          <cell r="D69">
            <v>3090.4586315155029</v>
          </cell>
        </row>
        <row r="70">
          <cell r="A70" t="str">
            <v>G42</v>
          </cell>
          <cell r="B70" t="str">
            <v>0</v>
          </cell>
          <cell r="C70" t="str">
            <v>Г-24 вяз. сырье</v>
          </cell>
          <cell r="D70">
            <v>7901.5202522277832</v>
          </cell>
        </row>
        <row r="71">
          <cell r="A71" t="str">
            <v>G43</v>
          </cell>
          <cell r="B71" t="str">
            <v>0</v>
          </cell>
          <cell r="C71" t="str">
            <v>Г-24 ост. сырье</v>
          </cell>
          <cell r="D71">
            <v>2875.640869140625</v>
          </cell>
        </row>
        <row r="72">
          <cell r="A72" t="str">
            <v>G44</v>
          </cell>
          <cell r="B72" t="str">
            <v>0</v>
          </cell>
          <cell r="C72" t="str">
            <v>Г-24 раф. с/в.сырье</v>
          </cell>
          <cell r="D72">
            <v>1146.4054584503174</v>
          </cell>
        </row>
        <row r="73">
          <cell r="A73" t="str">
            <v>G45</v>
          </cell>
          <cell r="B73" t="str">
            <v>0</v>
          </cell>
          <cell r="C73" t="str">
            <v>Г-24 раф. в/сырье</v>
          </cell>
          <cell r="D73">
            <v>804.78566884994507</v>
          </cell>
        </row>
        <row r="74">
          <cell r="A74" t="str">
            <v>G46</v>
          </cell>
          <cell r="B74" t="str">
            <v>0</v>
          </cell>
          <cell r="C74" t="str">
            <v>Г-24 деп.раф. с/в.сы</v>
          </cell>
          <cell r="D74">
            <v>911.80711984634399</v>
          </cell>
        </row>
        <row r="75">
          <cell r="A75" t="str">
            <v>G47</v>
          </cell>
          <cell r="B75" t="str">
            <v>0</v>
          </cell>
          <cell r="C75" t="str">
            <v>Г-24 деп.раф. в/сырь</v>
          </cell>
          <cell r="D75">
            <v>608.18105936050415</v>
          </cell>
        </row>
        <row r="76">
          <cell r="A76" t="str">
            <v>BIT</v>
          </cell>
          <cell r="B76" t="str">
            <v>0</v>
          </cell>
          <cell r="C76" t="str">
            <v>19/5 (твердый)</v>
          </cell>
          <cell r="D76">
            <v>10979.999542236328</v>
          </cell>
        </row>
        <row r="77">
          <cell r="A77" t="str">
            <v>BI1</v>
          </cell>
          <cell r="B77" t="str">
            <v>0</v>
          </cell>
          <cell r="C77" t="str">
            <v>19/5 (кровельный)</v>
          </cell>
          <cell r="D77">
            <v>18543.962478637695</v>
          </cell>
        </row>
        <row r="78">
          <cell r="A78" t="str">
            <v>BI2</v>
          </cell>
          <cell r="B78" t="str">
            <v>0</v>
          </cell>
          <cell r="C78" t="str">
            <v>19/5 (дорожные)</v>
          </cell>
          <cell r="D78">
            <v>42000</v>
          </cell>
        </row>
        <row r="79">
          <cell r="A79" t="str">
            <v>R13</v>
          </cell>
          <cell r="B79" t="str">
            <v>0</v>
          </cell>
          <cell r="C79">
            <v>0</v>
          </cell>
          <cell r="D79">
            <v>0</v>
          </cell>
        </row>
        <row r="80">
          <cell r="A80" t="str">
            <v>R14</v>
          </cell>
          <cell r="B80" t="str">
            <v>0</v>
          </cell>
          <cell r="C80" t="str">
            <v>Цех № 3</v>
          </cell>
          <cell r="D80">
            <v>0</v>
          </cell>
        </row>
        <row r="81">
          <cell r="A81" t="str">
            <v>R15</v>
          </cell>
          <cell r="B81" t="str">
            <v>0</v>
          </cell>
          <cell r="C81" t="str">
            <v>--------------------</v>
          </cell>
          <cell r="D81">
            <v>0</v>
          </cell>
        </row>
        <row r="82">
          <cell r="A82" t="str">
            <v>121</v>
          </cell>
          <cell r="B82" t="str">
            <v>0</v>
          </cell>
          <cell r="C82" t="str">
            <v>12/1</v>
          </cell>
          <cell r="D82">
            <v>115627.16674804688</v>
          </cell>
        </row>
        <row r="83">
          <cell r="A83" t="str">
            <v>K31</v>
          </cell>
          <cell r="B83" t="str">
            <v>0</v>
          </cell>
          <cell r="C83" t="str">
            <v>Колонна К-301 12/1</v>
          </cell>
          <cell r="D83">
            <v>100299.53765869141</v>
          </cell>
        </row>
        <row r="84">
          <cell r="A84" t="str">
            <v>601</v>
          </cell>
          <cell r="B84" t="str">
            <v>0</v>
          </cell>
          <cell r="C84" t="str">
            <v>Л-24-600-1 (керосин)</v>
          </cell>
          <cell r="D84">
            <v>31163.999557495117</v>
          </cell>
        </row>
        <row r="85">
          <cell r="A85" t="str">
            <v>602</v>
          </cell>
          <cell r="B85" t="str">
            <v>0</v>
          </cell>
          <cell r="C85" t="str">
            <v>Л-24-600-2 (керосин)</v>
          </cell>
          <cell r="D85">
            <v>31163.999557495117</v>
          </cell>
        </row>
        <row r="86">
          <cell r="A86" t="str">
            <v>60B</v>
          </cell>
          <cell r="B86" t="str">
            <v>0</v>
          </cell>
          <cell r="C86" t="str">
            <v>Л-24-600 (фр.70-115)</v>
          </cell>
          <cell r="D86">
            <v>0</v>
          </cell>
        </row>
        <row r="87">
          <cell r="A87" t="str">
            <v>620</v>
          </cell>
          <cell r="B87" t="str">
            <v>0</v>
          </cell>
          <cell r="C87" t="str">
            <v>Л-24-600(для Л-35-5)</v>
          </cell>
          <cell r="D87">
            <v>0</v>
          </cell>
        </row>
        <row r="88">
          <cell r="A88" t="str">
            <v>356</v>
          </cell>
          <cell r="B88" t="str">
            <v>0</v>
          </cell>
          <cell r="C88" t="str">
            <v>Л-35-6/300 риформинг</v>
          </cell>
          <cell r="D88">
            <v>23117.62809753418</v>
          </cell>
        </row>
        <row r="89">
          <cell r="A89" t="str">
            <v>AR6</v>
          </cell>
          <cell r="B89" t="str">
            <v>0</v>
          </cell>
          <cell r="C89" t="str">
            <v>Л-35-6/300 экстракци</v>
          </cell>
          <cell r="D89">
            <v>24591.598510742188</v>
          </cell>
        </row>
        <row r="90">
          <cell r="A90" t="str">
            <v>NR6</v>
          </cell>
          <cell r="B90" t="str">
            <v>0</v>
          </cell>
          <cell r="C90" t="str">
            <v>Л-35-6/300 растворит</v>
          </cell>
          <cell r="D90">
            <v>17395.376205444336</v>
          </cell>
        </row>
        <row r="91">
          <cell r="A91" t="str">
            <v>3H8</v>
          </cell>
          <cell r="B91" t="str">
            <v>0</v>
          </cell>
          <cell r="C91" t="str">
            <v>ЛГ-35-8/300Б г/о</v>
          </cell>
          <cell r="D91">
            <v>25080.482482910156</v>
          </cell>
        </row>
        <row r="92">
          <cell r="A92" t="str">
            <v>358</v>
          </cell>
          <cell r="B92" t="str">
            <v>0</v>
          </cell>
          <cell r="C92" t="str">
            <v>ЛГ-35-8/300Б риформи</v>
          </cell>
          <cell r="D92">
            <v>24823.049545288086</v>
          </cell>
        </row>
        <row r="93">
          <cell r="A93" t="str">
            <v>AR8</v>
          </cell>
          <cell r="B93" t="str">
            <v>0</v>
          </cell>
          <cell r="C93" t="str">
            <v>ЛГ-35-8/300Б экстрак</v>
          </cell>
          <cell r="D93">
            <v>0</v>
          </cell>
        </row>
        <row r="94">
          <cell r="A94" t="str">
            <v>38H</v>
          </cell>
          <cell r="B94" t="str">
            <v>0</v>
          </cell>
          <cell r="C94" t="str">
            <v>ЛГ-35-8 (для Л-35-5)</v>
          </cell>
          <cell r="D94">
            <v>0</v>
          </cell>
        </row>
        <row r="95">
          <cell r="A95" t="str">
            <v>HD1</v>
          </cell>
          <cell r="B95" t="str">
            <v>0</v>
          </cell>
          <cell r="C95" t="str">
            <v>Сырьевой парк изомер</v>
          </cell>
          <cell r="D95">
            <v>20968.376159667969</v>
          </cell>
        </row>
        <row r="96">
          <cell r="A96" t="str">
            <v>HDO</v>
          </cell>
          <cell r="B96" t="str">
            <v>0</v>
          </cell>
          <cell r="C96" t="str">
            <v>Блок г/о изомеризаци</v>
          </cell>
          <cell r="D96">
            <v>20968.376159667969</v>
          </cell>
        </row>
        <row r="97">
          <cell r="A97" t="str">
            <v>HDE</v>
          </cell>
          <cell r="B97" t="str">
            <v>0</v>
          </cell>
          <cell r="C97" t="str">
            <v>Изомеризация</v>
          </cell>
          <cell r="D97">
            <v>19434.642791748047</v>
          </cell>
        </row>
        <row r="98">
          <cell r="A98" t="str">
            <v>NOU</v>
          </cell>
          <cell r="B98" t="str">
            <v>0</v>
          </cell>
          <cell r="C98" t="str">
            <v>АКУ, тыс.м3 азота</v>
          </cell>
          <cell r="D98">
            <v>615.01616239547729</v>
          </cell>
        </row>
        <row r="99">
          <cell r="A99" t="str">
            <v>R16</v>
          </cell>
          <cell r="B99" t="str">
            <v>0</v>
          </cell>
          <cell r="C99">
            <v>0</v>
          </cell>
          <cell r="D99">
            <v>0</v>
          </cell>
        </row>
        <row r="100">
          <cell r="A100" t="str">
            <v>R17</v>
          </cell>
          <cell r="B100" t="str">
            <v>0</v>
          </cell>
          <cell r="C100" t="str">
            <v>Цех № 8</v>
          </cell>
          <cell r="D100">
            <v>0</v>
          </cell>
        </row>
        <row r="101">
          <cell r="A101" t="str">
            <v>R18</v>
          </cell>
          <cell r="B101" t="str">
            <v>0</v>
          </cell>
          <cell r="C101" t="str">
            <v>--------------------</v>
          </cell>
          <cell r="D101">
            <v>0</v>
          </cell>
        </row>
        <row r="102">
          <cell r="A102" t="str">
            <v>GF1</v>
          </cell>
          <cell r="B102" t="str">
            <v>0</v>
          </cell>
          <cell r="C102" t="str">
            <v>ГФУ (предельн.), 1-я</v>
          </cell>
          <cell r="D102">
            <v>18367.877960205078</v>
          </cell>
        </row>
        <row r="103">
          <cell r="A103" t="str">
            <v>GF3</v>
          </cell>
          <cell r="B103" t="str">
            <v>0</v>
          </cell>
          <cell r="C103" t="str">
            <v>ГФУ (предельн.), 3-я</v>
          </cell>
          <cell r="D103">
            <v>0</v>
          </cell>
        </row>
        <row r="104">
          <cell r="A104" t="str">
            <v>304</v>
          </cell>
          <cell r="B104" t="str">
            <v>0</v>
          </cell>
          <cell r="C104" t="str">
            <v>30/4</v>
          </cell>
          <cell r="D104">
            <v>9449.9998092651367</v>
          </cell>
        </row>
        <row r="105">
          <cell r="A105" t="str">
            <v>293</v>
          </cell>
          <cell r="B105" t="str">
            <v>0</v>
          </cell>
          <cell r="C105" t="str">
            <v>29/3</v>
          </cell>
          <cell r="D105">
            <v>2700.0000476837158</v>
          </cell>
        </row>
        <row r="106">
          <cell r="A106" t="str">
            <v>SAC</v>
          </cell>
          <cell r="B106" t="str">
            <v>0</v>
          </cell>
          <cell r="C106" t="str">
            <v>СКУ</v>
          </cell>
          <cell r="D106">
            <v>6624.000072479248</v>
          </cell>
        </row>
        <row r="107">
          <cell r="A107" t="str">
            <v>FRA</v>
          </cell>
          <cell r="B107" t="str">
            <v>0</v>
          </cell>
          <cell r="C107" t="str">
            <v>Алк. Б/Фракцион.</v>
          </cell>
          <cell r="D107">
            <v>29399.96337890625</v>
          </cell>
        </row>
        <row r="108">
          <cell r="A108" t="str">
            <v>FR1</v>
          </cell>
          <cell r="B108" t="str">
            <v>0</v>
          </cell>
          <cell r="C108" t="str">
            <v>PPM+BBM+C4G</v>
          </cell>
          <cell r="D108">
            <v>17086.881637573242</v>
          </cell>
        </row>
        <row r="109">
          <cell r="A109" t="str">
            <v>ALK</v>
          </cell>
          <cell r="B109" t="str">
            <v>0</v>
          </cell>
          <cell r="C109" t="str">
            <v>Алк. Б/Алкилир.</v>
          </cell>
          <cell r="D109">
            <v>22114.227294921875</v>
          </cell>
        </row>
        <row r="110">
          <cell r="A110" t="str">
            <v>IZO</v>
          </cell>
          <cell r="B110" t="str">
            <v>0</v>
          </cell>
          <cell r="C110" t="str">
            <v>Алк. Б/Изомериз.</v>
          </cell>
          <cell r="D110">
            <v>7357.1372032165527</v>
          </cell>
        </row>
        <row r="111">
          <cell r="A111" t="str">
            <v>SSK</v>
          </cell>
          <cell r="B111" t="str">
            <v>0</v>
          </cell>
          <cell r="C111" t="str">
            <v>Сжигание сер.кисл.</v>
          </cell>
          <cell r="D111">
            <v>2031.1200618743896</v>
          </cell>
        </row>
        <row r="112">
          <cell r="A112" t="str">
            <v>K12</v>
          </cell>
          <cell r="B112" t="str">
            <v>0</v>
          </cell>
          <cell r="C112" t="str">
            <v>КУ цеха 12</v>
          </cell>
          <cell r="D112">
            <v>42225.700378417969</v>
          </cell>
        </row>
        <row r="113">
          <cell r="A113" t="str">
            <v>FLR</v>
          </cell>
          <cell r="B113" t="str">
            <v>0</v>
          </cell>
          <cell r="C113" t="str">
            <v>Факел</v>
          </cell>
          <cell r="D113">
            <v>8333.5046768188477</v>
          </cell>
        </row>
        <row r="114">
          <cell r="A114" t="str">
            <v>R19</v>
          </cell>
          <cell r="B114" t="str">
            <v>0</v>
          </cell>
          <cell r="C114">
            <v>0</v>
          </cell>
          <cell r="D114">
            <v>0</v>
          </cell>
        </row>
        <row r="115">
          <cell r="A115" t="str">
            <v>R20</v>
          </cell>
          <cell r="B115" t="str">
            <v>0</v>
          </cell>
          <cell r="C115" t="str">
            <v>Прочие мощности</v>
          </cell>
          <cell r="D115">
            <v>0</v>
          </cell>
        </row>
        <row r="116">
          <cell r="A116" t="str">
            <v>R21</v>
          </cell>
          <cell r="B116" t="str">
            <v>0</v>
          </cell>
          <cell r="C116" t="str">
            <v>--------------------</v>
          </cell>
          <cell r="D116">
            <v>0</v>
          </cell>
        </row>
        <row r="117">
          <cell r="A117" t="str">
            <v>811</v>
          </cell>
          <cell r="B117" t="str">
            <v>0</v>
          </cell>
          <cell r="C117" t="str">
            <v>ВГО</v>
          </cell>
          <cell r="D117">
            <v>0</v>
          </cell>
        </row>
        <row r="118">
          <cell r="A118" t="str">
            <v>821</v>
          </cell>
          <cell r="B118" t="str">
            <v>0</v>
          </cell>
          <cell r="C118" t="str">
            <v>ВГО</v>
          </cell>
          <cell r="D118">
            <v>0</v>
          </cell>
        </row>
        <row r="119">
          <cell r="A119" t="str">
            <v>831</v>
          </cell>
          <cell r="B119" t="str">
            <v>0</v>
          </cell>
          <cell r="C119" t="str">
            <v>ВГО</v>
          </cell>
          <cell r="D119">
            <v>0</v>
          </cell>
        </row>
        <row r="120">
          <cell r="A120" t="str">
            <v>841</v>
          </cell>
          <cell r="B120" t="str">
            <v>0</v>
          </cell>
          <cell r="C120" t="str">
            <v>ВГО</v>
          </cell>
          <cell r="D120">
            <v>0</v>
          </cell>
        </row>
        <row r="121">
          <cell r="A121" t="str">
            <v>851</v>
          </cell>
          <cell r="B121" t="str">
            <v>0</v>
          </cell>
          <cell r="C121" t="str">
            <v>ВГО</v>
          </cell>
          <cell r="D121">
            <v>0</v>
          </cell>
        </row>
        <row r="122">
          <cell r="A122" t="str">
            <v>861</v>
          </cell>
          <cell r="B122" t="str">
            <v>0</v>
          </cell>
          <cell r="C122" t="str">
            <v>ВГО</v>
          </cell>
          <cell r="D122">
            <v>0</v>
          </cell>
        </row>
        <row r="123">
          <cell r="A123" t="str">
            <v>871</v>
          </cell>
          <cell r="B123" t="str">
            <v>0</v>
          </cell>
          <cell r="C123" t="str">
            <v>ВГО</v>
          </cell>
          <cell r="D123">
            <v>0</v>
          </cell>
        </row>
        <row r="124">
          <cell r="A124" t="str">
            <v>881</v>
          </cell>
          <cell r="B124" t="str">
            <v>0</v>
          </cell>
          <cell r="C124" t="str">
            <v>ВГО</v>
          </cell>
          <cell r="D124">
            <v>0</v>
          </cell>
        </row>
        <row r="125">
          <cell r="A125" t="str">
            <v>891</v>
          </cell>
          <cell r="B125" t="str">
            <v>0</v>
          </cell>
          <cell r="C125" t="str">
            <v>ВГО</v>
          </cell>
          <cell r="D125">
            <v>0</v>
          </cell>
        </row>
        <row r="126">
          <cell r="A126" t="str">
            <v>901</v>
          </cell>
          <cell r="B126" t="str">
            <v>0</v>
          </cell>
          <cell r="C126" t="str">
            <v>ВГО</v>
          </cell>
          <cell r="D126">
            <v>0</v>
          </cell>
        </row>
        <row r="127">
          <cell r="A127" t="str">
            <v>35F</v>
          </cell>
          <cell r="B127" t="str">
            <v>0</v>
          </cell>
          <cell r="C127" t="str">
            <v>Л-35-5/300 г/о (бенз</v>
          </cell>
          <cell r="D127">
            <v>0</v>
          </cell>
        </row>
        <row r="128">
          <cell r="A128" t="str">
            <v>141</v>
          </cell>
          <cell r="B128" t="str">
            <v>0</v>
          </cell>
          <cell r="C128" t="str">
            <v>Л-24-6 (0,034 % S)</v>
          </cell>
          <cell r="D128">
            <v>0</v>
          </cell>
        </row>
        <row r="129">
          <cell r="A129" t="str">
            <v>341</v>
          </cell>
          <cell r="B129" t="str">
            <v>0</v>
          </cell>
          <cell r="C129" t="str">
            <v>Л-24-6 (0,034 % S)</v>
          </cell>
          <cell r="D129">
            <v>0</v>
          </cell>
        </row>
        <row r="130">
          <cell r="A130" t="str">
            <v>441</v>
          </cell>
          <cell r="B130" t="str">
            <v>0</v>
          </cell>
          <cell r="C130" t="str">
            <v>Л-24-6 (0,034 % S)</v>
          </cell>
          <cell r="D130">
            <v>0</v>
          </cell>
        </row>
        <row r="131">
          <cell r="A131" t="str">
            <v>541</v>
          </cell>
          <cell r="B131" t="str">
            <v>0</v>
          </cell>
          <cell r="C131" t="str">
            <v>Л-24-6 (0,034 % S)</v>
          </cell>
          <cell r="D131">
            <v>0</v>
          </cell>
        </row>
        <row r="132">
          <cell r="A132" t="str">
            <v>142</v>
          </cell>
          <cell r="B132" t="str">
            <v>0</v>
          </cell>
          <cell r="C132" t="str">
            <v>Л-24-6 (0,034 % S)</v>
          </cell>
          <cell r="D132">
            <v>0</v>
          </cell>
        </row>
        <row r="133">
          <cell r="A133" t="str">
            <v>342</v>
          </cell>
          <cell r="B133" t="str">
            <v>0</v>
          </cell>
          <cell r="C133" t="str">
            <v>Л-24-6 (0,034 % S)</v>
          </cell>
          <cell r="D133">
            <v>0</v>
          </cell>
        </row>
        <row r="134">
          <cell r="A134" t="str">
            <v>442</v>
          </cell>
          <cell r="B134" t="str">
            <v>0</v>
          </cell>
          <cell r="C134" t="str">
            <v>Л-24-6 (0,034 % S)</v>
          </cell>
          <cell r="D134">
            <v>0</v>
          </cell>
        </row>
        <row r="135">
          <cell r="A135" t="str">
            <v>542</v>
          </cell>
          <cell r="B135" t="str">
            <v>0</v>
          </cell>
          <cell r="C135" t="str">
            <v>Л-24-6 (0,034 % S)</v>
          </cell>
          <cell r="D135">
            <v>0</v>
          </cell>
        </row>
        <row r="136">
          <cell r="A136" t="str">
            <v>143</v>
          </cell>
          <cell r="B136" t="str">
            <v>0</v>
          </cell>
          <cell r="C136" t="str">
            <v>ЛЧ-24-7 (0,034 % S)</v>
          </cell>
          <cell r="D136">
            <v>0</v>
          </cell>
        </row>
        <row r="137">
          <cell r="A137" t="str">
            <v>343</v>
          </cell>
          <cell r="B137" t="str">
            <v>0</v>
          </cell>
          <cell r="C137" t="str">
            <v>ЛЧ-24-7 (0,034 % S)</v>
          </cell>
          <cell r="D137">
            <v>0</v>
          </cell>
        </row>
        <row r="138">
          <cell r="A138" t="str">
            <v>443</v>
          </cell>
          <cell r="B138" t="str">
            <v>0</v>
          </cell>
          <cell r="C138" t="str">
            <v>ЛЧ-24-7 (0,034 % S)</v>
          </cell>
          <cell r="D138">
            <v>0</v>
          </cell>
        </row>
        <row r="139">
          <cell r="A139" t="str">
            <v>543</v>
          </cell>
          <cell r="B139" t="str">
            <v>0</v>
          </cell>
          <cell r="C139" t="str">
            <v>ЛЧ-24-7 (0,034 % S)</v>
          </cell>
          <cell r="D139">
            <v>0</v>
          </cell>
        </row>
        <row r="140">
          <cell r="A140" t="str">
            <v>144</v>
          </cell>
          <cell r="B140" t="str">
            <v>0</v>
          </cell>
          <cell r="C140" t="str">
            <v>ЛЧ-24-7 (50 ppm S)</v>
          </cell>
          <cell r="D140">
            <v>0</v>
          </cell>
        </row>
        <row r="141">
          <cell r="A141" t="str">
            <v>344</v>
          </cell>
          <cell r="B141" t="str">
            <v>0</v>
          </cell>
          <cell r="C141" t="str">
            <v>ЛЧ-24-7 (50 ppm S)</v>
          </cell>
          <cell r="D141">
            <v>0</v>
          </cell>
        </row>
        <row r="142">
          <cell r="A142" t="str">
            <v>444</v>
          </cell>
          <cell r="B142" t="str">
            <v>0</v>
          </cell>
          <cell r="C142" t="str">
            <v>ЛЧ-24-7 (50 ppm S)</v>
          </cell>
          <cell r="D142">
            <v>0</v>
          </cell>
        </row>
        <row r="143">
          <cell r="A143" t="str">
            <v>12X</v>
          </cell>
          <cell r="B143" t="str">
            <v>0</v>
          </cell>
          <cell r="C143" t="str">
            <v>12/1</v>
          </cell>
          <cell r="D143">
            <v>0</v>
          </cell>
        </row>
        <row r="144">
          <cell r="A144" t="str">
            <v>12Y</v>
          </cell>
          <cell r="B144" t="str">
            <v>0</v>
          </cell>
          <cell r="C144" t="str">
            <v>12/1</v>
          </cell>
          <cell r="D144">
            <v>0</v>
          </cell>
        </row>
        <row r="145">
          <cell r="A145" t="str">
            <v>GG6</v>
          </cell>
          <cell r="B145" t="str">
            <v>0</v>
          </cell>
          <cell r="C145" t="str">
            <v>Нормаль-80</v>
          </cell>
          <cell r="D145">
            <v>0</v>
          </cell>
        </row>
        <row r="146">
          <cell r="A146" t="str">
            <v>GG7</v>
          </cell>
          <cell r="B146" t="str">
            <v>0</v>
          </cell>
          <cell r="C146" t="str">
            <v>АИ-80 экспорт</v>
          </cell>
          <cell r="D146">
            <v>0</v>
          </cell>
        </row>
        <row r="147">
          <cell r="A147" t="str">
            <v>DD5</v>
          </cell>
          <cell r="B147" t="str">
            <v>0</v>
          </cell>
          <cell r="C147" t="str">
            <v>ДТЭ Л (S-0,035 и 0,0</v>
          </cell>
          <cell r="D147">
            <v>0</v>
          </cell>
        </row>
        <row r="148">
          <cell r="A148" t="str">
            <v>MPT</v>
          </cell>
          <cell r="B148" t="str">
            <v>0</v>
          </cell>
          <cell r="C148" t="str">
            <v>Мазуты (16 ВУ)+ ТПБ</v>
          </cell>
          <cell r="D148">
            <v>110000</v>
          </cell>
        </row>
        <row r="149">
          <cell r="A149" t="str">
            <v>MGS</v>
          </cell>
          <cell r="B149" t="str">
            <v>0</v>
          </cell>
          <cell r="C149" t="str">
            <v>Всего: автобензина</v>
          </cell>
          <cell r="D149">
            <v>306755.126953125</v>
          </cell>
        </row>
        <row r="150">
          <cell r="A150" t="str">
            <v>MGH</v>
          </cell>
          <cell r="B150" t="str">
            <v>0</v>
          </cell>
          <cell r="C150" t="str">
            <v>Всего: в/октан. бенз</v>
          </cell>
          <cell r="D150">
            <v>233967.80395507812</v>
          </cell>
        </row>
        <row r="151">
          <cell r="A151" t="str">
            <v>955</v>
          </cell>
          <cell r="B151" t="str">
            <v>0</v>
          </cell>
          <cell r="C151" t="str">
            <v>Всего: Премиум-95</v>
          </cell>
          <cell r="D151">
            <v>0</v>
          </cell>
        </row>
        <row r="152">
          <cell r="A152" t="str">
            <v>P95</v>
          </cell>
          <cell r="B152" t="str">
            <v>0</v>
          </cell>
          <cell r="C152" t="str">
            <v>Всего:Премиум-95 150</v>
          </cell>
          <cell r="D152">
            <v>85000</v>
          </cell>
        </row>
        <row r="153">
          <cell r="A153" t="str">
            <v>922</v>
          </cell>
          <cell r="B153" t="str">
            <v>0</v>
          </cell>
          <cell r="C153" t="str">
            <v>Всего: Регуляр-92</v>
          </cell>
          <cell r="D153">
            <v>0</v>
          </cell>
        </row>
        <row r="154">
          <cell r="A154" t="str">
            <v>R92</v>
          </cell>
          <cell r="B154" t="str">
            <v>0</v>
          </cell>
          <cell r="C154" t="str">
            <v>Всего:Регуляр-92 150</v>
          </cell>
          <cell r="D154">
            <v>110000</v>
          </cell>
        </row>
        <row r="155">
          <cell r="A155" t="str">
            <v>R9M</v>
          </cell>
          <cell r="B155" t="str">
            <v>0</v>
          </cell>
          <cell r="C155" t="str">
            <v>Всего:А-92 авт. экс.</v>
          </cell>
          <cell r="D155">
            <v>38967.796325683594</v>
          </cell>
        </row>
        <row r="156">
          <cell r="A156" t="str">
            <v>800</v>
          </cell>
          <cell r="B156" t="str">
            <v>0</v>
          </cell>
          <cell r="C156" t="str">
            <v>Всего: АИ-80</v>
          </cell>
          <cell r="D156">
            <v>57787.315368652344</v>
          </cell>
        </row>
        <row r="157">
          <cell r="A157" t="str">
            <v>ARM</v>
          </cell>
          <cell r="B157" t="str">
            <v>0</v>
          </cell>
          <cell r="C157" t="str">
            <v>Всего: ароматика</v>
          </cell>
          <cell r="D157">
            <v>3000</v>
          </cell>
        </row>
        <row r="158">
          <cell r="A158" t="str">
            <v>RAS</v>
          </cell>
          <cell r="B158" t="str">
            <v>0</v>
          </cell>
          <cell r="C158" t="str">
            <v>Всего: растворители</v>
          </cell>
          <cell r="D158">
            <v>4300.0001907348633</v>
          </cell>
        </row>
        <row r="159">
          <cell r="A159" t="str">
            <v>DFS</v>
          </cell>
          <cell r="B159" t="str">
            <v>0</v>
          </cell>
          <cell r="C159" t="str">
            <v>Всего: дизтоплива</v>
          </cell>
          <cell r="D159">
            <v>374256.9580078125</v>
          </cell>
        </row>
        <row r="160">
          <cell r="A160" t="str">
            <v>LUB</v>
          </cell>
          <cell r="B160" t="str">
            <v>0</v>
          </cell>
          <cell r="C160" t="str">
            <v>Всего: масла</v>
          </cell>
          <cell r="D160">
            <v>15000</v>
          </cell>
        </row>
        <row r="161">
          <cell r="A161" t="str">
            <v>MZT</v>
          </cell>
          <cell r="B161" t="str">
            <v>0</v>
          </cell>
          <cell r="C161" t="str">
            <v>М-100-3,5 (14 ВУ)</v>
          </cell>
          <cell r="D161">
            <v>330014.31274414062</v>
          </cell>
        </row>
        <row r="162">
          <cell r="A162" t="str">
            <v>BTM</v>
          </cell>
          <cell r="B162" t="str">
            <v>0</v>
          </cell>
          <cell r="C162" t="str">
            <v>Всего: битумов</v>
          </cell>
          <cell r="D162">
            <v>70000</v>
          </cell>
        </row>
        <row r="163">
          <cell r="A163" t="str">
            <v>GAS</v>
          </cell>
          <cell r="B163" t="str">
            <v>0</v>
          </cell>
          <cell r="C163" t="str">
            <v>Всего: сжижен. газов</v>
          </cell>
          <cell r="D163">
            <v>13756.105422973633</v>
          </cell>
        </row>
        <row r="164">
          <cell r="A164" t="str">
            <v>U98</v>
          </cell>
          <cell r="B164" t="str">
            <v>0</v>
          </cell>
          <cell r="C164" t="str">
            <v>Ultimate 98</v>
          </cell>
          <cell r="D164">
            <v>0</v>
          </cell>
        </row>
        <row r="165">
          <cell r="A165" t="str">
            <v>GG2</v>
          </cell>
          <cell r="B165" t="str">
            <v>0</v>
          </cell>
          <cell r="C165" t="str">
            <v>Премиум-95</v>
          </cell>
          <cell r="D165">
            <v>0</v>
          </cell>
        </row>
        <row r="166">
          <cell r="A166" t="str">
            <v>9I0</v>
          </cell>
          <cell r="B166" t="str">
            <v>0</v>
          </cell>
          <cell r="C166" t="str">
            <v>Баз.смесь ОЧМ=83,0</v>
          </cell>
          <cell r="D166">
            <v>0</v>
          </cell>
        </row>
        <row r="167">
          <cell r="A167" t="str">
            <v>95P</v>
          </cell>
          <cell r="B167" t="str">
            <v>0</v>
          </cell>
          <cell r="C167" t="str">
            <v>Премиум-95 (150ррм)</v>
          </cell>
          <cell r="D167">
            <v>0</v>
          </cell>
        </row>
        <row r="168">
          <cell r="A168" t="str">
            <v>PSI</v>
          </cell>
          <cell r="B168" t="str">
            <v>0</v>
          </cell>
          <cell r="C168" t="str">
            <v>Б/смесь ОЧМ=83,0; 15</v>
          </cell>
          <cell r="D168">
            <v>0</v>
          </cell>
        </row>
        <row r="169">
          <cell r="A169" t="str">
            <v>GG3</v>
          </cell>
          <cell r="B169" t="str">
            <v>0</v>
          </cell>
          <cell r="C169" t="str">
            <v>Регуляр-92</v>
          </cell>
          <cell r="D169">
            <v>0</v>
          </cell>
        </row>
        <row r="170">
          <cell r="A170" t="str">
            <v>8I0</v>
          </cell>
          <cell r="B170" t="str">
            <v>0</v>
          </cell>
          <cell r="C170" t="str">
            <v>Баз.смесь ОЧМ=81,0</v>
          </cell>
          <cell r="D170">
            <v>0</v>
          </cell>
        </row>
        <row r="171">
          <cell r="A171" t="str">
            <v>92R</v>
          </cell>
          <cell r="B171" t="str">
            <v>0</v>
          </cell>
          <cell r="C171" t="str">
            <v>Регуляр-92 (150ррм)</v>
          </cell>
          <cell r="D171">
            <v>0</v>
          </cell>
        </row>
        <row r="172">
          <cell r="A172" t="str">
            <v>RSI</v>
          </cell>
          <cell r="B172" t="str">
            <v>0</v>
          </cell>
          <cell r="C172" t="str">
            <v>Б/смесь ОЧМ=81,0; 15</v>
          </cell>
          <cell r="D172">
            <v>0</v>
          </cell>
        </row>
        <row r="173">
          <cell r="A173" t="str">
            <v>92M</v>
          </cell>
          <cell r="B173" t="str">
            <v>0</v>
          </cell>
          <cell r="C173" t="str">
            <v>А-92 авт. экс.(80ppm</v>
          </cell>
          <cell r="D173">
            <v>0</v>
          </cell>
        </row>
        <row r="174">
          <cell r="A174" t="str">
            <v>RSM</v>
          </cell>
          <cell r="B174" t="str">
            <v>0</v>
          </cell>
          <cell r="C174" t="str">
            <v>Б/смесь ОЧМ=80,0; 80</v>
          </cell>
          <cell r="D174">
            <v>0</v>
          </cell>
        </row>
        <row r="175">
          <cell r="A175" t="str">
            <v>A80</v>
          </cell>
          <cell r="B175" t="str">
            <v>0</v>
          </cell>
          <cell r="C175" t="str">
            <v>Нормаль-80</v>
          </cell>
          <cell r="D175">
            <v>0</v>
          </cell>
        </row>
        <row r="176">
          <cell r="A176" t="str">
            <v>80A</v>
          </cell>
          <cell r="B176" t="str">
            <v>0</v>
          </cell>
          <cell r="C176" t="str">
            <v>Нормаль-80 с АДА-Р</v>
          </cell>
          <cell r="D176">
            <v>0</v>
          </cell>
        </row>
        <row r="177">
          <cell r="A177" t="str">
            <v>7I0</v>
          </cell>
          <cell r="B177" t="str">
            <v>0</v>
          </cell>
          <cell r="C177" t="str">
            <v>Баз.смесь ОЧМ=70,0</v>
          </cell>
          <cell r="D177">
            <v>0</v>
          </cell>
        </row>
        <row r="178">
          <cell r="A178" t="str">
            <v>7I3</v>
          </cell>
          <cell r="B178" t="str">
            <v>0</v>
          </cell>
          <cell r="C178" t="str">
            <v>Баз.смесь ОЧМ=72,8</v>
          </cell>
          <cell r="D178">
            <v>0</v>
          </cell>
        </row>
        <row r="179">
          <cell r="A179" t="str">
            <v>7I4</v>
          </cell>
          <cell r="B179" t="str">
            <v>0</v>
          </cell>
          <cell r="C179" t="str">
            <v>Баз.смесь ОЧМ=74,2</v>
          </cell>
          <cell r="D179">
            <v>0</v>
          </cell>
        </row>
        <row r="180">
          <cell r="A180" t="str">
            <v>80E</v>
          </cell>
          <cell r="B180" t="str">
            <v>0</v>
          </cell>
          <cell r="C180" t="str">
            <v>АИ-80 экспорт</v>
          </cell>
          <cell r="D180">
            <v>0</v>
          </cell>
        </row>
        <row r="181">
          <cell r="A181" t="str">
            <v>80F</v>
          </cell>
          <cell r="B181" t="str">
            <v>0</v>
          </cell>
          <cell r="C181" t="str">
            <v>АИ-80 экс. С АДА-Р</v>
          </cell>
          <cell r="D181">
            <v>0</v>
          </cell>
        </row>
        <row r="182">
          <cell r="A182" t="str">
            <v>70I</v>
          </cell>
          <cell r="B182" t="str">
            <v>0</v>
          </cell>
          <cell r="C182" t="str">
            <v>Экс.смесь ОЧМ=70,0</v>
          </cell>
          <cell r="D182">
            <v>0</v>
          </cell>
        </row>
        <row r="183">
          <cell r="A183" t="str">
            <v>73I</v>
          </cell>
          <cell r="B183" t="str">
            <v>0</v>
          </cell>
          <cell r="C183" t="str">
            <v>Экс.смесь ОЧМ=72,8</v>
          </cell>
          <cell r="D183">
            <v>0</v>
          </cell>
        </row>
        <row r="184">
          <cell r="A184" t="str">
            <v>74I</v>
          </cell>
          <cell r="B184" t="str">
            <v>0</v>
          </cell>
          <cell r="C184" t="str">
            <v>Экс.смесь ОЧМ=74,2</v>
          </cell>
          <cell r="D184">
            <v>0</v>
          </cell>
        </row>
        <row r="185">
          <cell r="A185" t="str">
            <v>80S</v>
          </cell>
          <cell r="B185" t="str">
            <v>0</v>
          </cell>
          <cell r="C185" t="str">
            <v>АИ-80 (до 0,1 % S)</v>
          </cell>
          <cell r="D185">
            <v>0</v>
          </cell>
        </row>
        <row r="186">
          <cell r="A186" t="str">
            <v>GA1</v>
          </cell>
          <cell r="B186" t="str">
            <v>0</v>
          </cell>
          <cell r="C186" t="str">
            <v>Бензин A-1</v>
          </cell>
          <cell r="D186">
            <v>0</v>
          </cell>
        </row>
        <row r="187">
          <cell r="A187" t="str">
            <v>NFB</v>
          </cell>
          <cell r="B187" t="str">
            <v>0</v>
          </cell>
          <cell r="C187" t="str">
            <v>Нафта марки Б</v>
          </cell>
          <cell r="D187">
            <v>0</v>
          </cell>
        </row>
        <row r="188">
          <cell r="A188" t="str">
            <v>GJT</v>
          </cell>
          <cell r="B188" t="str">
            <v>0</v>
          </cell>
          <cell r="C188" t="str">
            <v>Топливо ТС-1</v>
          </cell>
          <cell r="D188">
            <v>0</v>
          </cell>
        </row>
        <row r="189">
          <cell r="A189" t="str">
            <v>IDL</v>
          </cell>
          <cell r="B189" t="str">
            <v>0</v>
          </cell>
          <cell r="C189" t="str">
            <v>Б/см. ТДА Сорт С (50</v>
          </cell>
          <cell r="D189">
            <v>0</v>
          </cell>
        </row>
        <row r="190">
          <cell r="A190" t="str">
            <v>IEL</v>
          </cell>
          <cell r="B190" t="str">
            <v>0</v>
          </cell>
          <cell r="C190" t="str">
            <v>Б/см. ТД Сорт С (350</v>
          </cell>
          <cell r="D190">
            <v>0</v>
          </cell>
        </row>
        <row r="191">
          <cell r="A191" t="str">
            <v>IEZ</v>
          </cell>
          <cell r="B191" t="str">
            <v>0</v>
          </cell>
          <cell r="C191" t="str">
            <v>Б/см. ТД Сорт Е (350</v>
          </cell>
          <cell r="D191">
            <v>0</v>
          </cell>
        </row>
        <row r="192">
          <cell r="A192" t="str">
            <v>D03</v>
          </cell>
          <cell r="B192" t="str">
            <v>0</v>
          </cell>
          <cell r="C192" t="str">
            <v>ДТЭ Л S-0,035</v>
          </cell>
          <cell r="D192">
            <v>0</v>
          </cell>
        </row>
        <row r="193">
          <cell r="A193" t="str">
            <v>DL1</v>
          </cell>
          <cell r="B193" t="str">
            <v>0</v>
          </cell>
          <cell r="C193" t="str">
            <v>ДЛЭ-0,2 (1 вид)</v>
          </cell>
          <cell r="D193">
            <v>0</v>
          </cell>
        </row>
        <row r="194">
          <cell r="A194" t="str">
            <v>L62</v>
          </cell>
          <cell r="B194" t="str">
            <v>0</v>
          </cell>
          <cell r="C194" t="str">
            <v>Л-0,2-62</v>
          </cell>
          <cell r="D194">
            <v>0</v>
          </cell>
        </row>
        <row r="195">
          <cell r="A195" t="str">
            <v>35I</v>
          </cell>
          <cell r="B195" t="str">
            <v>0</v>
          </cell>
          <cell r="C195" t="str">
            <v>Баз.смесь З-0,035-25</v>
          </cell>
          <cell r="D195">
            <v>0</v>
          </cell>
        </row>
        <row r="196">
          <cell r="A196" t="str">
            <v>I05</v>
          </cell>
          <cell r="B196" t="str">
            <v>0</v>
          </cell>
          <cell r="C196" t="str">
            <v>Баз.смесьЗ-0,05-25</v>
          </cell>
          <cell r="D196">
            <v>0</v>
          </cell>
        </row>
        <row r="197">
          <cell r="A197" t="str">
            <v>I35</v>
          </cell>
          <cell r="B197" t="str">
            <v>0</v>
          </cell>
          <cell r="C197" t="str">
            <v>Баз.смесь З-0,2-25</v>
          </cell>
          <cell r="D197">
            <v>0</v>
          </cell>
        </row>
        <row r="198">
          <cell r="A198" t="str">
            <v>HF2</v>
          </cell>
          <cell r="B198" t="str">
            <v>0</v>
          </cell>
          <cell r="C198" t="str">
            <v>ТПБ-1.1</v>
          </cell>
          <cell r="D198">
            <v>0</v>
          </cell>
        </row>
        <row r="199">
          <cell r="A199" t="str">
            <v>MAZ</v>
          </cell>
          <cell r="B199" t="str">
            <v>0</v>
          </cell>
          <cell r="C199" t="str">
            <v>Мазут М-100-3,5 (16</v>
          </cell>
          <cell r="D199">
            <v>0</v>
          </cell>
        </row>
        <row r="200">
          <cell r="A200" t="str">
            <v>CBC</v>
          </cell>
          <cell r="B200" t="str">
            <v>0</v>
          </cell>
          <cell r="C200" t="str">
            <v>СВС</v>
          </cell>
          <cell r="D200">
            <v>0</v>
          </cell>
        </row>
        <row r="201">
          <cell r="A201" t="str">
            <v>SLC</v>
          </cell>
          <cell r="B201" t="str">
            <v>0</v>
          </cell>
          <cell r="C201" t="str">
            <v>Тяж. кат. газойль</v>
          </cell>
          <cell r="D201">
            <v>0</v>
          </cell>
        </row>
        <row r="202">
          <cell r="A202" t="str">
            <v>GGA</v>
          </cell>
          <cell r="B202" t="str">
            <v>0</v>
          </cell>
          <cell r="C202" t="str">
            <v>СПБТ</v>
          </cell>
          <cell r="D202">
            <v>0</v>
          </cell>
        </row>
        <row r="203">
          <cell r="A203" t="str">
            <v>GGP</v>
          </cell>
          <cell r="B203" t="str">
            <v>0</v>
          </cell>
          <cell r="C203" t="str">
            <v>СПБТ бал.задание</v>
          </cell>
          <cell r="D203">
            <v>0</v>
          </cell>
        </row>
        <row r="204">
          <cell r="A204" t="str">
            <v>BUT</v>
          </cell>
          <cell r="B204" t="str">
            <v>0</v>
          </cell>
          <cell r="C204" t="str">
            <v>Бутан технический</v>
          </cell>
          <cell r="D204">
            <v>0</v>
          </cell>
        </row>
        <row r="205">
          <cell r="A205" t="str">
            <v>ICS</v>
          </cell>
          <cell r="B205" t="str">
            <v>0</v>
          </cell>
          <cell r="C205" t="str">
            <v>Сырье маслоблока с/в</v>
          </cell>
          <cell r="D205">
            <v>0</v>
          </cell>
        </row>
        <row r="206">
          <cell r="A206" t="str">
            <v>ICV</v>
          </cell>
          <cell r="B206" t="str">
            <v>0</v>
          </cell>
          <cell r="C206" t="str">
            <v>Сырье маслоблока вяз</v>
          </cell>
          <cell r="D206">
            <v>0</v>
          </cell>
        </row>
        <row r="207">
          <cell r="A207" t="str">
            <v>ICO</v>
          </cell>
          <cell r="B207" t="str">
            <v>0</v>
          </cell>
          <cell r="C207" t="str">
            <v>Сырье маслоблока ост</v>
          </cell>
          <cell r="D207">
            <v>0</v>
          </cell>
        </row>
        <row r="208">
          <cell r="A208" t="str">
            <v>GUD</v>
          </cell>
          <cell r="B208" t="str">
            <v>0</v>
          </cell>
          <cell r="C208" t="str">
            <v>Сырье для битумов</v>
          </cell>
          <cell r="D208">
            <v>0</v>
          </cell>
        </row>
        <row r="209">
          <cell r="A209" t="str">
            <v>VGO</v>
          </cell>
          <cell r="B209" t="str">
            <v>0</v>
          </cell>
          <cell r="C209" t="str">
            <v>Вакуумный газойль</v>
          </cell>
          <cell r="D209">
            <v>0</v>
          </cell>
        </row>
        <row r="210">
          <cell r="A210" t="str">
            <v>WAX</v>
          </cell>
          <cell r="B210" t="str">
            <v>0</v>
          </cell>
          <cell r="C210" t="str">
            <v>Гач дистиллятный</v>
          </cell>
          <cell r="D210">
            <v>0</v>
          </cell>
        </row>
        <row r="211">
          <cell r="A211" t="str">
            <v>PGF</v>
          </cell>
          <cell r="B211" t="str">
            <v>0</v>
          </cell>
          <cell r="C211" t="str">
            <v>Топливный газ</v>
          </cell>
          <cell r="D211">
            <v>0</v>
          </cell>
        </row>
        <row r="212">
          <cell r="A212" t="str">
            <v>FOL</v>
          </cell>
          <cell r="B212" t="str">
            <v>0</v>
          </cell>
          <cell r="C212" t="str">
            <v>Топливо натуральное</v>
          </cell>
          <cell r="D212">
            <v>0</v>
          </cell>
        </row>
        <row r="213">
          <cell r="A213" t="str">
            <v>IGO</v>
          </cell>
          <cell r="B213" t="str">
            <v>0</v>
          </cell>
          <cell r="C213" t="str">
            <v>Вакуумный газойль</v>
          </cell>
          <cell r="D213">
            <v>0</v>
          </cell>
        </row>
        <row r="214">
          <cell r="A214" t="str">
            <v>600</v>
          </cell>
          <cell r="B214" t="str">
            <v>0</v>
          </cell>
          <cell r="C214" t="str">
            <v>600 in S3H6</v>
          </cell>
          <cell r="D214">
            <v>59400.001525878906</v>
          </cell>
        </row>
        <row r="215">
          <cell r="A215" t="str">
            <v>388</v>
          </cell>
          <cell r="B215" t="str">
            <v>0</v>
          </cell>
          <cell r="C215" t="str">
            <v>388 in S3H8</v>
          </cell>
          <cell r="D215">
            <v>25080.482482910156</v>
          </cell>
        </row>
        <row r="216">
          <cell r="A216" t="str">
            <v>H2P</v>
          </cell>
          <cell r="B216" t="str">
            <v>0</v>
          </cell>
          <cell r="C216" t="str">
            <v>H2P in SH2P</v>
          </cell>
          <cell r="D216">
            <v>101824.64599609375</v>
          </cell>
        </row>
        <row r="217">
          <cell r="A217" t="str">
            <v>H2G</v>
          </cell>
          <cell r="B217" t="str">
            <v>0</v>
          </cell>
          <cell r="C217" t="str">
            <v>H2G in SH2G</v>
          </cell>
          <cell r="D217">
            <v>41172.760009765625</v>
          </cell>
        </row>
        <row r="218">
          <cell r="A218" t="str">
            <v>IRG</v>
          </cell>
          <cell r="B218" t="str">
            <v>0</v>
          </cell>
          <cell r="C218" t="str">
            <v>IRG in SIRG</v>
          </cell>
          <cell r="D218">
            <v>0</v>
          </cell>
        </row>
        <row r="219">
          <cell r="A219" t="str">
            <v>ILS</v>
          </cell>
          <cell r="B219" t="str">
            <v>0</v>
          </cell>
          <cell r="C219" t="str">
            <v>ILS in SILS</v>
          </cell>
          <cell r="D219">
            <v>10637.635231018066</v>
          </cell>
        </row>
        <row r="220">
          <cell r="A220" t="str">
            <v>I56</v>
          </cell>
          <cell r="B220" t="str">
            <v>0</v>
          </cell>
          <cell r="C220" t="str">
            <v>I56 in SI56</v>
          </cell>
          <cell r="D220">
            <v>0</v>
          </cell>
        </row>
        <row r="221">
          <cell r="A221" t="str">
            <v>IGP</v>
          </cell>
          <cell r="B221" t="str">
            <v>0</v>
          </cell>
          <cell r="C221" t="str">
            <v>IGP in SIGP</v>
          </cell>
          <cell r="D221">
            <v>10370.006561279297</v>
          </cell>
        </row>
        <row r="222">
          <cell r="A222" t="str">
            <v>ILK</v>
          </cell>
          <cell r="B222" t="str">
            <v>0</v>
          </cell>
          <cell r="C222" t="str">
            <v>ILK in SILK</v>
          </cell>
          <cell r="D222">
            <v>22114.227294921875</v>
          </cell>
        </row>
        <row r="223">
          <cell r="A223" t="str">
            <v>IZ2</v>
          </cell>
          <cell r="B223" t="str">
            <v>0</v>
          </cell>
          <cell r="C223" t="str">
            <v>IZ2 in SIZ2</v>
          </cell>
          <cell r="D223">
            <v>18288.000106811523</v>
          </cell>
        </row>
        <row r="224">
          <cell r="A224" t="str">
            <v>IBF</v>
          </cell>
          <cell r="B224" t="str">
            <v>0</v>
          </cell>
          <cell r="C224" t="str">
            <v>IBF in SIBF</v>
          </cell>
          <cell r="D224">
            <v>0</v>
          </cell>
        </row>
        <row r="225">
          <cell r="A225" t="str">
            <v>IRD</v>
          </cell>
          <cell r="B225" t="str">
            <v>0</v>
          </cell>
          <cell r="C225" t="str">
            <v>IRD in SIRD</v>
          </cell>
          <cell r="D225">
            <v>47388.072967529297</v>
          </cell>
        </row>
        <row r="226">
          <cell r="A226" t="str">
            <v>IAX</v>
          </cell>
          <cell r="B226" t="str">
            <v>0</v>
          </cell>
          <cell r="C226" t="str">
            <v>IAX in SIAX</v>
          </cell>
          <cell r="D226">
            <v>1828.1439542770386</v>
          </cell>
        </row>
        <row r="227">
          <cell r="A227" t="str">
            <v>IMM</v>
          </cell>
          <cell r="B227" t="str">
            <v>0</v>
          </cell>
          <cell r="C227" t="str">
            <v>IMM in SIMM</v>
          </cell>
          <cell r="D227">
            <v>155342.55981445313</v>
          </cell>
        </row>
        <row r="228">
          <cell r="A228" t="str">
            <v>IMO</v>
          </cell>
          <cell r="B228" t="str">
            <v>0</v>
          </cell>
          <cell r="C228" t="str">
            <v>IMO in SIMO</v>
          </cell>
          <cell r="D228">
            <v>174671.76818847656</v>
          </cell>
        </row>
      </sheetData>
      <sheetData sheetId="10">
        <row r="1">
          <cell r="A1" t="str">
            <v>CAPID</v>
          </cell>
          <cell r="B1" t="str">
            <v>PERIOD</v>
          </cell>
          <cell r="C1" t="str">
            <v>Наименование</v>
          </cell>
          <cell r="D1" t="str">
            <v>Активность</v>
          </cell>
        </row>
        <row r="2">
          <cell r="A2" t="str">
            <v>R01</v>
          </cell>
          <cell r="B2" t="str">
            <v>0</v>
          </cell>
          <cell r="C2">
            <v>0</v>
          </cell>
          <cell r="D2">
            <v>0</v>
          </cell>
        </row>
        <row r="3">
          <cell r="A3" t="str">
            <v>R02</v>
          </cell>
          <cell r="B3" t="str">
            <v>0</v>
          </cell>
          <cell r="C3" t="str">
            <v>Цех № 1</v>
          </cell>
          <cell r="D3">
            <v>0</v>
          </cell>
        </row>
        <row r="4">
          <cell r="A4" t="str">
            <v>R03</v>
          </cell>
          <cell r="B4" t="str">
            <v>0</v>
          </cell>
          <cell r="C4" t="str">
            <v>--------------------</v>
          </cell>
          <cell r="D4">
            <v>0</v>
          </cell>
        </row>
        <row r="5">
          <cell r="A5" t="str">
            <v>EL1</v>
          </cell>
          <cell r="B5" t="str">
            <v>0</v>
          </cell>
          <cell r="C5" t="str">
            <v>ЭЛОУ-1</v>
          </cell>
          <cell r="D5">
            <v>0</v>
          </cell>
        </row>
        <row r="6">
          <cell r="A6" t="str">
            <v>EL3</v>
          </cell>
          <cell r="B6" t="str">
            <v>0</v>
          </cell>
          <cell r="C6" t="str">
            <v>ЭЛОУ-3</v>
          </cell>
          <cell r="D6">
            <v>267402.2216796875</v>
          </cell>
        </row>
        <row r="7">
          <cell r="A7" t="str">
            <v>EL4</v>
          </cell>
          <cell r="B7" t="str">
            <v>0</v>
          </cell>
          <cell r="C7" t="str">
            <v>ЭЛОУ-4</v>
          </cell>
          <cell r="D7">
            <v>373119.35424804687</v>
          </cell>
        </row>
        <row r="8">
          <cell r="A8" t="str">
            <v>EL6</v>
          </cell>
          <cell r="B8" t="str">
            <v>0</v>
          </cell>
          <cell r="C8" t="str">
            <v>ЭЛОУ-6</v>
          </cell>
          <cell r="D8">
            <v>683368.10302734375</v>
          </cell>
        </row>
        <row r="9">
          <cell r="A9" t="str">
            <v>AT1</v>
          </cell>
          <cell r="B9" t="str">
            <v>0</v>
          </cell>
          <cell r="C9" t="str">
            <v>АТ-1</v>
          </cell>
          <cell r="D9">
            <v>0</v>
          </cell>
        </row>
        <row r="10">
          <cell r="A10" t="str">
            <v>NA1</v>
          </cell>
          <cell r="B10" t="str">
            <v>0</v>
          </cell>
          <cell r="C10" t="str">
            <v>Стабилизация АТ-1</v>
          </cell>
          <cell r="D10">
            <v>0</v>
          </cell>
        </row>
        <row r="11">
          <cell r="A11" t="str">
            <v>VT1</v>
          </cell>
          <cell r="B11" t="str">
            <v>0</v>
          </cell>
          <cell r="C11" t="str">
            <v>ВТ-1</v>
          </cell>
          <cell r="D11">
            <v>138384.00268554688</v>
          </cell>
        </row>
        <row r="12">
          <cell r="A12" t="str">
            <v>AT2</v>
          </cell>
          <cell r="B12" t="str">
            <v>0</v>
          </cell>
          <cell r="C12" t="str">
            <v>АТ-2</v>
          </cell>
          <cell r="D12">
            <v>0</v>
          </cell>
        </row>
        <row r="13">
          <cell r="A13" t="str">
            <v>NA2</v>
          </cell>
          <cell r="B13" t="str">
            <v>0</v>
          </cell>
          <cell r="C13" t="str">
            <v>Стабилизация АТ-2</v>
          </cell>
          <cell r="D13">
            <v>0</v>
          </cell>
        </row>
        <row r="14">
          <cell r="A14" t="str">
            <v>VT2</v>
          </cell>
          <cell r="B14" t="str">
            <v>0</v>
          </cell>
          <cell r="C14" t="str">
            <v>ВТ-2</v>
          </cell>
          <cell r="D14">
            <v>147311.99645996094</v>
          </cell>
        </row>
        <row r="15">
          <cell r="A15" t="str">
            <v>AT3</v>
          </cell>
          <cell r="B15" t="str">
            <v>0</v>
          </cell>
          <cell r="C15" t="str">
            <v>АТ-3</v>
          </cell>
          <cell r="D15">
            <v>266600.00610351563</v>
          </cell>
        </row>
        <row r="16">
          <cell r="A16" t="str">
            <v>CR3</v>
          </cell>
          <cell r="B16" t="str">
            <v>0</v>
          </cell>
          <cell r="C16" t="str">
            <v>АТ-3</v>
          </cell>
          <cell r="D16">
            <v>266600.00610351563</v>
          </cell>
        </row>
        <row r="17">
          <cell r="A17" t="str">
            <v>NA3</v>
          </cell>
          <cell r="B17" t="str">
            <v>0</v>
          </cell>
          <cell r="C17" t="str">
            <v>Стабилизация АТ-3</v>
          </cell>
          <cell r="D17">
            <v>37051.002502441406</v>
          </cell>
        </row>
        <row r="18">
          <cell r="A18" t="str">
            <v>CR7</v>
          </cell>
          <cell r="B18" t="str">
            <v>0</v>
          </cell>
          <cell r="C18" t="str">
            <v>АВТ-3 (без ТС-1)</v>
          </cell>
          <cell r="D18">
            <v>0</v>
          </cell>
        </row>
        <row r="19">
          <cell r="A19" t="str">
            <v>VT3</v>
          </cell>
          <cell r="B19" t="str">
            <v>0</v>
          </cell>
          <cell r="C19" t="str">
            <v>ВТ-3</v>
          </cell>
          <cell r="D19">
            <v>135082.48901367187</v>
          </cell>
        </row>
        <row r="20">
          <cell r="A20" t="str">
            <v>AT4</v>
          </cell>
          <cell r="B20" t="str">
            <v>0</v>
          </cell>
          <cell r="C20" t="str">
            <v>АТ-4</v>
          </cell>
          <cell r="D20">
            <v>372000</v>
          </cell>
        </row>
        <row r="21">
          <cell r="A21" t="str">
            <v>NA4</v>
          </cell>
          <cell r="B21" t="str">
            <v>0</v>
          </cell>
          <cell r="C21" t="str">
            <v>Стабилизация АТ-4</v>
          </cell>
          <cell r="D21">
            <v>47405.075073242188</v>
          </cell>
        </row>
        <row r="22">
          <cell r="A22" t="str">
            <v>VT4</v>
          </cell>
          <cell r="B22" t="str">
            <v>0</v>
          </cell>
          <cell r="C22" t="str">
            <v>ВТ-4</v>
          </cell>
          <cell r="D22">
            <v>196183.50219726562</v>
          </cell>
        </row>
        <row r="23">
          <cell r="A23" t="str">
            <v>AT6</v>
          </cell>
          <cell r="B23" t="str">
            <v>0</v>
          </cell>
          <cell r="C23" t="str">
            <v>АТ-6</v>
          </cell>
          <cell r="D23">
            <v>681317.9931640625</v>
          </cell>
        </row>
        <row r="24">
          <cell r="A24" t="str">
            <v>NP6</v>
          </cell>
          <cell r="B24" t="str">
            <v>0</v>
          </cell>
          <cell r="C24" t="str">
            <v>Стабилизация АТ-6</v>
          </cell>
          <cell r="D24">
            <v>66305.885314941406</v>
          </cell>
        </row>
        <row r="25">
          <cell r="A25" t="str">
            <v>NB6</v>
          </cell>
          <cell r="B25" t="str">
            <v>0</v>
          </cell>
          <cell r="C25" t="str">
            <v>Колонны К-4,5 АТ-6</v>
          </cell>
          <cell r="D25">
            <v>19554.542541503906</v>
          </cell>
        </row>
        <row r="26">
          <cell r="A26" t="str">
            <v>R04</v>
          </cell>
          <cell r="B26" t="str">
            <v>0</v>
          </cell>
          <cell r="C26">
            <v>0</v>
          </cell>
          <cell r="D26">
            <v>0</v>
          </cell>
        </row>
        <row r="27">
          <cell r="A27" t="str">
            <v>R05</v>
          </cell>
          <cell r="B27" t="str">
            <v>0</v>
          </cell>
          <cell r="C27" t="str">
            <v>Цех № 2</v>
          </cell>
          <cell r="D27">
            <v>0</v>
          </cell>
        </row>
        <row r="28">
          <cell r="A28" t="str">
            <v>R06</v>
          </cell>
          <cell r="B28" t="str">
            <v>0</v>
          </cell>
          <cell r="C28" t="str">
            <v>--------------------</v>
          </cell>
          <cell r="D28">
            <v>0</v>
          </cell>
        </row>
        <row r="29">
          <cell r="A29" t="str">
            <v>VBR</v>
          </cell>
          <cell r="B29" t="str">
            <v>0</v>
          </cell>
          <cell r="C29" t="str">
            <v>Висбрекинг</v>
          </cell>
          <cell r="D29">
            <v>96426.101684570313</v>
          </cell>
        </row>
        <row r="30">
          <cell r="A30" t="str">
            <v>CCU</v>
          </cell>
          <cell r="B30" t="str">
            <v>0</v>
          </cell>
          <cell r="C30" t="str">
            <v>1А/1М</v>
          </cell>
          <cell r="D30">
            <v>0</v>
          </cell>
        </row>
        <row r="31">
          <cell r="A31" t="str">
            <v>HGO</v>
          </cell>
          <cell r="B31" t="str">
            <v>0</v>
          </cell>
          <cell r="C31" t="str">
            <v>ВГО</v>
          </cell>
          <cell r="D31">
            <v>252572.998046875</v>
          </cell>
        </row>
        <row r="32">
          <cell r="A32" t="str">
            <v>HGD</v>
          </cell>
          <cell r="B32" t="str">
            <v>0</v>
          </cell>
          <cell r="C32" t="str">
            <v>Г/о дизтопливо ВГО</v>
          </cell>
          <cell r="D32">
            <v>5962.0976448059082</v>
          </cell>
        </row>
        <row r="33">
          <cell r="A33" t="str">
            <v>CCW</v>
          </cell>
          <cell r="B33" t="str">
            <v>0</v>
          </cell>
          <cell r="C33" t="str">
            <v>1А/1М (г/о сырье)</v>
          </cell>
          <cell r="D33">
            <v>216414.39819335937</v>
          </cell>
        </row>
        <row r="34">
          <cell r="A34" t="str">
            <v>H2M</v>
          </cell>
          <cell r="B34" t="str">
            <v>0</v>
          </cell>
          <cell r="C34" t="str">
            <v>Пр-во Н2</v>
          </cell>
          <cell r="D34">
            <v>2866.9333457946777</v>
          </cell>
        </row>
        <row r="35">
          <cell r="A35" t="str">
            <v>WS1</v>
          </cell>
          <cell r="B35" t="str">
            <v>0</v>
          </cell>
          <cell r="C35" t="str">
            <v>ПВСК (WSA 1)</v>
          </cell>
          <cell r="D35">
            <v>3099.9999046325684</v>
          </cell>
        </row>
        <row r="36">
          <cell r="A36" t="str">
            <v>WS2</v>
          </cell>
          <cell r="B36" t="str">
            <v>0</v>
          </cell>
          <cell r="C36" t="str">
            <v>ПВСК (WSA 2)</v>
          </cell>
          <cell r="D36">
            <v>6598.1850624084473</v>
          </cell>
        </row>
        <row r="37">
          <cell r="A37" t="str">
            <v>R07</v>
          </cell>
          <cell r="B37" t="str">
            <v>0</v>
          </cell>
          <cell r="C37">
            <v>0</v>
          </cell>
          <cell r="D37">
            <v>0</v>
          </cell>
        </row>
        <row r="38">
          <cell r="A38" t="str">
            <v>R08</v>
          </cell>
          <cell r="B38" t="str">
            <v>0</v>
          </cell>
          <cell r="C38" t="str">
            <v>Цех № 3</v>
          </cell>
          <cell r="D38">
            <v>0</v>
          </cell>
        </row>
        <row r="39">
          <cell r="A39" t="str">
            <v>R09</v>
          </cell>
          <cell r="B39" t="str">
            <v>0</v>
          </cell>
          <cell r="C39" t="str">
            <v>--------------------</v>
          </cell>
          <cell r="D39">
            <v>0</v>
          </cell>
        </row>
        <row r="40">
          <cell r="A40" t="str">
            <v>35K</v>
          </cell>
          <cell r="B40" t="str">
            <v>0</v>
          </cell>
          <cell r="C40" t="str">
            <v>Л-35-5/300 г/о (бенз</v>
          </cell>
          <cell r="D40">
            <v>0</v>
          </cell>
        </row>
        <row r="41">
          <cell r="A41" t="str">
            <v>PK5</v>
          </cell>
          <cell r="B41" t="str">
            <v>0</v>
          </cell>
          <cell r="C41" t="str">
            <v>Пул прямогонного кер</v>
          </cell>
          <cell r="D41">
            <v>54011.077880859375</v>
          </cell>
        </row>
        <row r="42">
          <cell r="A42" t="str">
            <v>3HK</v>
          </cell>
          <cell r="B42" t="str">
            <v>0</v>
          </cell>
          <cell r="C42" t="str">
            <v>Л-35-5/300 (г/о керо</v>
          </cell>
          <cell r="D42">
            <v>0</v>
          </cell>
        </row>
        <row r="43">
          <cell r="A43" t="str">
            <v>3H5</v>
          </cell>
          <cell r="B43" t="str">
            <v>0</v>
          </cell>
          <cell r="C43" t="str">
            <v>Л-35-5/300 г/о</v>
          </cell>
          <cell r="D43">
            <v>29316.699981689453</v>
          </cell>
        </row>
        <row r="44">
          <cell r="A44" t="str">
            <v>355</v>
          </cell>
          <cell r="B44" t="str">
            <v>0</v>
          </cell>
          <cell r="C44" t="str">
            <v>Л-35-5/300 риформинг</v>
          </cell>
          <cell r="D44">
            <v>27341.999053955078</v>
          </cell>
        </row>
        <row r="45">
          <cell r="A45" t="str">
            <v>3H3</v>
          </cell>
          <cell r="B45" t="str">
            <v>0</v>
          </cell>
          <cell r="C45" t="str">
            <v>Л-35-11/300 г/о</v>
          </cell>
          <cell r="D45">
            <v>36456.001281738281</v>
          </cell>
        </row>
        <row r="46">
          <cell r="A46" t="str">
            <v>353</v>
          </cell>
          <cell r="B46" t="str">
            <v>0</v>
          </cell>
          <cell r="C46" t="str">
            <v>Л-35-11/300 риформин</v>
          </cell>
          <cell r="D46">
            <v>14415.616035461426</v>
          </cell>
        </row>
        <row r="47">
          <cell r="A47" t="str">
            <v>33H</v>
          </cell>
          <cell r="B47" t="str">
            <v>0</v>
          </cell>
          <cell r="C47" t="str">
            <v>11/300(для Л-35-5)</v>
          </cell>
          <cell r="D47">
            <v>0</v>
          </cell>
        </row>
        <row r="48">
          <cell r="A48" t="str">
            <v>3H6</v>
          </cell>
          <cell r="B48" t="str">
            <v>0</v>
          </cell>
          <cell r="C48" t="str">
            <v>ЛЧ-35-11/600 г/о</v>
          </cell>
          <cell r="D48">
            <v>61380.001068115234</v>
          </cell>
        </row>
        <row r="49">
          <cell r="A49" t="str">
            <v>316</v>
          </cell>
          <cell r="B49" t="str">
            <v>0</v>
          </cell>
          <cell r="C49" t="str">
            <v>ЛЧ-35-11/600 риформи</v>
          </cell>
          <cell r="D49">
            <v>55242.000579833984</v>
          </cell>
        </row>
        <row r="50">
          <cell r="A50" t="str">
            <v>36H</v>
          </cell>
          <cell r="B50" t="str">
            <v>0</v>
          </cell>
          <cell r="C50" t="str">
            <v>11/600(для Л-35-5)</v>
          </cell>
          <cell r="D50">
            <v>0</v>
          </cell>
        </row>
        <row r="51">
          <cell r="A51" t="str">
            <v>241</v>
          </cell>
          <cell r="B51" t="str">
            <v>0</v>
          </cell>
          <cell r="C51" t="str">
            <v>Л-24-6 (0,034 % S)</v>
          </cell>
          <cell r="D51">
            <v>82026.0009765625</v>
          </cell>
        </row>
        <row r="52">
          <cell r="A52" t="str">
            <v>242</v>
          </cell>
          <cell r="B52" t="str">
            <v>0</v>
          </cell>
          <cell r="C52" t="str">
            <v>Л-24-6 (0,034 % S)</v>
          </cell>
          <cell r="D52">
            <v>52518.093109130859</v>
          </cell>
        </row>
        <row r="53">
          <cell r="A53" t="str">
            <v>243</v>
          </cell>
          <cell r="B53" t="str">
            <v>0</v>
          </cell>
          <cell r="C53" t="str">
            <v>ЛЧ-24-7 (0,034 % S)</v>
          </cell>
          <cell r="D53">
            <v>82026.0009765625</v>
          </cell>
        </row>
        <row r="54">
          <cell r="A54" t="str">
            <v>244</v>
          </cell>
          <cell r="B54" t="str">
            <v>0</v>
          </cell>
          <cell r="C54" t="str">
            <v>ЛЧ-24-7 (50 ppm S)</v>
          </cell>
          <cell r="D54">
            <v>82026.0009765625</v>
          </cell>
        </row>
        <row r="55">
          <cell r="A55" t="str">
            <v>245</v>
          </cell>
          <cell r="B55" t="str">
            <v>0</v>
          </cell>
          <cell r="C55" t="str">
            <v>Блок б/о ЛЧ-24-7</v>
          </cell>
          <cell r="D55">
            <v>3164.766788482666</v>
          </cell>
        </row>
        <row r="56">
          <cell r="A56" t="str">
            <v>24K</v>
          </cell>
          <cell r="B56" t="str">
            <v>0</v>
          </cell>
          <cell r="C56" t="str">
            <v>ЛЧ-24-7 (г/о керосин</v>
          </cell>
          <cell r="D56">
            <v>0</v>
          </cell>
        </row>
        <row r="57">
          <cell r="A57" t="str">
            <v>R10</v>
          </cell>
          <cell r="B57" t="str">
            <v>0</v>
          </cell>
          <cell r="C57">
            <v>0</v>
          </cell>
          <cell r="D57">
            <v>0</v>
          </cell>
        </row>
        <row r="58">
          <cell r="A58" t="str">
            <v>R11</v>
          </cell>
          <cell r="B58" t="str">
            <v>0</v>
          </cell>
          <cell r="C58" t="str">
            <v>Цех № 4</v>
          </cell>
          <cell r="D58">
            <v>0</v>
          </cell>
        </row>
        <row r="59">
          <cell r="A59" t="str">
            <v>R12</v>
          </cell>
          <cell r="B59" t="str">
            <v>0</v>
          </cell>
          <cell r="C59" t="str">
            <v>--------------------</v>
          </cell>
          <cell r="D59">
            <v>0</v>
          </cell>
        </row>
        <row r="60">
          <cell r="A60" t="str">
            <v>365</v>
          </cell>
          <cell r="B60" t="str">
            <v>0</v>
          </cell>
          <cell r="C60" t="str">
            <v>36/5</v>
          </cell>
          <cell r="D60">
            <v>48979.999542236328</v>
          </cell>
        </row>
        <row r="61">
          <cell r="A61" t="str">
            <v>371</v>
          </cell>
          <cell r="B61" t="str">
            <v>0</v>
          </cell>
          <cell r="C61" t="str">
            <v>А-37/3 с/в. сырье</v>
          </cell>
          <cell r="D61">
            <v>11183.239936828613</v>
          </cell>
        </row>
        <row r="62">
          <cell r="A62" t="str">
            <v>372</v>
          </cell>
          <cell r="B62" t="str">
            <v>0</v>
          </cell>
          <cell r="C62" t="str">
            <v>А-37/3 вяз. сырье</v>
          </cell>
          <cell r="D62">
            <v>25000.673294067383</v>
          </cell>
        </row>
        <row r="63">
          <cell r="A63" t="str">
            <v>373</v>
          </cell>
          <cell r="B63" t="str">
            <v>0</v>
          </cell>
          <cell r="C63" t="str">
            <v>А-37/3 ост. сырье</v>
          </cell>
          <cell r="D63">
            <v>7734.3754768371582</v>
          </cell>
        </row>
        <row r="64">
          <cell r="A64" t="str">
            <v>391</v>
          </cell>
          <cell r="B64" t="str">
            <v>0</v>
          </cell>
          <cell r="C64" t="str">
            <v>39/7М с/в. сырье</v>
          </cell>
          <cell r="D64">
            <v>3774.2199897766113</v>
          </cell>
        </row>
        <row r="65">
          <cell r="A65" t="str">
            <v>392</v>
          </cell>
          <cell r="B65" t="str">
            <v>0</v>
          </cell>
          <cell r="C65" t="str">
            <v>39/7М вяз. сырье</v>
          </cell>
          <cell r="D65">
            <v>10195.509910583496</v>
          </cell>
        </row>
        <row r="66">
          <cell r="A66" t="str">
            <v>393</v>
          </cell>
          <cell r="B66" t="str">
            <v>0</v>
          </cell>
          <cell r="C66" t="str">
            <v>39/7М ост. сырье</v>
          </cell>
          <cell r="D66">
            <v>4021.8753814697266</v>
          </cell>
        </row>
        <row r="67">
          <cell r="A67" t="str">
            <v>394</v>
          </cell>
          <cell r="B67" t="str">
            <v>0</v>
          </cell>
          <cell r="C67" t="str">
            <v>39/7М г/обл. с/в.сыр</v>
          </cell>
          <cell r="D67">
            <v>1118.7816858291626</v>
          </cell>
        </row>
        <row r="68">
          <cell r="A68" t="str">
            <v>395</v>
          </cell>
          <cell r="B68" t="str">
            <v>0</v>
          </cell>
          <cell r="C68" t="str">
            <v>39/7М г/обл. в/сырье</v>
          </cell>
          <cell r="D68">
            <v>784.74974632263184</v>
          </cell>
        </row>
        <row r="69">
          <cell r="A69" t="str">
            <v>G41</v>
          </cell>
          <cell r="B69" t="str">
            <v>0</v>
          </cell>
          <cell r="C69" t="str">
            <v>Г-24 с/в. сырье</v>
          </cell>
          <cell r="D69">
            <v>3090.4586315155029</v>
          </cell>
        </row>
        <row r="70">
          <cell r="A70" t="str">
            <v>G42</v>
          </cell>
          <cell r="B70" t="str">
            <v>0</v>
          </cell>
          <cell r="C70" t="str">
            <v>Г-24 вяз. сырье</v>
          </cell>
          <cell r="D70">
            <v>7901.5202522277832</v>
          </cell>
        </row>
        <row r="71">
          <cell r="A71" t="str">
            <v>G43</v>
          </cell>
          <cell r="B71" t="str">
            <v>0</v>
          </cell>
          <cell r="C71" t="str">
            <v>Г-24 ост. сырье</v>
          </cell>
          <cell r="D71">
            <v>2875.640869140625</v>
          </cell>
        </row>
        <row r="72">
          <cell r="A72" t="str">
            <v>G44</v>
          </cell>
          <cell r="B72" t="str">
            <v>0</v>
          </cell>
          <cell r="C72" t="str">
            <v>Г-24 раф. с/в.сырье</v>
          </cell>
          <cell r="D72">
            <v>1146.4054584503174</v>
          </cell>
        </row>
        <row r="73">
          <cell r="A73" t="str">
            <v>G45</v>
          </cell>
          <cell r="B73" t="str">
            <v>0</v>
          </cell>
          <cell r="C73" t="str">
            <v>Г-24 раф. в/сырье</v>
          </cell>
          <cell r="D73">
            <v>804.78566884994507</v>
          </cell>
        </row>
        <row r="74">
          <cell r="A74" t="str">
            <v>G46</v>
          </cell>
          <cell r="B74" t="str">
            <v>0</v>
          </cell>
          <cell r="C74" t="str">
            <v>Г-24 деп.раф. с/в.сы</v>
          </cell>
          <cell r="D74">
            <v>911.80711984634399</v>
          </cell>
        </row>
        <row r="75">
          <cell r="A75" t="str">
            <v>G47</v>
          </cell>
          <cell r="B75" t="str">
            <v>0</v>
          </cell>
          <cell r="C75" t="str">
            <v>Г-24 деп.раф. в/сырь</v>
          </cell>
          <cell r="D75">
            <v>608.18105936050415</v>
          </cell>
        </row>
        <row r="76">
          <cell r="A76" t="str">
            <v>BIT</v>
          </cell>
          <cell r="B76" t="str">
            <v>0</v>
          </cell>
          <cell r="C76" t="str">
            <v>19/5 (твердый)</v>
          </cell>
          <cell r="D76">
            <v>11345.999717712402</v>
          </cell>
        </row>
        <row r="77">
          <cell r="A77" t="str">
            <v>BI1</v>
          </cell>
          <cell r="B77" t="str">
            <v>0</v>
          </cell>
          <cell r="C77" t="str">
            <v>19/5 (кровельный)</v>
          </cell>
          <cell r="D77">
            <v>39749.702453613281</v>
          </cell>
        </row>
        <row r="78">
          <cell r="A78" t="str">
            <v>BI2</v>
          </cell>
          <cell r="B78" t="str">
            <v>0</v>
          </cell>
          <cell r="C78" t="str">
            <v>19/5 (дорожные)</v>
          </cell>
          <cell r="D78">
            <v>0</v>
          </cell>
        </row>
        <row r="79">
          <cell r="A79" t="str">
            <v>R13</v>
          </cell>
          <cell r="B79" t="str">
            <v>0</v>
          </cell>
          <cell r="C79">
            <v>0</v>
          </cell>
          <cell r="D79">
            <v>0</v>
          </cell>
        </row>
        <row r="80">
          <cell r="A80" t="str">
            <v>R14</v>
          </cell>
          <cell r="B80" t="str">
            <v>0</v>
          </cell>
          <cell r="C80" t="str">
            <v>Цех № 3</v>
          </cell>
          <cell r="D80">
            <v>0</v>
          </cell>
        </row>
        <row r="81">
          <cell r="A81" t="str">
            <v>R15</v>
          </cell>
          <cell r="B81" t="str">
            <v>0</v>
          </cell>
          <cell r="C81" t="str">
            <v>--------------------</v>
          </cell>
          <cell r="D81">
            <v>0</v>
          </cell>
        </row>
        <row r="82">
          <cell r="A82" t="str">
            <v>121</v>
          </cell>
          <cell r="B82" t="str">
            <v>0</v>
          </cell>
          <cell r="C82" t="str">
            <v>12/1</v>
          </cell>
          <cell r="D82">
            <v>121938.22479248047</v>
          </cell>
        </row>
        <row r="83">
          <cell r="A83" t="str">
            <v>K31</v>
          </cell>
          <cell r="B83" t="str">
            <v>0</v>
          </cell>
          <cell r="C83" t="str">
            <v>Колонна К-301 12/1</v>
          </cell>
          <cell r="D83">
            <v>107781.81457519531</v>
          </cell>
        </row>
        <row r="84">
          <cell r="A84" t="str">
            <v>601</v>
          </cell>
          <cell r="B84" t="str">
            <v>0</v>
          </cell>
          <cell r="C84" t="str">
            <v>Л-24-600-1 (керосин)</v>
          </cell>
          <cell r="D84">
            <v>32202.800750732422</v>
          </cell>
        </row>
        <row r="85">
          <cell r="A85" t="str">
            <v>602</v>
          </cell>
          <cell r="B85" t="str">
            <v>0</v>
          </cell>
          <cell r="C85" t="str">
            <v>Л-24-600-2 (керосин)</v>
          </cell>
          <cell r="D85">
            <v>21808.277130126953</v>
          </cell>
        </row>
        <row r="86">
          <cell r="A86" t="str">
            <v>60B</v>
          </cell>
          <cell r="B86" t="str">
            <v>0</v>
          </cell>
          <cell r="C86" t="str">
            <v>Л-24-600 (фр.70-115)</v>
          </cell>
          <cell r="D86">
            <v>0</v>
          </cell>
        </row>
        <row r="87">
          <cell r="A87" t="str">
            <v>620</v>
          </cell>
          <cell r="B87" t="str">
            <v>0</v>
          </cell>
          <cell r="C87" t="str">
            <v>Л-24-600(для Л-35-5)</v>
          </cell>
          <cell r="D87">
            <v>0</v>
          </cell>
        </row>
        <row r="88">
          <cell r="A88" t="str">
            <v>356</v>
          </cell>
          <cell r="B88" t="str">
            <v>0</v>
          </cell>
          <cell r="C88" t="str">
            <v>Л-35-6/300 риформинг</v>
          </cell>
          <cell r="D88">
            <v>28846.166610717773</v>
          </cell>
        </row>
        <row r="89">
          <cell r="A89" t="str">
            <v>AR6</v>
          </cell>
          <cell r="B89" t="str">
            <v>0</v>
          </cell>
          <cell r="C89" t="str">
            <v>Л-35-6/300 экстракци</v>
          </cell>
          <cell r="D89">
            <v>24490.396499633789</v>
          </cell>
        </row>
        <row r="90">
          <cell r="A90" t="str">
            <v>NR6</v>
          </cell>
          <cell r="B90" t="str">
            <v>0</v>
          </cell>
          <cell r="C90" t="str">
            <v>Л-35-6/300 растворит</v>
          </cell>
          <cell r="D90">
            <v>17394.229888916016</v>
          </cell>
        </row>
        <row r="91">
          <cell r="A91" t="str">
            <v>3H8</v>
          </cell>
          <cell r="B91" t="str">
            <v>0</v>
          </cell>
          <cell r="C91" t="str">
            <v>ЛГ-35-8/300Б г/о</v>
          </cell>
          <cell r="D91">
            <v>14258.542060852051</v>
          </cell>
        </row>
        <row r="92">
          <cell r="A92" t="str">
            <v>358</v>
          </cell>
          <cell r="B92" t="str">
            <v>0</v>
          </cell>
          <cell r="C92" t="str">
            <v>ЛГ-35-8/300Б риформи</v>
          </cell>
          <cell r="D92">
            <v>14112.000465393066</v>
          </cell>
        </row>
        <row r="93">
          <cell r="A93" t="str">
            <v>AR8</v>
          </cell>
          <cell r="B93" t="str">
            <v>0</v>
          </cell>
          <cell r="C93" t="str">
            <v>ЛГ-35-8/300Б экстрак</v>
          </cell>
          <cell r="D93">
            <v>0</v>
          </cell>
        </row>
        <row r="94">
          <cell r="A94" t="str">
            <v>38H</v>
          </cell>
          <cell r="B94" t="str">
            <v>0</v>
          </cell>
          <cell r="C94" t="str">
            <v>ЛГ-35-8 (для Л-35-5)</v>
          </cell>
          <cell r="D94">
            <v>0</v>
          </cell>
        </row>
        <row r="95">
          <cell r="A95" t="str">
            <v>HD1</v>
          </cell>
          <cell r="B95" t="str">
            <v>0</v>
          </cell>
          <cell r="C95" t="str">
            <v>Сырьевой парк изомер</v>
          </cell>
          <cell r="D95">
            <v>23456.264495849609</v>
          </cell>
        </row>
        <row r="96">
          <cell r="A96" t="str">
            <v>HDO</v>
          </cell>
          <cell r="B96" t="str">
            <v>0</v>
          </cell>
          <cell r="C96" t="str">
            <v>Блок г/о изомеризаци</v>
          </cell>
          <cell r="D96">
            <v>23456.264495849609</v>
          </cell>
        </row>
        <row r="97">
          <cell r="A97" t="str">
            <v>HDE</v>
          </cell>
          <cell r="B97" t="str">
            <v>0</v>
          </cell>
          <cell r="C97" t="str">
            <v>Изомеризация</v>
          </cell>
          <cell r="D97">
            <v>21740.400314331055</v>
          </cell>
        </row>
        <row r="98">
          <cell r="A98" t="str">
            <v>NOU</v>
          </cell>
          <cell r="B98" t="str">
            <v>0</v>
          </cell>
          <cell r="C98" t="str">
            <v>АКУ, тыс.м3 азота</v>
          </cell>
          <cell r="D98">
            <v>658.88094902038574</v>
          </cell>
        </row>
        <row r="99">
          <cell r="A99" t="str">
            <v>R16</v>
          </cell>
          <cell r="B99" t="str">
            <v>0</v>
          </cell>
          <cell r="C99">
            <v>0</v>
          </cell>
          <cell r="D99">
            <v>0</v>
          </cell>
        </row>
        <row r="100">
          <cell r="A100" t="str">
            <v>R17</v>
          </cell>
          <cell r="B100" t="str">
            <v>0</v>
          </cell>
          <cell r="C100" t="str">
            <v>Цех № 8</v>
          </cell>
          <cell r="D100">
            <v>0</v>
          </cell>
        </row>
        <row r="101">
          <cell r="A101" t="str">
            <v>R18</v>
          </cell>
          <cell r="B101" t="str">
            <v>0</v>
          </cell>
          <cell r="C101" t="str">
            <v>--------------------</v>
          </cell>
          <cell r="D101">
            <v>0</v>
          </cell>
        </row>
        <row r="102">
          <cell r="A102" t="str">
            <v>GF1</v>
          </cell>
          <cell r="B102" t="str">
            <v>0</v>
          </cell>
          <cell r="C102" t="str">
            <v>ГФУ (предельн.), 1-я</v>
          </cell>
          <cell r="D102">
            <v>19105.710983276367</v>
          </cell>
        </row>
        <row r="103">
          <cell r="A103" t="str">
            <v>GF3</v>
          </cell>
          <cell r="B103" t="str">
            <v>0</v>
          </cell>
          <cell r="C103" t="str">
            <v>ГФУ (предельн.), 3-я</v>
          </cell>
          <cell r="D103">
            <v>0</v>
          </cell>
        </row>
        <row r="104">
          <cell r="A104" t="str">
            <v>304</v>
          </cell>
          <cell r="B104" t="str">
            <v>0</v>
          </cell>
          <cell r="C104" t="str">
            <v>30/4</v>
          </cell>
          <cell r="D104">
            <v>9765.0003433227539</v>
          </cell>
        </row>
        <row r="105">
          <cell r="A105" t="str">
            <v>293</v>
          </cell>
          <cell r="B105" t="str">
            <v>0</v>
          </cell>
          <cell r="C105" t="str">
            <v>29/3</v>
          </cell>
          <cell r="D105">
            <v>2789.9999618530273</v>
          </cell>
        </row>
        <row r="106">
          <cell r="A106" t="str">
            <v>SAC</v>
          </cell>
          <cell r="B106" t="str">
            <v>0</v>
          </cell>
          <cell r="C106" t="str">
            <v>СКУ</v>
          </cell>
          <cell r="D106">
            <v>6844.7999954223633</v>
          </cell>
        </row>
        <row r="107">
          <cell r="A107" t="str">
            <v>FRA</v>
          </cell>
          <cell r="B107" t="str">
            <v>0</v>
          </cell>
          <cell r="C107" t="str">
            <v>Алк. Б/Фракцион.</v>
          </cell>
          <cell r="D107">
            <v>31743.583679199219</v>
          </cell>
        </row>
        <row r="108">
          <cell r="A108" t="str">
            <v>FR1</v>
          </cell>
          <cell r="B108" t="str">
            <v>0</v>
          </cell>
          <cell r="C108" t="str">
            <v>PPM+BBM+C4G</v>
          </cell>
          <cell r="D108">
            <v>17654.010772705078</v>
          </cell>
        </row>
        <row r="109">
          <cell r="A109" t="str">
            <v>ALK</v>
          </cell>
          <cell r="B109" t="str">
            <v>0</v>
          </cell>
          <cell r="C109" t="str">
            <v>Алк. Б/Алкилир.</v>
          </cell>
          <cell r="D109">
            <v>23691.478729248047</v>
          </cell>
        </row>
        <row r="110">
          <cell r="A110" t="str">
            <v>IZO</v>
          </cell>
          <cell r="B110" t="str">
            <v>0</v>
          </cell>
          <cell r="C110" t="str">
            <v>Алк. Б/Изомериз.</v>
          </cell>
          <cell r="D110">
            <v>8495.5053329467773</v>
          </cell>
        </row>
        <row r="111">
          <cell r="A111" t="str">
            <v>SSK</v>
          </cell>
          <cell r="B111" t="str">
            <v>0</v>
          </cell>
          <cell r="C111" t="str">
            <v>Сжигание сер.кисл.</v>
          </cell>
          <cell r="D111">
            <v>2175.98557472229</v>
          </cell>
        </row>
        <row r="112">
          <cell r="A112" t="str">
            <v>K12</v>
          </cell>
          <cell r="B112" t="str">
            <v>0</v>
          </cell>
          <cell r="C112" t="str">
            <v>КУ цеха 12</v>
          </cell>
          <cell r="D112">
            <v>43633.201599121094</v>
          </cell>
        </row>
        <row r="113">
          <cell r="A113" t="str">
            <v>FLR</v>
          </cell>
          <cell r="B113" t="str">
            <v>0</v>
          </cell>
          <cell r="C113" t="str">
            <v>Факел</v>
          </cell>
          <cell r="D113">
            <v>9113.8725280761719</v>
          </cell>
        </row>
        <row r="114">
          <cell r="A114" t="str">
            <v>R19</v>
          </cell>
          <cell r="B114" t="str">
            <v>0</v>
          </cell>
          <cell r="C114">
            <v>0</v>
          </cell>
          <cell r="D114">
            <v>0</v>
          </cell>
        </row>
        <row r="115">
          <cell r="A115" t="str">
            <v>R20</v>
          </cell>
          <cell r="B115" t="str">
            <v>0</v>
          </cell>
          <cell r="C115" t="str">
            <v>Прочие мощности</v>
          </cell>
          <cell r="D115">
            <v>0</v>
          </cell>
        </row>
        <row r="116">
          <cell r="A116" t="str">
            <v>R21</v>
          </cell>
          <cell r="B116" t="str">
            <v>0</v>
          </cell>
          <cell r="C116" t="str">
            <v>--------------------</v>
          </cell>
          <cell r="D116">
            <v>0</v>
          </cell>
        </row>
        <row r="117">
          <cell r="A117" t="str">
            <v>811</v>
          </cell>
          <cell r="B117" t="str">
            <v>0</v>
          </cell>
          <cell r="C117" t="str">
            <v>ВГО</v>
          </cell>
          <cell r="D117">
            <v>0</v>
          </cell>
        </row>
        <row r="118">
          <cell r="A118" t="str">
            <v>821</v>
          </cell>
          <cell r="B118" t="str">
            <v>0</v>
          </cell>
          <cell r="C118" t="str">
            <v>ВГО</v>
          </cell>
          <cell r="D118">
            <v>0</v>
          </cell>
        </row>
        <row r="119">
          <cell r="A119" t="str">
            <v>831</v>
          </cell>
          <cell r="B119" t="str">
            <v>0</v>
          </cell>
          <cell r="C119" t="str">
            <v>ВГО</v>
          </cell>
          <cell r="D119">
            <v>0</v>
          </cell>
        </row>
        <row r="120">
          <cell r="A120" t="str">
            <v>841</v>
          </cell>
          <cell r="B120" t="str">
            <v>0</v>
          </cell>
          <cell r="C120" t="str">
            <v>ВГО</v>
          </cell>
          <cell r="D120">
            <v>0</v>
          </cell>
        </row>
        <row r="121">
          <cell r="A121" t="str">
            <v>851</v>
          </cell>
          <cell r="B121" t="str">
            <v>0</v>
          </cell>
          <cell r="C121" t="str">
            <v>ВГО</v>
          </cell>
          <cell r="D121">
            <v>0</v>
          </cell>
        </row>
        <row r="122">
          <cell r="A122" t="str">
            <v>861</v>
          </cell>
          <cell r="B122" t="str">
            <v>0</v>
          </cell>
          <cell r="C122" t="str">
            <v>ВГО</v>
          </cell>
          <cell r="D122">
            <v>0</v>
          </cell>
        </row>
        <row r="123">
          <cell r="A123" t="str">
            <v>871</v>
          </cell>
          <cell r="B123" t="str">
            <v>0</v>
          </cell>
          <cell r="C123" t="str">
            <v>ВГО</v>
          </cell>
          <cell r="D123">
            <v>0</v>
          </cell>
        </row>
        <row r="124">
          <cell r="A124" t="str">
            <v>881</v>
          </cell>
          <cell r="B124" t="str">
            <v>0</v>
          </cell>
          <cell r="C124" t="str">
            <v>ВГО</v>
          </cell>
          <cell r="D124">
            <v>0</v>
          </cell>
        </row>
        <row r="125">
          <cell r="A125" t="str">
            <v>891</v>
          </cell>
          <cell r="B125" t="str">
            <v>0</v>
          </cell>
          <cell r="C125" t="str">
            <v>ВГО</v>
          </cell>
          <cell r="D125">
            <v>0</v>
          </cell>
        </row>
        <row r="126">
          <cell r="A126" t="str">
            <v>901</v>
          </cell>
          <cell r="B126" t="str">
            <v>0</v>
          </cell>
          <cell r="C126" t="str">
            <v>ВГО</v>
          </cell>
          <cell r="D126">
            <v>0</v>
          </cell>
        </row>
        <row r="127">
          <cell r="A127" t="str">
            <v>35F</v>
          </cell>
          <cell r="B127" t="str">
            <v>0</v>
          </cell>
          <cell r="C127" t="str">
            <v>Л-35-5/300 г/о (бенз</v>
          </cell>
          <cell r="D127">
            <v>0</v>
          </cell>
        </row>
        <row r="128">
          <cell r="A128" t="str">
            <v>141</v>
          </cell>
          <cell r="B128" t="str">
            <v>0</v>
          </cell>
          <cell r="C128" t="str">
            <v>Л-24-6 (0,034 % S)</v>
          </cell>
          <cell r="D128">
            <v>0</v>
          </cell>
        </row>
        <row r="129">
          <cell r="A129" t="str">
            <v>341</v>
          </cell>
          <cell r="B129" t="str">
            <v>0</v>
          </cell>
          <cell r="C129" t="str">
            <v>Л-24-6 (0,034 % S)</v>
          </cell>
          <cell r="D129">
            <v>0</v>
          </cell>
        </row>
        <row r="130">
          <cell r="A130" t="str">
            <v>441</v>
          </cell>
          <cell r="B130" t="str">
            <v>0</v>
          </cell>
          <cell r="C130" t="str">
            <v>Л-24-6 (0,034 % S)</v>
          </cell>
          <cell r="D130">
            <v>0</v>
          </cell>
        </row>
        <row r="131">
          <cell r="A131" t="str">
            <v>541</v>
          </cell>
          <cell r="B131" t="str">
            <v>0</v>
          </cell>
          <cell r="C131" t="str">
            <v>Л-24-6 (0,034 % S)</v>
          </cell>
          <cell r="D131">
            <v>0</v>
          </cell>
        </row>
        <row r="132">
          <cell r="A132" t="str">
            <v>142</v>
          </cell>
          <cell r="B132" t="str">
            <v>0</v>
          </cell>
          <cell r="C132" t="str">
            <v>Л-24-6 (0,034 % S)</v>
          </cell>
          <cell r="D132">
            <v>0</v>
          </cell>
        </row>
        <row r="133">
          <cell r="A133" t="str">
            <v>342</v>
          </cell>
          <cell r="B133" t="str">
            <v>0</v>
          </cell>
          <cell r="C133" t="str">
            <v>Л-24-6 (0,034 % S)</v>
          </cell>
          <cell r="D133">
            <v>0</v>
          </cell>
        </row>
        <row r="134">
          <cell r="A134" t="str">
            <v>442</v>
          </cell>
          <cell r="B134" t="str">
            <v>0</v>
          </cell>
          <cell r="C134" t="str">
            <v>Л-24-6 (0,034 % S)</v>
          </cell>
          <cell r="D134">
            <v>0</v>
          </cell>
        </row>
        <row r="135">
          <cell r="A135" t="str">
            <v>542</v>
          </cell>
          <cell r="B135" t="str">
            <v>0</v>
          </cell>
          <cell r="C135" t="str">
            <v>Л-24-6 (0,034 % S)</v>
          </cell>
          <cell r="D135">
            <v>0</v>
          </cell>
        </row>
        <row r="136">
          <cell r="A136" t="str">
            <v>143</v>
          </cell>
          <cell r="B136" t="str">
            <v>0</v>
          </cell>
          <cell r="C136" t="str">
            <v>ЛЧ-24-7 (0,034 % S)</v>
          </cell>
          <cell r="D136">
            <v>0</v>
          </cell>
        </row>
        <row r="137">
          <cell r="A137" t="str">
            <v>343</v>
          </cell>
          <cell r="B137" t="str">
            <v>0</v>
          </cell>
          <cell r="C137" t="str">
            <v>ЛЧ-24-7 (0,034 % S)</v>
          </cell>
          <cell r="D137">
            <v>0</v>
          </cell>
        </row>
        <row r="138">
          <cell r="A138" t="str">
            <v>443</v>
          </cell>
          <cell r="B138" t="str">
            <v>0</v>
          </cell>
          <cell r="C138" t="str">
            <v>ЛЧ-24-7 (0,034 % S)</v>
          </cell>
          <cell r="D138">
            <v>0</v>
          </cell>
        </row>
        <row r="139">
          <cell r="A139" t="str">
            <v>543</v>
          </cell>
          <cell r="B139" t="str">
            <v>0</v>
          </cell>
          <cell r="C139" t="str">
            <v>ЛЧ-24-7 (0,034 % S)</v>
          </cell>
          <cell r="D139">
            <v>0</v>
          </cell>
        </row>
        <row r="140">
          <cell r="A140" t="str">
            <v>144</v>
          </cell>
          <cell r="B140" t="str">
            <v>0</v>
          </cell>
          <cell r="C140" t="str">
            <v>ЛЧ-24-7 (50 ppm S)</v>
          </cell>
          <cell r="D140">
            <v>0</v>
          </cell>
        </row>
        <row r="141">
          <cell r="A141" t="str">
            <v>344</v>
          </cell>
          <cell r="B141" t="str">
            <v>0</v>
          </cell>
          <cell r="C141" t="str">
            <v>ЛЧ-24-7 (50 ppm S)</v>
          </cell>
          <cell r="D141">
            <v>0</v>
          </cell>
        </row>
        <row r="142">
          <cell r="A142" t="str">
            <v>444</v>
          </cell>
          <cell r="B142" t="str">
            <v>0</v>
          </cell>
          <cell r="C142" t="str">
            <v>ЛЧ-24-7 (50 ppm S)</v>
          </cell>
          <cell r="D142">
            <v>0</v>
          </cell>
        </row>
        <row r="143">
          <cell r="A143" t="str">
            <v>12X</v>
          </cell>
          <cell r="B143" t="str">
            <v>0</v>
          </cell>
          <cell r="C143" t="str">
            <v>12/1</v>
          </cell>
          <cell r="D143">
            <v>0</v>
          </cell>
        </row>
        <row r="144">
          <cell r="A144" t="str">
            <v>12Y</v>
          </cell>
          <cell r="B144" t="str">
            <v>0</v>
          </cell>
          <cell r="C144" t="str">
            <v>12/1</v>
          </cell>
          <cell r="D144">
            <v>0</v>
          </cell>
        </row>
        <row r="145">
          <cell r="A145" t="str">
            <v>GG6</v>
          </cell>
          <cell r="B145" t="str">
            <v>0</v>
          </cell>
          <cell r="C145" t="str">
            <v>Нормаль-80</v>
          </cell>
          <cell r="D145">
            <v>0</v>
          </cell>
        </row>
        <row r="146">
          <cell r="A146" t="str">
            <v>GG7</v>
          </cell>
          <cell r="B146" t="str">
            <v>0</v>
          </cell>
          <cell r="C146" t="str">
            <v>АИ-80 экспорт</v>
          </cell>
          <cell r="D146">
            <v>0</v>
          </cell>
        </row>
        <row r="147">
          <cell r="A147" t="str">
            <v>DD5</v>
          </cell>
          <cell r="B147" t="str">
            <v>0</v>
          </cell>
          <cell r="C147" t="str">
            <v>ДТЭ Л (S-0,035 и 0,0</v>
          </cell>
          <cell r="D147">
            <v>0</v>
          </cell>
        </row>
        <row r="148">
          <cell r="A148" t="str">
            <v>MPT</v>
          </cell>
          <cell r="B148" t="str">
            <v>0</v>
          </cell>
          <cell r="C148" t="str">
            <v>Мазуты (16 ВУ)+ ТПБ</v>
          </cell>
          <cell r="D148">
            <v>110000</v>
          </cell>
        </row>
        <row r="149">
          <cell r="A149" t="str">
            <v>MGS</v>
          </cell>
          <cell r="B149" t="str">
            <v>0</v>
          </cell>
          <cell r="C149" t="str">
            <v>Всего: автобензина</v>
          </cell>
          <cell r="D149">
            <v>318698.88305664063</v>
          </cell>
        </row>
        <row r="150">
          <cell r="A150" t="str">
            <v>MGH</v>
          </cell>
          <cell r="B150" t="str">
            <v>0</v>
          </cell>
          <cell r="C150" t="str">
            <v>Всего: в/октан. бенз</v>
          </cell>
          <cell r="D150">
            <v>216467.71240234375</v>
          </cell>
        </row>
        <row r="151">
          <cell r="A151" t="str">
            <v>955</v>
          </cell>
          <cell r="B151" t="str">
            <v>0</v>
          </cell>
          <cell r="C151" t="str">
            <v>Всего: Премиум-95</v>
          </cell>
          <cell r="D151">
            <v>0</v>
          </cell>
        </row>
        <row r="152">
          <cell r="A152" t="str">
            <v>P95</v>
          </cell>
          <cell r="B152" t="str">
            <v>0</v>
          </cell>
          <cell r="C152" t="str">
            <v>Всего:Премиум-95 150</v>
          </cell>
          <cell r="D152">
            <v>85000</v>
          </cell>
        </row>
        <row r="153">
          <cell r="A153" t="str">
            <v>922</v>
          </cell>
          <cell r="B153" t="str">
            <v>0</v>
          </cell>
          <cell r="C153" t="str">
            <v>Всего: Регуляр-92</v>
          </cell>
          <cell r="D153">
            <v>0</v>
          </cell>
        </row>
        <row r="154">
          <cell r="A154" t="str">
            <v>R92</v>
          </cell>
          <cell r="B154" t="str">
            <v>0</v>
          </cell>
          <cell r="C154" t="str">
            <v>Всего:Регуляр-92 150</v>
          </cell>
          <cell r="D154">
            <v>110000</v>
          </cell>
        </row>
        <row r="155">
          <cell r="A155" t="str">
            <v>R9M</v>
          </cell>
          <cell r="B155" t="str">
            <v>0</v>
          </cell>
          <cell r="C155" t="str">
            <v>Всего:А-92 авт. экс.</v>
          </cell>
          <cell r="D155">
            <v>20467.714309692383</v>
          </cell>
        </row>
        <row r="156">
          <cell r="A156" t="str">
            <v>800</v>
          </cell>
          <cell r="B156" t="str">
            <v>0</v>
          </cell>
          <cell r="C156" t="str">
            <v>Всего: АИ-80</v>
          </cell>
          <cell r="D156">
            <v>87231.170654296875</v>
          </cell>
        </row>
        <row r="157">
          <cell r="A157" t="str">
            <v>ARM</v>
          </cell>
          <cell r="B157" t="str">
            <v>0</v>
          </cell>
          <cell r="C157" t="str">
            <v>Всего: ароматика</v>
          </cell>
          <cell r="D157">
            <v>3000</v>
          </cell>
        </row>
        <row r="158">
          <cell r="A158" t="str">
            <v>RAS</v>
          </cell>
          <cell r="B158" t="str">
            <v>0</v>
          </cell>
          <cell r="C158" t="str">
            <v>Всего: растворители</v>
          </cell>
          <cell r="D158">
            <v>4300.0001907348633</v>
          </cell>
        </row>
        <row r="159">
          <cell r="A159" t="str">
            <v>DFS</v>
          </cell>
          <cell r="B159" t="str">
            <v>0</v>
          </cell>
          <cell r="C159" t="str">
            <v>Всего: дизтоплива</v>
          </cell>
          <cell r="D159">
            <v>393261.01684570313</v>
          </cell>
        </row>
        <row r="160">
          <cell r="A160" t="str">
            <v>LUB</v>
          </cell>
          <cell r="B160" t="str">
            <v>0</v>
          </cell>
          <cell r="C160" t="str">
            <v>Всего: масла</v>
          </cell>
          <cell r="D160">
            <v>15000</v>
          </cell>
        </row>
        <row r="161">
          <cell r="A161" t="str">
            <v>MZT</v>
          </cell>
          <cell r="B161" t="str">
            <v>0</v>
          </cell>
          <cell r="C161" t="str">
            <v>М-100-3,5 (14 ВУ)</v>
          </cell>
          <cell r="D161">
            <v>369665.43579101563</v>
          </cell>
        </row>
        <row r="162">
          <cell r="A162" t="str">
            <v>BTM</v>
          </cell>
          <cell r="B162" t="str">
            <v>0</v>
          </cell>
          <cell r="C162" t="str">
            <v>Всего: битумов</v>
          </cell>
          <cell r="D162">
            <v>50000</v>
          </cell>
        </row>
        <row r="163">
          <cell r="A163" t="str">
            <v>GAS</v>
          </cell>
          <cell r="B163" t="str">
            <v>0</v>
          </cell>
          <cell r="C163" t="str">
            <v>Всего: сжижен. газов</v>
          </cell>
          <cell r="D163">
            <v>14240.89527130127</v>
          </cell>
        </row>
        <row r="164">
          <cell r="A164" t="str">
            <v>U98</v>
          </cell>
          <cell r="B164" t="str">
            <v>0</v>
          </cell>
          <cell r="C164" t="str">
            <v>Ultimate 98</v>
          </cell>
          <cell r="D164">
            <v>0</v>
          </cell>
        </row>
        <row r="165">
          <cell r="A165" t="str">
            <v>GG2</v>
          </cell>
          <cell r="B165" t="str">
            <v>0</v>
          </cell>
          <cell r="C165" t="str">
            <v>Премиум-95</v>
          </cell>
          <cell r="D165">
            <v>0</v>
          </cell>
        </row>
        <row r="166">
          <cell r="A166" t="str">
            <v>9I0</v>
          </cell>
          <cell r="B166" t="str">
            <v>0</v>
          </cell>
          <cell r="C166" t="str">
            <v>Баз.смесь ОЧМ=83,0</v>
          </cell>
          <cell r="D166">
            <v>0</v>
          </cell>
        </row>
        <row r="167">
          <cell r="A167" t="str">
            <v>95P</v>
          </cell>
          <cell r="B167" t="str">
            <v>0</v>
          </cell>
          <cell r="C167" t="str">
            <v>Премиум-95 (150ррм)</v>
          </cell>
          <cell r="D167">
            <v>0</v>
          </cell>
        </row>
        <row r="168">
          <cell r="A168" t="str">
            <v>PSI</v>
          </cell>
          <cell r="B168" t="str">
            <v>0</v>
          </cell>
          <cell r="C168" t="str">
            <v>Б/смесь ОЧМ=83,0; 15</v>
          </cell>
          <cell r="D168">
            <v>0</v>
          </cell>
        </row>
        <row r="169">
          <cell r="A169" t="str">
            <v>GG3</v>
          </cell>
          <cell r="B169" t="str">
            <v>0</v>
          </cell>
          <cell r="C169" t="str">
            <v>Регуляр-92</v>
          </cell>
          <cell r="D169">
            <v>0</v>
          </cell>
        </row>
        <row r="170">
          <cell r="A170" t="str">
            <v>8I0</v>
          </cell>
          <cell r="B170" t="str">
            <v>0</v>
          </cell>
          <cell r="C170" t="str">
            <v>Баз.смесь ОЧМ=81,0</v>
          </cell>
          <cell r="D170">
            <v>0</v>
          </cell>
        </row>
        <row r="171">
          <cell r="A171" t="str">
            <v>92R</v>
          </cell>
          <cell r="B171" t="str">
            <v>0</v>
          </cell>
          <cell r="C171" t="str">
            <v>Регуляр-92 (150ррм)</v>
          </cell>
          <cell r="D171">
            <v>0</v>
          </cell>
        </row>
        <row r="172">
          <cell r="A172" t="str">
            <v>RSI</v>
          </cell>
          <cell r="B172" t="str">
            <v>0</v>
          </cell>
          <cell r="C172" t="str">
            <v>Б/смесь ОЧМ=81,0; 15</v>
          </cell>
          <cell r="D172">
            <v>0</v>
          </cell>
        </row>
        <row r="173">
          <cell r="A173" t="str">
            <v>92M</v>
          </cell>
          <cell r="B173" t="str">
            <v>0</v>
          </cell>
          <cell r="C173" t="str">
            <v>А-92 авт. экс.(80ppm</v>
          </cell>
          <cell r="D173">
            <v>0</v>
          </cell>
        </row>
        <row r="174">
          <cell r="A174" t="str">
            <v>RSM</v>
          </cell>
          <cell r="B174" t="str">
            <v>0</v>
          </cell>
          <cell r="C174" t="str">
            <v>Б/смесь ОЧМ=80,0; 80</v>
          </cell>
          <cell r="D174">
            <v>0</v>
          </cell>
        </row>
        <row r="175">
          <cell r="A175" t="str">
            <v>A80</v>
          </cell>
          <cell r="B175" t="str">
            <v>0</v>
          </cell>
          <cell r="C175" t="str">
            <v>Нормаль-80</v>
          </cell>
          <cell r="D175">
            <v>0</v>
          </cell>
        </row>
        <row r="176">
          <cell r="A176" t="str">
            <v>80A</v>
          </cell>
          <cell r="B176" t="str">
            <v>0</v>
          </cell>
          <cell r="C176" t="str">
            <v>Нормаль-80 с АДА-Р</v>
          </cell>
          <cell r="D176">
            <v>0</v>
          </cell>
        </row>
        <row r="177">
          <cell r="A177" t="str">
            <v>7I0</v>
          </cell>
          <cell r="B177" t="str">
            <v>0</v>
          </cell>
          <cell r="C177" t="str">
            <v>Баз.смесь ОЧМ=70,0</v>
          </cell>
          <cell r="D177">
            <v>0</v>
          </cell>
        </row>
        <row r="178">
          <cell r="A178" t="str">
            <v>7I3</v>
          </cell>
          <cell r="B178" t="str">
            <v>0</v>
          </cell>
          <cell r="C178" t="str">
            <v>Баз.смесь ОЧМ=72,8</v>
          </cell>
          <cell r="D178">
            <v>0</v>
          </cell>
        </row>
        <row r="179">
          <cell r="A179" t="str">
            <v>7I4</v>
          </cell>
          <cell r="B179" t="str">
            <v>0</v>
          </cell>
          <cell r="C179" t="str">
            <v>Баз.смесь ОЧМ=74,2</v>
          </cell>
          <cell r="D179">
            <v>0</v>
          </cell>
        </row>
        <row r="180">
          <cell r="A180" t="str">
            <v>80E</v>
          </cell>
          <cell r="B180" t="str">
            <v>0</v>
          </cell>
          <cell r="C180" t="str">
            <v>АИ-80 экспорт</v>
          </cell>
          <cell r="D180">
            <v>0</v>
          </cell>
        </row>
        <row r="181">
          <cell r="A181" t="str">
            <v>80F</v>
          </cell>
          <cell r="B181" t="str">
            <v>0</v>
          </cell>
          <cell r="C181" t="str">
            <v>АИ-80 экс. С АДА-Р</v>
          </cell>
          <cell r="D181">
            <v>0</v>
          </cell>
        </row>
        <row r="182">
          <cell r="A182" t="str">
            <v>70I</v>
          </cell>
          <cell r="B182" t="str">
            <v>0</v>
          </cell>
          <cell r="C182" t="str">
            <v>Экс.смесь ОЧМ=70,0</v>
          </cell>
          <cell r="D182">
            <v>0</v>
          </cell>
        </row>
        <row r="183">
          <cell r="A183" t="str">
            <v>73I</v>
          </cell>
          <cell r="B183" t="str">
            <v>0</v>
          </cell>
          <cell r="C183" t="str">
            <v>Экс.смесь ОЧМ=72,8</v>
          </cell>
          <cell r="D183">
            <v>0</v>
          </cell>
        </row>
        <row r="184">
          <cell r="A184" t="str">
            <v>74I</v>
          </cell>
          <cell r="B184" t="str">
            <v>0</v>
          </cell>
          <cell r="C184" t="str">
            <v>Экс.смесь ОЧМ=74,2</v>
          </cell>
          <cell r="D184">
            <v>0</v>
          </cell>
        </row>
        <row r="185">
          <cell r="A185" t="str">
            <v>80S</v>
          </cell>
          <cell r="B185" t="str">
            <v>0</v>
          </cell>
          <cell r="C185" t="str">
            <v>АИ-80 (до 0,1 % S)</v>
          </cell>
          <cell r="D185">
            <v>0</v>
          </cell>
        </row>
        <row r="186">
          <cell r="A186" t="str">
            <v>GA1</v>
          </cell>
          <cell r="B186" t="str">
            <v>0</v>
          </cell>
          <cell r="C186" t="str">
            <v>Бензин A-1</v>
          </cell>
          <cell r="D186">
            <v>0</v>
          </cell>
        </row>
        <row r="187">
          <cell r="A187" t="str">
            <v>NFB</v>
          </cell>
          <cell r="B187" t="str">
            <v>0</v>
          </cell>
          <cell r="C187" t="str">
            <v>Нафта марки Б</v>
          </cell>
          <cell r="D187">
            <v>0</v>
          </cell>
        </row>
        <row r="188">
          <cell r="A188" t="str">
            <v>GJT</v>
          </cell>
          <cell r="B188" t="str">
            <v>0</v>
          </cell>
          <cell r="C188" t="str">
            <v>Топливо ТС-1</v>
          </cell>
          <cell r="D188">
            <v>0</v>
          </cell>
        </row>
        <row r="189">
          <cell r="A189" t="str">
            <v>IDL</v>
          </cell>
          <cell r="B189" t="str">
            <v>0</v>
          </cell>
          <cell r="C189" t="str">
            <v>Б/см. ТДА Сорт С (50</v>
          </cell>
          <cell r="D189">
            <v>0</v>
          </cell>
        </row>
        <row r="190">
          <cell r="A190" t="str">
            <v>IEL</v>
          </cell>
          <cell r="B190" t="str">
            <v>0</v>
          </cell>
          <cell r="C190" t="str">
            <v>Б/см. ТД Сорт С (350</v>
          </cell>
          <cell r="D190">
            <v>0</v>
          </cell>
        </row>
        <row r="191">
          <cell r="A191" t="str">
            <v>IEZ</v>
          </cell>
          <cell r="B191" t="str">
            <v>0</v>
          </cell>
          <cell r="C191" t="str">
            <v>Б/см. ТД Сорт Е (350</v>
          </cell>
          <cell r="D191">
            <v>0</v>
          </cell>
        </row>
        <row r="192">
          <cell r="A192" t="str">
            <v>D03</v>
          </cell>
          <cell r="B192" t="str">
            <v>0</v>
          </cell>
          <cell r="C192" t="str">
            <v>ДТЭ Л S-0,035</v>
          </cell>
          <cell r="D192">
            <v>0</v>
          </cell>
        </row>
        <row r="193">
          <cell r="A193" t="str">
            <v>DL1</v>
          </cell>
          <cell r="B193" t="str">
            <v>0</v>
          </cell>
          <cell r="C193" t="str">
            <v>ДЛЭ-0,2 (1 вид)</v>
          </cell>
          <cell r="D193">
            <v>0</v>
          </cell>
        </row>
        <row r="194">
          <cell r="A194" t="str">
            <v>L62</v>
          </cell>
          <cell r="B194" t="str">
            <v>0</v>
          </cell>
          <cell r="C194" t="str">
            <v>Л-0,2-62</v>
          </cell>
          <cell r="D194">
            <v>0</v>
          </cell>
        </row>
        <row r="195">
          <cell r="A195" t="str">
            <v>35I</v>
          </cell>
          <cell r="B195" t="str">
            <v>0</v>
          </cell>
          <cell r="C195" t="str">
            <v>Баз.смесь З-0,035-25</v>
          </cell>
          <cell r="D195">
            <v>0</v>
          </cell>
        </row>
        <row r="196">
          <cell r="A196" t="str">
            <v>I05</v>
          </cell>
          <cell r="B196" t="str">
            <v>0</v>
          </cell>
          <cell r="C196" t="str">
            <v>Баз.смесьЗ-0,05-25</v>
          </cell>
          <cell r="D196">
            <v>0</v>
          </cell>
        </row>
        <row r="197">
          <cell r="A197" t="str">
            <v>I35</v>
          </cell>
          <cell r="B197" t="str">
            <v>0</v>
          </cell>
          <cell r="C197" t="str">
            <v>Баз.смесь З-0,2-25</v>
          </cell>
          <cell r="D197">
            <v>0</v>
          </cell>
        </row>
        <row r="198">
          <cell r="A198" t="str">
            <v>HF2</v>
          </cell>
          <cell r="B198" t="str">
            <v>0</v>
          </cell>
          <cell r="C198" t="str">
            <v>ТПБ-1.1</v>
          </cell>
          <cell r="D198">
            <v>0</v>
          </cell>
        </row>
        <row r="199">
          <cell r="A199" t="str">
            <v>MAZ</v>
          </cell>
          <cell r="B199" t="str">
            <v>0</v>
          </cell>
          <cell r="C199" t="str">
            <v>Мазут М-100-3,5 (16</v>
          </cell>
          <cell r="D199">
            <v>0</v>
          </cell>
        </row>
        <row r="200">
          <cell r="A200" t="str">
            <v>CBC</v>
          </cell>
          <cell r="B200" t="str">
            <v>0</v>
          </cell>
          <cell r="C200" t="str">
            <v>СВС</v>
          </cell>
          <cell r="D200">
            <v>0</v>
          </cell>
        </row>
        <row r="201">
          <cell r="A201" t="str">
            <v>SLC</v>
          </cell>
          <cell r="B201" t="str">
            <v>0</v>
          </cell>
          <cell r="C201" t="str">
            <v>Тяж. кат. газойль</v>
          </cell>
          <cell r="D201">
            <v>0</v>
          </cell>
        </row>
        <row r="202">
          <cell r="A202" t="str">
            <v>GGA</v>
          </cell>
          <cell r="B202" t="str">
            <v>0</v>
          </cell>
          <cell r="C202" t="str">
            <v>СПБТ</v>
          </cell>
          <cell r="D202">
            <v>0</v>
          </cell>
        </row>
        <row r="203">
          <cell r="A203" t="str">
            <v>GGP</v>
          </cell>
          <cell r="B203" t="str">
            <v>0</v>
          </cell>
          <cell r="C203" t="str">
            <v>СПБТ бал.задание</v>
          </cell>
          <cell r="D203">
            <v>0</v>
          </cell>
        </row>
        <row r="204">
          <cell r="A204" t="str">
            <v>BUT</v>
          </cell>
          <cell r="B204" t="str">
            <v>0</v>
          </cell>
          <cell r="C204" t="str">
            <v>Бутан технический</v>
          </cell>
          <cell r="D204">
            <v>0</v>
          </cell>
        </row>
        <row r="205">
          <cell r="A205" t="str">
            <v>ICS</v>
          </cell>
          <cell r="B205" t="str">
            <v>0</v>
          </cell>
          <cell r="C205" t="str">
            <v>Сырье маслоблока с/в</v>
          </cell>
          <cell r="D205">
            <v>0</v>
          </cell>
        </row>
        <row r="206">
          <cell r="A206" t="str">
            <v>ICV</v>
          </cell>
          <cell r="B206" t="str">
            <v>0</v>
          </cell>
          <cell r="C206" t="str">
            <v>Сырье маслоблока вяз</v>
          </cell>
          <cell r="D206">
            <v>0</v>
          </cell>
        </row>
        <row r="207">
          <cell r="A207" t="str">
            <v>ICO</v>
          </cell>
          <cell r="B207" t="str">
            <v>0</v>
          </cell>
          <cell r="C207" t="str">
            <v>Сырье маслоблока ост</v>
          </cell>
          <cell r="D207">
            <v>0</v>
          </cell>
        </row>
        <row r="208">
          <cell r="A208" t="str">
            <v>GUD</v>
          </cell>
          <cell r="B208" t="str">
            <v>0</v>
          </cell>
          <cell r="C208" t="str">
            <v>Сырье для битумов</v>
          </cell>
          <cell r="D208">
            <v>0</v>
          </cell>
        </row>
        <row r="209">
          <cell r="A209" t="str">
            <v>VGO</v>
          </cell>
          <cell r="B209" t="str">
            <v>0</v>
          </cell>
          <cell r="C209" t="str">
            <v>Вакуумный газойль</v>
          </cell>
          <cell r="D209">
            <v>0</v>
          </cell>
        </row>
        <row r="210">
          <cell r="A210" t="str">
            <v>WAX</v>
          </cell>
          <cell r="B210" t="str">
            <v>0</v>
          </cell>
          <cell r="C210" t="str">
            <v>Гач дистиллятный</v>
          </cell>
          <cell r="D210">
            <v>0</v>
          </cell>
        </row>
        <row r="211">
          <cell r="A211" t="str">
            <v>PGF</v>
          </cell>
          <cell r="B211" t="str">
            <v>0</v>
          </cell>
          <cell r="C211" t="str">
            <v>Топливный газ</v>
          </cell>
          <cell r="D211">
            <v>0</v>
          </cell>
        </row>
        <row r="212">
          <cell r="A212" t="str">
            <v>FOL</v>
          </cell>
          <cell r="B212" t="str">
            <v>0</v>
          </cell>
          <cell r="C212" t="str">
            <v>Топливо натуральное</v>
          </cell>
          <cell r="D212">
            <v>0</v>
          </cell>
        </row>
        <row r="213">
          <cell r="A213" t="str">
            <v>IGO</v>
          </cell>
          <cell r="B213" t="str">
            <v>0</v>
          </cell>
          <cell r="C213" t="str">
            <v>Вакуумный газойль</v>
          </cell>
          <cell r="D213">
            <v>0</v>
          </cell>
        </row>
        <row r="214">
          <cell r="A214" t="str">
            <v>600</v>
          </cell>
          <cell r="B214" t="str">
            <v>0</v>
          </cell>
          <cell r="C214" t="str">
            <v>600 in S3H6</v>
          </cell>
          <cell r="D214">
            <v>61380.001068115234</v>
          </cell>
        </row>
        <row r="215">
          <cell r="A215" t="str">
            <v>388</v>
          </cell>
          <cell r="B215" t="str">
            <v>0</v>
          </cell>
          <cell r="C215" t="str">
            <v>388 in S3H8</v>
          </cell>
          <cell r="D215">
            <v>14258.542060852051</v>
          </cell>
        </row>
        <row r="216">
          <cell r="A216" t="str">
            <v>H2P</v>
          </cell>
          <cell r="B216" t="str">
            <v>0</v>
          </cell>
          <cell r="C216" t="str">
            <v>H2P in SH2P</v>
          </cell>
          <cell r="D216">
            <v>101134.80377197266</v>
          </cell>
        </row>
        <row r="217">
          <cell r="A217" t="str">
            <v>H2G</v>
          </cell>
          <cell r="B217" t="str">
            <v>0</v>
          </cell>
          <cell r="C217" t="str">
            <v>H2G in SH2G</v>
          </cell>
          <cell r="D217">
            <v>30903.144836425781</v>
          </cell>
        </row>
        <row r="218">
          <cell r="A218" t="str">
            <v>IRG</v>
          </cell>
          <cell r="B218" t="str">
            <v>0</v>
          </cell>
          <cell r="C218" t="str">
            <v>IRG in SIRG</v>
          </cell>
          <cell r="D218">
            <v>14005.618095397949</v>
          </cell>
        </row>
        <row r="219">
          <cell r="A219" t="str">
            <v>ILS</v>
          </cell>
          <cell r="B219" t="str">
            <v>0</v>
          </cell>
          <cell r="C219" t="str">
            <v>ILS in SILS</v>
          </cell>
          <cell r="D219">
            <v>0</v>
          </cell>
        </row>
        <row r="220">
          <cell r="A220" t="str">
            <v>I56</v>
          </cell>
          <cell r="B220" t="str">
            <v>0</v>
          </cell>
          <cell r="C220" t="str">
            <v>I56 in SI56</v>
          </cell>
          <cell r="D220">
            <v>0</v>
          </cell>
        </row>
        <row r="221">
          <cell r="A221" t="str">
            <v>IGP</v>
          </cell>
          <cell r="B221" t="str">
            <v>0</v>
          </cell>
          <cell r="C221" t="str">
            <v>IGP in SIGP</v>
          </cell>
          <cell r="D221">
            <v>9899.6648788452148</v>
          </cell>
        </row>
        <row r="222">
          <cell r="A222" t="str">
            <v>ILK</v>
          </cell>
          <cell r="B222" t="str">
            <v>0</v>
          </cell>
          <cell r="C222" t="str">
            <v>ILK in SILK</v>
          </cell>
          <cell r="D222">
            <v>23691.478729248047</v>
          </cell>
        </row>
        <row r="223">
          <cell r="A223" t="str">
            <v>IZ2</v>
          </cell>
          <cell r="B223" t="str">
            <v>0</v>
          </cell>
          <cell r="C223" t="str">
            <v>IZ2 in SIZ2</v>
          </cell>
          <cell r="D223">
            <v>20457.71598815918</v>
          </cell>
        </row>
        <row r="224">
          <cell r="A224" t="str">
            <v>IBF</v>
          </cell>
          <cell r="B224" t="str">
            <v>0</v>
          </cell>
          <cell r="C224" t="str">
            <v>IBF in SIBF</v>
          </cell>
          <cell r="D224">
            <v>13173.025131225586</v>
          </cell>
        </row>
        <row r="225">
          <cell r="A225" t="str">
            <v>IRD</v>
          </cell>
          <cell r="B225" t="str">
            <v>0</v>
          </cell>
          <cell r="C225" t="str">
            <v>IRD in SIRD</v>
          </cell>
          <cell r="D225">
            <v>48915.695190429688</v>
          </cell>
        </row>
        <row r="226">
          <cell r="A226" t="str">
            <v>IAX</v>
          </cell>
          <cell r="B226" t="str">
            <v>0</v>
          </cell>
          <cell r="C226" t="str">
            <v>IAX in SIAX</v>
          </cell>
          <cell r="D226">
            <v>1828.1439542770386</v>
          </cell>
        </row>
        <row r="227">
          <cell r="A227" t="str">
            <v>IMM</v>
          </cell>
          <cell r="B227" t="str">
            <v>0</v>
          </cell>
          <cell r="C227" t="str">
            <v>IMM in SIMM</v>
          </cell>
          <cell r="D227">
            <v>182259.21630859375</v>
          </cell>
        </row>
        <row r="228">
          <cell r="A228" t="str">
            <v>IMO</v>
          </cell>
          <cell r="B228" t="str">
            <v>0</v>
          </cell>
          <cell r="C228" t="str">
            <v>IMO in SIMO</v>
          </cell>
          <cell r="D228">
            <v>187406.23474121094</v>
          </cell>
        </row>
      </sheetData>
      <sheetData sheetId="11">
        <row r="1">
          <cell r="A1" t="str">
            <v>CAPID</v>
          </cell>
          <cell r="B1" t="str">
            <v>PERIOD</v>
          </cell>
          <cell r="C1" t="str">
            <v>Наименование</v>
          </cell>
          <cell r="D1" t="str">
            <v>Активность</v>
          </cell>
        </row>
        <row r="2">
          <cell r="A2" t="str">
            <v>R01</v>
          </cell>
          <cell r="B2" t="str">
            <v>0</v>
          </cell>
          <cell r="C2">
            <v>0</v>
          </cell>
          <cell r="D2">
            <v>0</v>
          </cell>
        </row>
        <row r="3">
          <cell r="A3" t="str">
            <v>R02</v>
          </cell>
          <cell r="B3" t="str">
            <v>0</v>
          </cell>
          <cell r="C3" t="str">
            <v>Цех № 1</v>
          </cell>
          <cell r="D3">
            <v>0</v>
          </cell>
        </row>
        <row r="4">
          <cell r="A4" t="str">
            <v>R03</v>
          </cell>
          <cell r="B4" t="str">
            <v>0</v>
          </cell>
          <cell r="C4" t="str">
            <v>--------------------</v>
          </cell>
          <cell r="D4">
            <v>0</v>
          </cell>
        </row>
        <row r="5">
          <cell r="A5" t="str">
            <v>EL1</v>
          </cell>
          <cell r="B5" t="str">
            <v>0</v>
          </cell>
          <cell r="C5" t="str">
            <v>ЭЛОУ-1</v>
          </cell>
          <cell r="D5">
            <v>0</v>
          </cell>
        </row>
        <row r="6">
          <cell r="A6" t="str">
            <v>EL3</v>
          </cell>
          <cell r="B6" t="str">
            <v>0</v>
          </cell>
          <cell r="C6" t="str">
            <v>ЭЛОУ-3</v>
          </cell>
          <cell r="D6">
            <v>258776.33666992188</v>
          </cell>
        </row>
        <row r="7">
          <cell r="A7" t="str">
            <v>EL4</v>
          </cell>
          <cell r="B7" t="str">
            <v>0</v>
          </cell>
          <cell r="C7" t="str">
            <v>ЭЛОУ-4</v>
          </cell>
          <cell r="D7">
            <v>361083.251953125</v>
          </cell>
        </row>
        <row r="8">
          <cell r="A8" t="str">
            <v>EL6</v>
          </cell>
          <cell r="B8" t="str">
            <v>0</v>
          </cell>
          <cell r="C8" t="str">
            <v>ЭЛОУ-6</v>
          </cell>
          <cell r="D8">
            <v>661323.974609375</v>
          </cell>
        </row>
        <row r="9">
          <cell r="A9" t="str">
            <v>AT1</v>
          </cell>
          <cell r="B9" t="str">
            <v>0</v>
          </cell>
          <cell r="C9" t="str">
            <v>АТ-1</v>
          </cell>
          <cell r="D9">
            <v>0</v>
          </cell>
        </row>
        <row r="10">
          <cell r="A10" t="str">
            <v>NA1</v>
          </cell>
          <cell r="B10" t="str">
            <v>0</v>
          </cell>
          <cell r="C10" t="str">
            <v>Стабилизация АТ-1</v>
          </cell>
          <cell r="D10">
            <v>0</v>
          </cell>
        </row>
        <row r="11">
          <cell r="A11" t="str">
            <v>VT1</v>
          </cell>
          <cell r="B11" t="str">
            <v>0</v>
          </cell>
          <cell r="C11" t="str">
            <v>ВТ-1</v>
          </cell>
          <cell r="D11">
            <v>133919.99816894531</v>
          </cell>
        </row>
        <row r="12">
          <cell r="A12" t="str">
            <v>AT2</v>
          </cell>
          <cell r="B12" t="str">
            <v>0</v>
          </cell>
          <cell r="C12" t="str">
            <v>АТ-2</v>
          </cell>
          <cell r="D12">
            <v>0</v>
          </cell>
        </row>
        <row r="13">
          <cell r="A13" t="str">
            <v>NA2</v>
          </cell>
          <cell r="B13" t="str">
            <v>0</v>
          </cell>
          <cell r="C13" t="str">
            <v>Стабилизация АТ-2</v>
          </cell>
          <cell r="D13">
            <v>0</v>
          </cell>
        </row>
        <row r="14">
          <cell r="A14" t="str">
            <v>VT2</v>
          </cell>
          <cell r="B14" t="str">
            <v>0</v>
          </cell>
          <cell r="C14" t="str">
            <v>ВТ-2</v>
          </cell>
          <cell r="D14">
            <v>142559.99755859375</v>
          </cell>
        </row>
        <row r="15">
          <cell r="A15" t="str">
            <v>AT3</v>
          </cell>
          <cell r="B15" t="str">
            <v>0</v>
          </cell>
          <cell r="C15" t="str">
            <v>АТ-3</v>
          </cell>
          <cell r="D15">
            <v>258000</v>
          </cell>
        </row>
        <row r="16">
          <cell r="A16" t="str">
            <v>CR3</v>
          </cell>
          <cell r="B16" t="str">
            <v>0</v>
          </cell>
          <cell r="C16" t="str">
            <v>АТ-3</v>
          </cell>
          <cell r="D16">
            <v>258000</v>
          </cell>
        </row>
        <row r="17">
          <cell r="A17" t="str">
            <v>NA3</v>
          </cell>
          <cell r="B17" t="str">
            <v>0</v>
          </cell>
          <cell r="C17" t="str">
            <v>Стабилизация АТ-3</v>
          </cell>
          <cell r="D17">
            <v>35855.808258056641</v>
          </cell>
        </row>
        <row r="18">
          <cell r="A18" t="str">
            <v>CR7</v>
          </cell>
          <cell r="B18" t="str">
            <v>0</v>
          </cell>
          <cell r="C18" t="str">
            <v>АВТ-3 (без ТС-1)</v>
          </cell>
          <cell r="D18">
            <v>0</v>
          </cell>
        </row>
        <row r="19">
          <cell r="A19" t="str">
            <v>VT3</v>
          </cell>
          <cell r="B19" t="str">
            <v>0</v>
          </cell>
          <cell r="C19" t="str">
            <v>ВТ-3</v>
          </cell>
          <cell r="D19">
            <v>130724.99084472656</v>
          </cell>
        </row>
        <row r="20">
          <cell r="A20" t="str">
            <v>AT4</v>
          </cell>
          <cell r="B20" t="str">
            <v>0</v>
          </cell>
          <cell r="C20" t="str">
            <v>АТ-4</v>
          </cell>
          <cell r="D20">
            <v>360000</v>
          </cell>
        </row>
        <row r="21">
          <cell r="A21" t="str">
            <v>NA4</v>
          </cell>
          <cell r="B21" t="str">
            <v>0</v>
          </cell>
          <cell r="C21" t="str">
            <v>Стабилизация АТ-4</v>
          </cell>
          <cell r="D21">
            <v>45875.881195068359</v>
          </cell>
        </row>
        <row r="22">
          <cell r="A22" t="str">
            <v>VT4</v>
          </cell>
          <cell r="B22" t="str">
            <v>0</v>
          </cell>
          <cell r="C22" t="str">
            <v>ВТ-4</v>
          </cell>
          <cell r="D22">
            <v>189854.99572753906</v>
          </cell>
        </row>
        <row r="23">
          <cell r="A23" t="str">
            <v>AT6</v>
          </cell>
          <cell r="B23" t="str">
            <v>0</v>
          </cell>
          <cell r="C23" t="str">
            <v>АТ-6</v>
          </cell>
          <cell r="D23">
            <v>659340.02685546875</v>
          </cell>
        </row>
        <row r="24">
          <cell r="A24" t="str">
            <v>NP6</v>
          </cell>
          <cell r="B24" t="str">
            <v>0</v>
          </cell>
          <cell r="C24" t="str">
            <v>Стабилизация АТ-6</v>
          </cell>
          <cell r="D24">
            <v>64166.984558105469</v>
          </cell>
        </row>
        <row r="25">
          <cell r="A25" t="str">
            <v>NB6</v>
          </cell>
          <cell r="B25" t="str">
            <v>0</v>
          </cell>
          <cell r="C25" t="str">
            <v>Колонны К-4,5 АТ-6</v>
          </cell>
          <cell r="D25">
            <v>18923.751831054688</v>
          </cell>
        </row>
        <row r="26">
          <cell r="A26" t="str">
            <v>R04</v>
          </cell>
          <cell r="B26" t="str">
            <v>0</v>
          </cell>
          <cell r="C26">
            <v>0</v>
          </cell>
          <cell r="D26">
            <v>0</v>
          </cell>
        </row>
        <row r="27">
          <cell r="A27" t="str">
            <v>R05</v>
          </cell>
          <cell r="B27" t="str">
            <v>0</v>
          </cell>
          <cell r="C27" t="str">
            <v>Цех № 2</v>
          </cell>
          <cell r="D27">
            <v>0</v>
          </cell>
        </row>
        <row r="28">
          <cell r="A28" t="str">
            <v>R06</v>
          </cell>
          <cell r="B28" t="str">
            <v>0</v>
          </cell>
          <cell r="C28" t="str">
            <v>--------------------</v>
          </cell>
          <cell r="D28">
            <v>0</v>
          </cell>
        </row>
        <row r="29">
          <cell r="A29" t="str">
            <v>VBR</v>
          </cell>
          <cell r="B29" t="str">
            <v>0</v>
          </cell>
          <cell r="C29" t="str">
            <v>Висбрекинг</v>
          </cell>
          <cell r="D29">
            <v>93315.597534179688</v>
          </cell>
        </row>
        <row r="30">
          <cell r="A30" t="str">
            <v>CCU</v>
          </cell>
          <cell r="B30" t="str">
            <v>0</v>
          </cell>
          <cell r="C30" t="str">
            <v>1А/1М</v>
          </cell>
          <cell r="D30">
            <v>0</v>
          </cell>
        </row>
        <row r="31">
          <cell r="A31" t="str">
            <v>HGO</v>
          </cell>
          <cell r="B31" t="str">
            <v>0</v>
          </cell>
          <cell r="C31" t="str">
            <v>ВГО</v>
          </cell>
          <cell r="D31">
            <v>244425.99487304688</v>
          </cell>
        </row>
        <row r="32">
          <cell r="A32" t="str">
            <v>HGD</v>
          </cell>
          <cell r="B32" t="str">
            <v>0</v>
          </cell>
          <cell r="C32" t="str">
            <v>Г/о дизтопливо ВГО</v>
          </cell>
          <cell r="D32">
            <v>5769.2270278930664</v>
          </cell>
        </row>
        <row r="33">
          <cell r="A33" t="str">
            <v>CCW</v>
          </cell>
          <cell r="B33" t="str">
            <v>0</v>
          </cell>
          <cell r="C33" t="str">
            <v>1А/1М (г/о сырье)</v>
          </cell>
          <cell r="D33">
            <v>209438.44604492188</v>
          </cell>
        </row>
        <row r="34">
          <cell r="A34" t="str">
            <v>H2M</v>
          </cell>
          <cell r="B34" t="str">
            <v>0</v>
          </cell>
          <cell r="C34" t="str">
            <v>Пр-во Н2</v>
          </cell>
          <cell r="D34">
            <v>2774.2824554443359</v>
          </cell>
        </row>
        <row r="35">
          <cell r="A35" t="str">
            <v>WS1</v>
          </cell>
          <cell r="B35" t="str">
            <v>0</v>
          </cell>
          <cell r="C35" t="str">
            <v>ПВСК (WSA 1)</v>
          </cell>
          <cell r="D35">
            <v>3000</v>
          </cell>
        </row>
        <row r="36">
          <cell r="A36" t="str">
            <v>WS2</v>
          </cell>
          <cell r="B36" t="str">
            <v>0</v>
          </cell>
          <cell r="C36" t="str">
            <v>ПВСК (WSA 2)</v>
          </cell>
          <cell r="D36">
            <v>8037.6100540161133</v>
          </cell>
        </row>
        <row r="37">
          <cell r="A37" t="str">
            <v>R07</v>
          </cell>
          <cell r="B37" t="str">
            <v>0</v>
          </cell>
          <cell r="C37">
            <v>0</v>
          </cell>
          <cell r="D37">
            <v>0</v>
          </cell>
        </row>
        <row r="38">
          <cell r="A38" t="str">
            <v>R08</v>
          </cell>
          <cell r="B38" t="str">
            <v>0</v>
          </cell>
          <cell r="C38" t="str">
            <v>Цех № 3</v>
          </cell>
          <cell r="D38">
            <v>0</v>
          </cell>
        </row>
        <row r="39">
          <cell r="A39" t="str">
            <v>R09</v>
          </cell>
          <cell r="B39" t="str">
            <v>0</v>
          </cell>
          <cell r="C39" t="str">
            <v>--------------------</v>
          </cell>
          <cell r="D39">
            <v>0</v>
          </cell>
        </row>
        <row r="40">
          <cell r="A40" t="str">
            <v>35K</v>
          </cell>
          <cell r="B40" t="str">
            <v>0</v>
          </cell>
          <cell r="C40" t="str">
            <v>Л-35-5/300 г/о (бенз</v>
          </cell>
          <cell r="D40">
            <v>0</v>
          </cell>
        </row>
        <row r="41">
          <cell r="A41" t="str">
            <v>PK5</v>
          </cell>
          <cell r="B41" t="str">
            <v>0</v>
          </cell>
          <cell r="C41" t="str">
            <v>Пул прямогонного кер</v>
          </cell>
          <cell r="D41">
            <v>51512.805938720703</v>
          </cell>
        </row>
        <row r="42">
          <cell r="A42" t="str">
            <v>3HK</v>
          </cell>
          <cell r="B42" t="str">
            <v>0</v>
          </cell>
          <cell r="C42" t="str">
            <v>Л-35-5/300 (г/о керо</v>
          </cell>
          <cell r="D42">
            <v>0</v>
          </cell>
        </row>
        <row r="43">
          <cell r="A43" t="str">
            <v>3H5</v>
          </cell>
          <cell r="B43" t="str">
            <v>0</v>
          </cell>
          <cell r="C43" t="str">
            <v>Л-35-5/300 г/о</v>
          </cell>
          <cell r="D43">
            <v>28371.000289916992</v>
          </cell>
        </row>
        <row r="44">
          <cell r="A44" t="str">
            <v>355</v>
          </cell>
          <cell r="B44" t="str">
            <v>0</v>
          </cell>
          <cell r="C44" t="str">
            <v>Л-35-5/300 риформинг</v>
          </cell>
          <cell r="D44">
            <v>26459.999084472656</v>
          </cell>
        </row>
        <row r="45">
          <cell r="A45" t="str">
            <v>3H3</v>
          </cell>
          <cell r="B45" t="str">
            <v>0</v>
          </cell>
          <cell r="C45" t="str">
            <v>Л-35-11/300 г/о</v>
          </cell>
          <cell r="D45">
            <v>33619.113922119141</v>
          </cell>
        </row>
        <row r="46">
          <cell r="A46" t="str">
            <v>353</v>
          </cell>
          <cell r="B46" t="str">
            <v>0</v>
          </cell>
          <cell r="C46" t="str">
            <v>Л-35-11/300 риформин</v>
          </cell>
          <cell r="D46">
            <v>12142.9443359375</v>
          </cell>
        </row>
        <row r="47">
          <cell r="A47" t="str">
            <v>33H</v>
          </cell>
          <cell r="B47" t="str">
            <v>0</v>
          </cell>
          <cell r="C47" t="str">
            <v>11/300(для Л-35-5)</v>
          </cell>
          <cell r="D47">
            <v>0</v>
          </cell>
        </row>
        <row r="48">
          <cell r="A48" t="str">
            <v>3H6</v>
          </cell>
          <cell r="B48" t="str">
            <v>0</v>
          </cell>
          <cell r="C48" t="str">
            <v>ЛЧ-35-11/600 г/о</v>
          </cell>
          <cell r="D48">
            <v>59400.001525878906</v>
          </cell>
        </row>
        <row r="49">
          <cell r="A49" t="str">
            <v>316</v>
          </cell>
          <cell r="B49" t="str">
            <v>0</v>
          </cell>
          <cell r="C49" t="str">
            <v>ЛЧ-35-11/600 риформи</v>
          </cell>
          <cell r="D49">
            <v>53459.999084472656</v>
          </cell>
        </row>
        <row r="50">
          <cell r="A50" t="str">
            <v>36H</v>
          </cell>
          <cell r="B50" t="str">
            <v>0</v>
          </cell>
          <cell r="C50" t="str">
            <v>11/600(для Л-35-5)</v>
          </cell>
          <cell r="D50">
            <v>0</v>
          </cell>
        </row>
        <row r="51">
          <cell r="A51" t="str">
            <v>241</v>
          </cell>
          <cell r="B51" t="str">
            <v>0</v>
          </cell>
          <cell r="C51" t="str">
            <v>Л-24-6 (0,034 % S)</v>
          </cell>
          <cell r="D51">
            <v>79379.997253417969</v>
          </cell>
        </row>
        <row r="52">
          <cell r="A52" t="str">
            <v>242</v>
          </cell>
          <cell r="B52" t="str">
            <v>0</v>
          </cell>
          <cell r="C52" t="str">
            <v>Л-24-6 (0,034 % S)</v>
          </cell>
          <cell r="D52">
            <v>51164.928436279297</v>
          </cell>
        </row>
        <row r="53">
          <cell r="A53" t="str">
            <v>243</v>
          </cell>
          <cell r="B53" t="str">
            <v>0</v>
          </cell>
          <cell r="C53" t="str">
            <v>ЛЧ-24-7 (0,034 % S)</v>
          </cell>
          <cell r="D53">
            <v>79379.997253417969</v>
          </cell>
        </row>
        <row r="54">
          <cell r="A54" t="str">
            <v>244</v>
          </cell>
          <cell r="B54" t="str">
            <v>0</v>
          </cell>
          <cell r="C54" t="str">
            <v>ЛЧ-24-7 (50 ppm S)</v>
          </cell>
          <cell r="D54">
            <v>79379.997253417969</v>
          </cell>
        </row>
        <row r="55">
          <cell r="A55" t="str">
            <v>245</v>
          </cell>
          <cell r="B55" t="str">
            <v>0</v>
          </cell>
          <cell r="C55" t="str">
            <v>Блок б/о ЛЧ-24-7</v>
          </cell>
          <cell r="D55">
            <v>3065.9167766571045</v>
          </cell>
        </row>
        <row r="56">
          <cell r="A56" t="str">
            <v>24K</v>
          </cell>
          <cell r="B56" t="str">
            <v>0</v>
          </cell>
          <cell r="C56" t="str">
            <v>ЛЧ-24-7 (г/о керосин</v>
          </cell>
          <cell r="D56">
            <v>0</v>
          </cell>
        </row>
        <row r="57">
          <cell r="A57" t="str">
            <v>R10</v>
          </cell>
          <cell r="B57" t="str">
            <v>0</v>
          </cell>
          <cell r="C57">
            <v>0</v>
          </cell>
          <cell r="D57">
            <v>0</v>
          </cell>
        </row>
        <row r="58">
          <cell r="A58" t="str">
            <v>R11</v>
          </cell>
          <cell r="B58" t="str">
            <v>0</v>
          </cell>
          <cell r="C58" t="str">
            <v>Цех № 4</v>
          </cell>
          <cell r="D58">
            <v>0</v>
          </cell>
        </row>
        <row r="59">
          <cell r="A59" t="str">
            <v>R12</v>
          </cell>
          <cell r="B59" t="str">
            <v>0</v>
          </cell>
          <cell r="C59" t="str">
            <v>--------------------</v>
          </cell>
          <cell r="D59">
            <v>0</v>
          </cell>
        </row>
        <row r="60">
          <cell r="A60" t="str">
            <v>365</v>
          </cell>
          <cell r="B60" t="str">
            <v>0</v>
          </cell>
          <cell r="C60" t="str">
            <v>36/5</v>
          </cell>
          <cell r="D60">
            <v>47400.001525878906</v>
          </cell>
        </row>
        <row r="61">
          <cell r="A61" t="str">
            <v>371</v>
          </cell>
          <cell r="B61" t="str">
            <v>0</v>
          </cell>
          <cell r="C61" t="str">
            <v>А-37/3 с/в. сырье</v>
          </cell>
          <cell r="D61">
            <v>11469.165802001953</v>
          </cell>
        </row>
        <row r="62">
          <cell r="A62" t="str">
            <v>372</v>
          </cell>
          <cell r="B62" t="str">
            <v>0</v>
          </cell>
          <cell r="C62" t="str">
            <v>А-37/3 вяз. сырье</v>
          </cell>
          <cell r="D62">
            <v>25000.673294067383</v>
          </cell>
        </row>
        <row r="63">
          <cell r="A63" t="str">
            <v>373</v>
          </cell>
          <cell r="B63" t="str">
            <v>0</v>
          </cell>
          <cell r="C63" t="str">
            <v>А-37/3 ост. сырье</v>
          </cell>
          <cell r="D63">
            <v>7458.1480026245117</v>
          </cell>
        </row>
        <row r="64">
          <cell r="A64" t="str">
            <v>391</v>
          </cell>
          <cell r="B64" t="str">
            <v>0</v>
          </cell>
          <cell r="C64" t="str">
            <v>39/7М с/в. сырье</v>
          </cell>
          <cell r="D64">
            <v>3900.0272750854492</v>
          </cell>
        </row>
        <row r="65">
          <cell r="A65" t="str">
            <v>392</v>
          </cell>
          <cell r="B65" t="str">
            <v>0</v>
          </cell>
          <cell r="C65" t="str">
            <v>39/7М вяз. сырье</v>
          </cell>
          <cell r="D65">
            <v>10195.509910583496</v>
          </cell>
        </row>
        <row r="66">
          <cell r="A66" t="str">
            <v>393</v>
          </cell>
          <cell r="B66" t="str">
            <v>0</v>
          </cell>
          <cell r="C66" t="str">
            <v>39/7М ост. сырье</v>
          </cell>
          <cell r="D66">
            <v>3878.2370090484619</v>
          </cell>
        </row>
        <row r="67">
          <cell r="A67" t="str">
            <v>394</v>
          </cell>
          <cell r="B67" t="str">
            <v>0</v>
          </cell>
          <cell r="C67" t="str">
            <v>39/7М г/обл. с/в.сыр</v>
          </cell>
          <cell r="D67">
            <v>1118.7816858291626</v>
          </cell>
        </row>
        <row r="68">
          <cell r="A68" t="str">
            <v>395</v>
          </cell>
          <cell r="B68" t="str">
            <v>0</v>
          </cell>
          <cell r="C68" t="str">
            <v>39/7М г/обл. в/сырье</v>
          </cell>
          <cell r="D68">
            <v>784.74974632263184</v>
          </cell>
        </row>
        <row r="69">
          <cell r="A69" t="str">
            <v>G41</v>
          </cell>
          <cell r="B69" t="str">
            <v>0</v>
          </cell>
          <cell r="C69" t="str">
            <v>Г-24 с/в. сырье</v>
          </cell>
          <cell r="D69">
            <v>3193.4740543365479</v>
          </cell>
        </row>
        <row r="70">
          <cell r="A70" t="str">
            <v>G42</v>
          </cell>
          <cell r="B70" t="str">
            <v>0</v>
          </cell>
          <cell r="C70" t="str">
            <v>Г-24 вяз. сырье</v>
          </cell>
          <cell r="D70">
            <v>7901.5202522277832</v>
          </cell>
        </row>
        <row r="71">
          <cell r="A71" t="str">
            <v>G43</v>
          </cell>
          <cell r="B71" t="str">
            <v>0</v>
          </cell>
          <cell r="C71" t="str">
            <v>Г-24 ост. сырье</v>
          </cell>
          <cell r="D71">
            <v>2772.9394435882568</v>
          </cell>
        </row>
        <row r="72">
          <cell r="A72" t="str">
            <v>G44</v>
          </cell>
          <cell r="B72" t="str">
            <v>0</v>
          </cell>
          <cell r="C72" t="str">
            <v>Г-24 раф. с/в.сырье</v>
          </cell>
          <cell r="D72">
            <v>1146.4054584503174</v>
          </cell>
        </row>
        <row r="73">
          <cell r="A73" t="str">
            <v>G45</v>
          </cell>
          <cell r="B73" t="str">
            <v>0</v>
          </cell>
          <cell r="C73" t="str">
            <v>Г-24 раф. в/сырье</v>
          </cell>
          <cell r="D73">
            <v>804.78566884994507</v>
          </cell>
        </row>
        <row r="74">
          <cell r="A74" t="str">
            <v>G46</v>
          </cell>
          <cell r="B74" t="str">
            <v>0</v>
          </cell>
          <cell r="C74" t="str">
            <v>Г-24 деп.раф. с/в.сы</v>
          </cell>
          <cell r="D74">
            <v>911.80711984634399</v>
          </cell>
        </row>
        <row r="75">
          <cell r="A75" t="str">
            <v>G47</v>
          </cell>
          <cell r="B75" t="str">
            <v>0</v>
          </cell>
          <cell r="C75" t="str">
            <v>Г-24 деп.раф. в/сырь</v>
          </cell>
          <cell r="D75">
            <v>608.18105936050415</v>
          </cell>
        </row>
        <row r="76">
          <cell r="A76" t="str">
            <v>BIT</v>
          </cell>
          <cell r="B76" t="str">
            <v>0</v>
          </cell>
          <cell r="C76" t="str">
            <v>19/5 (твердый)</v>
          </cell>
          <cell r="D76">
            <v>10979.999542236328</v>
          </cell>
        </row>
        <row r="77">
          <cell r="A77" t="str">
            <v>BI1</v>
          </cell>
          <cell r="B77" t="str">
            <v>0</v>
          </cell>
          <cell r="C77" t="str">
            <v>19/5 (кровельный)</v>
          </cell>
          <cell r="D77">
            <v>0</v>
          </cell>
        </row>
        <row r="78">
          <cell r="A78" t="str">
            <v>BI2</v>
          </cell>
          <cell r="B78" t="str">
            <v>0</v>
          </cell>
          <cell r="C78" t="str">
            <v>19/5 (дорожные)</v>
          </cell>
          <cell r="D78">
            <v>29900.449752807617</v>
          </cell>
        </row>
        <row r="79">
          <cell r="A79" t="str">
            <v>R13</v>
          </cell>
          <cell r="B79" t="str">
            <v>0</v>
          </cell>
          <cell r="C79">
            <v>0</v>
          </cell>
          <cell r="D79">
            <v>0</v>
          </cell>
        </row>
        <row r="80">
          <cell r="A80" t="str">
            <v>R14</v>
          </cell>
          <cell r="B80" t="str">
            <v>0</v>
          </cell>
          <cell r="C80" t="str">
            <v>Цех № 3</v>
          </cell>
          <cell r="D80">
            <v>0</v>
          </cell>
        </row>
        <row r="81">
          <cell r="A81" t="str">
            <v>R15</v>
          </cell>
          <cell r="B81" t="str">
            <v>0</v>
          </cell>
          <cell r="C81" t="str">
            <v>--------------------</v>
          </cell>
          <cell r="D81">
            <v>0</v>
          </cell>
        </row>
        <row r="82">
          <cell r="A82" t="str">
            <v>121</v>
          </cell>
          <cell r="B82" t="str">
            <v>0</v>
          </cell>
          <cell r="C82" t="str">
            <v>12/1</v>
          </cell>
          <cell r="D82">
            <v>115617.919921875</v>
          </cell>
        </row>
        <row r="83">
          <cell r="A83" t="str">
            <v>K31</v>
          </cell>
          <cell r="B83" t="str">
            <v>0</v>
          </cell>
          <cell r="C83" t="str">
            <v>Колонна К-301 12/1</v>
          </cell>
          <cell r="D83">
            <v>100291.52679443359</v>
          </cell>
        </row>
        <row r="84">
          <cell r="A84" t="str">
            <v>601</v>
          </cell>
          <cell r="B84" t="str">
            <v>0</v>
          </cell>
          <cell r="C84" t="str">
            <v>Л-24-600-1 (керосин)</v>
          </cell>
          <cell r="D84">
            <v>30512.80403137207</v>
          </cell>
        </row>
        <row r="85">
          <cell r="A85" t="str">
            <v>602</v>
          </cell>
          <cell r="B85" t="str">
            <v>0</v>
          </cell>
          <cell r="C85" t="str">
            <v>Л-24-600-2 (керосин)</v>
          </cell>
          <cell r="D85">
            <v>21000</v>
          </cell>
        </row>
        <row r="86">
          <cell r="A86" t="str">
            <v>60B</v>
          </cell>
          <cell r="B86" t="str">
            <v>0</v>
          </cell>
          <cell r="C86" t="str">
            <v>Л-24-600 (фр.70-115)</v>
          </cell>
          <cell r="D86">
            <v>0</v>
          </cell>
        </row>
        <row r="87">
          <cell r="A87" t="str">
            <v>620</v>
          </cell>
          <cell r="B87" t="str">
            <v>0</v>
          </cell>
          <cell r="C87" t="str">
            <v>Л-24-600(для Л-35-5)</v>
          </cell>
          <cell r="D87">
            <v>0</v>
          </cell>
        </row>
        <row r="88">
          <cell r="A88" t="str">
            <v>356</v>
          </cell>
          <cell r="B88" t="str">
            <v>0</v>
          </cell>
          <cell r="C88" t="str">
            <v>Л-35-6/300 риформинг</v>
          </cell>
          <cell r="D88">
            <v>28080.896377563477</v>
          </cell>
        </row>
        <row r="89">
          <cell r="A89" t="str">
            <v>AR6</v>
          </cell>
          <cell r="B89" t="str">
            <v>0</v>
          </cell>
          <cell r="C89" t="str">
            <v>Л-35-6/300 экстракци</v>
          </cell>
          <cell r="D89">
            <v>24503.915786743164</v>
          </cell>
        </row>
        <row r="90">
          <cell r="A90" t="str">
            <v>NR6</v>
          </cell>
          <cell r="B90" t="str">
            <v>0</v>
          </cell>
          <cell r="C90" t="str">
            <v>Л-35-6/300 растворит</v>
          </cell>
          <cell r="D90">
            <v>17394.382476806641</v>
          </cell>
        </row>
        <row r="91">
          <cell r="A91" t="str">
            <v>3H8</v>
          </cell>
          <cell r="B91" t="str">
            <v>0</v>
          </cell>
          <cell r="C91" t="str">
            <v>ЛГ-35-8/300Б г/о</v>
          </cell>
          <cell r="D91">
            <v>26734.458923339844</v>
          </cell>
        </row>
        <row r="92">
          <cell r="A92" t="str">
            <v>358</v>
          </cell>
          <cell r="B92" t="str">
            <v>0</v>
          </cell>
          <cell r="C92" t="str">
            <v>ЛГ-35-8/300Б риформи</v>
          </cell>
          <cell r="D92">
            <v>26459.999084472656</v>
          </cell>
        </row>
        <row r="93">
          <cell r="A93" t="str">
            <v>AR8</v>
          </cell>
          <cell r="B93" t="str">
            <v>0</v>
          </cell>
          <cell r="C93" t="str">
            <v>ЛГ-35-8/300Б экстрак</v>
          </cell>
          <cell r="D93">
            <v>0</v>
          </cell>
        </row>
        <row r="94">
          <cell r="A94" t="str">
            <v>38H</v>
          </cell>
          <cell r="B94" t="str">
            <v>0</v>
          </cell>
          <cell r="C94" t="str">
            <v>ЛГ-35-8 (для Л-35-5)</v>
          </cell>
          <cell r="D94">
            <v>0</v>
          </cell>
        </row>
        <row r="95">
          <cell r="A95" t="str">
            <v>HD1</v>
          </cell>
          <cell r="B95" t="str">
            <v>0</v>
          </cell>
          <cell r="C95" t="str">
            <v>Сырьевой парк изомер</v>
          </cell>
          <cell r="D95">
            <v>20305.332183837891</v>
          </cell>
        </row>
        <row r="96">
          <cell r="A96" t="str">
            <v>HDO</v>
          </cell>
          <cell r="B96" t="str">
            <v>0</v>
          </cell>
          <cell r="C96" t="str">
            <v>Блок г/о изомеризаци</v>
          </cell>
          <cell r="D96">
            <v>20305.332183837891</v>
          </cell>
        </row>
        <row r="97">
          <cell r="A97" t="str">
            <v>HDE</v>
          </cell>
          <cell r="B97" t="str">
            <v>0</v>
          </cell>
          <cell r="C97" t="str">
            <v>Изомеризация</v>
          </cell>
          <cell r="D97">
            <v>18820.091247558594</v>
          </cell>
        </row>
        <row r="98">
          <cell r="A98" t="str">
            <v>NOU</v>
          </cell>
          <cell r="B98" t="str">
            <v>0</v>
          </cell>
          <cell r="C98" t="str">
            <v>АКУ, тыс.м3 азота</v>
          </cell>
          <cell r="D98">
            <v>692.72911548614502</v>
          </cell>
        </row>
        <row r="99">
          <cell r="A99" t="str">
            <v>R16</v>
          </cell>
          <cell r="B99" t="str">
            <v>0</v>
          </cell>
          <cell r="C99">
            <v>0</v>
          </cell>
          <cell r="D99">
            <v>0</v>
          </cell>
        </row>
        <row r="100">
          <cell r="A100" t="str">
            <v>R17</v>
          </cell>
          <cell r="B100" t="str">
            <v>0</v>
          </cell>
          <cell r="C100" t="str">
            <v>Цех № 8</v>
          </cell>
          <cell r="D100">
            <v>0</v>
          </cell>
        </row>
        <row r="101">
          <cell r="A101" t="str">
            <v>R18</v>
          </cell>
          <cell r="B101" t="str">
            <v>0</v>
          </cell>
          <cell r="C101" t="str">
            <v>--------------------</v>
          </cell>
          <cell r="D101">
            <v>0</v>
          </cell>
        </row>
        <row r="102">
          <cell r="A102" t="str">
            <v>GF1</v>
          </cell>
          <cell r="B102" t="str">
            <v>0</v>
          </cell>
          <cell r="C102" t="str">
            <v>ГФУ (предельн.), 1-я</v>
          </cell>
          <cell r="D102">
            <v>18983.030319213867</v>
          </cell>
        </row>
        <row r="103">
          <cell r="A103" t="str">
            <v>GF3</v>
          </cell>
          <cell r="B103" t="str">
            <v>0</v>
          </cell>
          <cell r="C103" t="str">
            <v>ГФУ (предельн.), 3-я</v>
          </cell>
          <cell r="D103">
            <v>0</v>
          </cell>
        </row>
        <row r="104">
          <cell r="A104" t="str">
            <v>304</v>
          </cell>
          <cell r="B104" t="str">
            <v>0</v>
          </cell>
          <cell r="C104" t="str">
            <v>30/4</v>
          </cell>
          <cell r="D104">
            <v>9449.9998092651367</v>
          </cell>
        </row>
        <row r="105">
          <cell r="A105" t="str">
            <v>293</v>
          </cell>
          <cell r="B105" t="str">
            <v>0</v>
          </cell>
          <cell r="C105" t="str">
            <v>29/3</v>
          </cell>
          <cell r="D105">
            <v>2700.0000476837158</v>
          </cell>
        </row>
        <row r="106">
          <cell r="A106" t="str">
            <v>SAC</v>
          </cell>
          <cell r="B106" t="str">
            <v>0</v>
          </cell>
          <cell r="C106" t="str">
            <v>СКУ</v>
          </cell>
          <cell r="D106">
            <v>6624.000072479248</v>
          </cell>
        </row>
        <row r="107">
          <cell r="A107" t="str">
            <v>FRA</v>
          </cell>
          <cell r="B107" t="str">
            <v>0</v>
          </cell>
          <cell r="C107" t="str">
            <v>Алк. Б/Фракцион.</v>
          </cell>
          <cell r="D107">
            <v>33874.641418457031</v>
          </cell>
        </row>
        <row r="108">
          <cell r="A108" t="str">
            <v>FR1</v>
          </cell>
          <cell r="B108" t="str">
            <v>0</v>
          </cell>
          <cell r="C108" t="str">
            <v>PPM+BBM+C4G</v>
          </cell>
          <cell r="D108">
            <v>17090.951919555664</v>
          </cell>
        </row>
        <row r="109">
          <cell r="A109" t="str">
            <v>ALK</v>
          </cell>
          <cell r="B109" t="str">
            <v>0</v>
          </cell>
          <cell r="C109" t="str">
            <v>Алк. Б/Алкилир.</v>
          </cell>
          <cell r="D109">
            <v>24908.561706542969</v>
          </cell>
        </row>
        <row r="110">
          <cell r="A110" t="str">
            <v>IZO</v>
          </cell>
          <cell r="B110" t="str">
            <v>0</v>
          </cell>
          <cell r="C110" t="str">
            <v>Алк. Б/Изомериз.</v>
          </cell>
          <cell r="D110">
            <v>10262.096405029297</v>
          </cell>
        </row>
        <row r="111">
          <cell r="A111" t="str">
            <v>SSK</v>
          </cell>
          <cell r="B111" t="str">
            <v>0</v>
          </cell>
          <cell r="C111" t="str">
            <v>Сжигание сер.кисл.</v>
          </cell>
          <cell r="D111">
            <v>2287.7705097198486</v>
          </cell>
        </row>
        <row r="112">
          <cell r="A112" t="str">
            <v>K12</v>
          </cell>
          <cell r="B112" t="str">
            <v>0</v>
          </cell>
          <cell r="C112" t="str">
            <v>КУ цеха 12</v>
          </cell>
          <cell r="D112">
            <v>42225.700378417969</v>
          </cell>
        </row>
        <row r="113">
          <cell r="A113" t="str">
            <v>FLR</v>
          </cell>
          <cell r="B113" t="str">
            <v>0</v>
          </cell>
          <cell r="C113" t="str">
            <v>Факел</v>
          </cell>
          <cell r="D113">
            <v>8154.2339324951172</v>
          </cell>
        </row>
        <row r="114">
          <cell r="A114" t="str">
            <v>R19</v>
          </cell>
          <cell r="B114" t="str">
            <v>0</v>
          </cell>
          <cell r="C114">
            <v>0</v>
          </cell>
          <cell r="D114">
            <v>0</v>
          </cell>
        </row>
        <row r="115">
          <cell r="A115" t="str">
            <v>R20</v>
          </cell>
          <cell r="B115" t="str">
            <v>0</v>
          </cell>
          <cell r="C115" t="str">
            <v>Прочие мощности</v>
          </cell>
          <cell r="D115">
            <v>0</v>
          </cell>
        </row>
        <row r="116">
          <cell r="A116" t="str">
            <v>R21</v>
          </cell>
          <cell r="B116" t="str">
            <v>0</v>
          </cell>
          <cell r="C116" t="str">
            <v>--------------------</v>
          </cell>
          <cell r="D116">
            <v>0</v>
          </cell>
        </row>
        <row r="117">
          <cell r="A117" t="str">
            <v>811</v>
          </cell>
          <cell r="B117" t="str">
            <v>0</v>
          </cell>
          <cell r="C117" t="str">
            <v>ВГО</v>
          </cell>
          <cell r="D117">
            <v>0</v>
          </cell>
        </row>
        <row r="118">
          <cell r="A118" t="str">
            <v>821</v>
          </cell>
          <cell r="B118" t="str">
            <v>0</v>
          </cell>
          <cell r="C118" t="str">
            <v>ВГО</v>
          </cell>
          <cell r="D118">
            <v>0</v>
          </cell>
        </row>
        <row r="119">
          <cell r="A119" t="str">
            <v>831</v>
          </cell>
          <cell r="B119" t="str">
            <v>0</v>
          </cell>
          <cell r="C119" t="str">
            <v>ВГО</v>
          </cell>
          <cell r="D119">
            <v>0</v>
          </cell>
        </row>
        <row r="120">
          <cell r="A120" t="str">
            <v>841</v>
          </cell>
          <cell r="B120" t="str">
            <v>0</v>
          </cell>
          <cell r="C120" t="str">
            <v>ВГО</v>
          </cell>
          <cell r="D120">
            <v>0</v>
          </cell>
        </row>
        <row r="121">
          <cell r="A121" t="str">
            <v>851</v>
          </cell>
          <cell r="B121" t="str">
            <v>0</v>
          </cell>
          <cell r="C121" t="str">
            <v>ВГО</v>
          </cell>
          <cell r="D121">
            <v>0</v>
          </cell>
        </row>
        <row r="122">
          <cell r="A122" t="str">
            <v>861</v>
          </cell>
          <cell r="B122" t="str">
            <v>0</v>
          </cell>
          <cell r="C122" t="str">
            <v>ВГО</v>
          </cell>
          <cell r="D122">
            <v>0</v>
          </cell>
        </row>
        <row r="123">
          <cell r="A123" t="str">
            <v>871</v>
          </cell>
          <cell r="B123" t="str">
            <v>0</v>
          </cell>
          <cell r="C123" t="str">
            <v>ВГО</v>
          </cell>
          <cell r="D123">
            <v>0</v>
          </cell>
        </row>
        <row r="124">
          <cell r="A124" t="str">
            <v>881</v>
          </cell>
          <cell r="B124" t="str">
            <v>0</v>
          </cell>
          <cell r="C124" t="str">
            <v>ВГО</v>
          </cell>
          <cell r="D124">
            <v>0</v>
          </cell>
        </row>
        <row r="125">
          <cell r="A125" t="str">
            <v>891</v>
          </cell>
          <cell r="B125" t="str">
            <v>0</v>
          </cell>
          <cell r="C125" t="str">
            <v>ВГО</v>
          </cell>
          <cell r="D125">
            <v>0</v>
          </cell>
        </row>
        <row r="126">
          <cell r="A126" t="str">
            <v>901</v>
          </cell>
          <cell r="B126" t="str">
            <v>0</v>
          </cell>
          <cell r="C126" t="str">
            <v>ВГО</v>
          </cell>
          <cell r="D126">
            <v>0</v>
          </cell>
        </row>
        <row r="127">
          <cell r="A127" t="str">
            <v>35F</v>
          </cell>
          <cell r="B127" t="str">
            <v>0</v>
          </cell>
          <cell r="C127" t="str">
            <v>Л-35-5/300 г/о (бенз</v>
          </cell>
          <cell r="D127">
            <v>0</v>
          </cell>
        </row>
        <row r="128">
          <cell r="A128" t="str">
            <v>141</v>
          </cell>
          <cell r="B128" t="str">
            <v>0</v>
          </cell>
          <cell r="C128" t="str">
            <v>Л-24-6 (0,034 % S)</v>
          </cell>
          <cell r="D128">
            <v>0</v>
          </cell>
        </row>
        <row r="129">
          <cell r="A129" t="str">
            <v>341</v>
          </cell>
          <cell r="B129" t="str">
            <v>0</v>
          </cell>
          <cell r="C129" t="str">
            <v>Л-24-6 (0,034 % S)</v>
          </cell>
          <cell r="D129">
            <v>0</v>
          </cell>
        </row>
        <row r="130">
          <cell r="A130" t="str">
            <v>441</v>
          </cell>
          <cell r="B130" t="str">
            <v>0</v>
          </cell>
          <cell r="C130" t="str">
            <v>Л-24-6 (0,034 % S)</v>
          </cell>
          <cell r="D130">
            <v>0</v>
          </cell>
        </row>
        <row r="131">
          <cell r="A131" t="str">
            <v>541</v>
          </cell>
          <cell r="B131" t="str">
            <v>0</v>
          </cell>
          <cell r="C131" t="str">
            <v>Л-24-6 (0,034 % S)</v>
          </cell>
          <cell r="D131">
            <v>0</v>
          </cell>
        </row>
        <row r="132">
          <cell r="A132" t="str">
            <v>142</v>
          </cell>
          <cell r="B132" t="str">
            <v>0</v>
          </cell>
          <cell r="C132" t="str">
            <v>Л-24-6 (0,034 % S)</v>
          </cell>
          <cell r="D132">
            <v>0</v>
          </cell>
        </row>
        <row r="133">
          <cell r="A133" t="str">
            <v>342</v>
          </cell>
          <cell r="B133" t="str">
            <v>0</v>
          </cell>
          <cell r="C133" t="str">
            <v>Л-24-6 (0,034 % S)</v>
          </cell>
          <cell r="D133">
            <v>0</v>
          </cell>
        </row>
        <row r="134">
          <cell r="A134" t="str">
            <v>442</v>
          </cell>
          <cell r="B134" t="str">
            <v>0</v>
          </cell>
          <cell r="C134" t="str">
            <v>Л-24-6 (0,034 % S)</v>
          </cell>
          <cell r="D134">
            <v>0</v>
          </cell>
        </row>
        <row r="135">
          <cell r="A135" t="str">
            <v>542</v>
          </cell>
          <cell r="B135" t="str">
            <v>0</v>
          </cell>
          <cell r="C135" t="str">
            <v>Л-24-6 (0,034 % S)</v>
          </cell>
          <cell r="D135">
            <v>0</v>
          </cell>
        </row>
        <row r="136">
          <cell r="A136" t="str">
            <v>143</v>
          </cell>
          <cell r="B136" t="str">
            <v>0</v>
          </cell>
          <cell r="C136" t="str">
            <v>ЛЧ-24-7 (0,034 % S)</v>
          </cell>
          <cell r="D136">
            <v>0</v>
          </cell>
        </row>
        <row r="137">
          <cell r="A137" t="str">
            <v>343</v>
          </cell>
          <cell r="B137" t="str">
            <v>0</v>
          </cell>
          <cell r="C137" t="str">
            <v>ЛЧ-24-7 (0,034 % S)</v>
          </cell>
          <cell r="D137">
            <v>0</v>
          </cell>
        </row>
        <row r="138">
          <cell r="A138" t="str">
            <v>443</v>
          </cell>
          <cell r="B138" t="str">
            <v>0</v>
          </cell>
          <cell r="C138" t="str">
            <v>ЛЧ-24-7 (0,034 % S)</v>
          </cell>
          <cell r="D138">
            <v>0</v>
          </cell>
        </row>
        <row r="139">
          <cell r="A139" t="str">
            <v>543</v>
          </cell>
          <cell r="B139" t="str">
            <v>0</v>
          </cell>
          <cell r="C139" t="str">
            <v>ЛЧ-24-7 (0,034 % S)</v>
          </cell>
          <cell r="D139">
            <v>0</v>
          </cell>
        </row>
        <row r="140">
          <cell r="A140" t="str">
            <v>144</v>
          </cell>
          <cell r="B140" t="str">
            <v>0</v>
          </cell>
          <cell r="C140" t="str">
            <v>ЛЧ-24-7 (50 ppm S)</v>
          </cell>
          <cell r="D140">
            <v>0</v>
          </cell>
        </row>
        <row r="141">
          <cell r="A141" t="str">
            <v>344</v>
          </cell>
          <cell r="B141" t="str">
            <v>0</v>
          </cell>
          <cell r="C141" t="str">
            <v>ЛЧ-24-7 (50 ppm S)</v>
          </cell>
          <cell r="D141">
            <v>0</v>
          </cell>
        </row>
        <row r="142">
          <cell r="A142" t="str">
            <v>444</v>
          </cell>
          <cell r="B142" t="str">
            <v>0</v>
          </cell>
          <cell r="C142" t="str">
            <v>ЛЧ-24-7 (50 ppm S)</v>
          </cell>
          <cell r="D142">
            <v>0</v>
          </cell>
        </row>
        <row r="143">
          <cell r="A143" t="str">
            <v>12X</v>
          </cell>
          <cell r="B143" t="str">
            <v>0</v>
          </cell>
          <cell r="C143" t="str">
            <v>12/1</v>
          </cell>
          <cell r="D143">
            <v>0</v>
          </cell>
        </row>
        <row r="144">
          <cell r="A144" t="str">
            <v>12Y</v>
          </cell>
          <cell r="B144" t="str">
            <v>0</v>
          </cell>
          <cell r="C144" t="str">
            <v>12/1</v>
          </cell>
          <cell r="D144">
            <v>0</v>
          </cell>
        </row>
        <row r="145">
          <cell r="A145" t="str">
            <v>GG6</v>
          </cell>
          <cell r="B145" t="str">
            <v>0</v>
          </cell>
          <cell r="C145" t="str">
            <v>Нормаль-80</v>
          </cell>
          <cell r="D145">
            <v>0</v>
          </cell>
        </row>
        <row r="146">
          <cell r="A146" t="str">
            <v>GG7</v>
          </cell>
          <cell r="B146" t="str">
            <v>0</v>
          </cell>
          <cell r="C146" t="str">
            <v>АИ-80 экспорт</v>
          </cell>
          <cell r="D146">
            <v>0</v>
          </cell>
        </row>
        <row r="147">
          <cell r="A147" t="str">
            <v>DD5</v>
          </cell>
          <cell r="B147" t="str">
            <v>0</v>
          </cell>
          <cell r="C147" t="str">
            <v>ДТЭ Л (S-0,035 и 0,0</v>
          </cell>
          <cell r="D147">
            <v>0</v>
          </cell>
        </row>
        <row r="148">
          <cell r="A148" t="str">
            <v>MPT</v>
          </cell>
          <cell r="B148" t="str">
            <v>0</v>
          </cell>
          <cell r="C148" t="str">
            <v>Мазуты (16 ВУ)+ ТПБ</v>
          </cell>
          <cell r="D148">
            <v>110000</v>
          </cell>
        </row>
        <row r="149">
          <cell r="A149" t="str">
            <v>MGS</v>
          </cell>
          <cell r="B149" t="str">
            <v>0</v>
          </cell>
          <cell r="C149" t="str">
            <v>Всего: автобензина</v>
          </cell>
          <cell r="D149">
            <v>306562.80517578125</v>
          </cell>
        </row>
        <row r="150">
          <cell r="A150" t="str">
            <v>MGH</v>
          </cell>
          <cell r="B150" t="str">
            <v>0</v>
          </cell>
          <cell r="C150" t="str">
            <v>Всего: в/октан. бенз</v>
          </cell>
          <cell r="D150">
            <v>230207.68737792969</v>
          </cell>
        </row>
        <row r="151">
          <cell r="A151" t="str">
            <v>955</v>
          </cell>
          <cell r="B151" t="str">
            <v>0</v>
          </cell>
          <cell r="C151" t="str">
            <v>Всего: Премиум-95</v>
          </cell>
          <cell r="D151">
            <v>0</v>
          </cell>
        </row>
        <row r="152">
          <cell r="A152" t="str">
            <v>P95</v>
          </cell>
          <cell r="B152" t="str">
            <v>0</v>
          </cell>
          <cell r="C152" t="str">
            <v>Всего:Премиум-95 150</v>
          </cell>
          <cell r="D152">
            <v>85000</v>
          </cell>
        </row>
        <row r="153">
          <cell r="A153" t="str">
            <v>922</v>
          </cell>
          <cell r="B153" t="str">
            <v>0</v>
          </cell>
          <cell r="C153" t="str">
            <v>Всего: Регуляр-92</v>
          </cell>
          <cell r="D153">
            <v>0</v>
          </cell>
        </row>
        <row r="154">
          <cell r="A154" t="str">
            <v>R92</v>
          </cell>
          <cell r="B154" t="str">
            <v>0</v>
          </cell>
          <cell r="C154" t="str">
            <v>Всего:Регуляр-92 150</v>
          </cell>
          <cell r="D154">
            <v>110000</v>
          </cell>
        </row>
        <row r="155">
          <cell r="A155" t="str">
            <v>R9M</v>
          </cell>
          <cell r="B155" t="str">
            <v>0</v>
          </cell>
          <cell r="C155" t="str">
            <v>Всего:А-92 авт. экс.</v>
          </cell>
          <cell r="D155">
            <v>34207.683563232422</v>
          </cell>
        </row>
        <row r="156">
          <cell r="A156" t="str">
            <v>800</v>
          </cell>
          <cell r="B156" t="str">
            <v>0</v>
          </cell>
          <cell r="C156" t="str">
            <v>Всего: АИ-80</v>
          </cell>
          <cell r="D156">
            <v>61355.106353759766</v>
          </cell>
        </row>
        <row r="157">
          <cell r="A157" t="str">
            <v>ARM</v>
          </cell>
          <cell r="B157" t="str">
            <v>0</v>
          </cell>
          <cell r="C157" t="str">
            <v>Всего: ароматика</v>
          </cell>
          <cell r="D157">
            <v>3000</v>
          </cell>
        </row>
        <row r="158">
          <cell r="A158" t="str">
            <v>RAS</v>
          </cell>
          <cell r="B158" t="str">
            <v>0</v>
          </cell>
          <cell r="C158" t="str">
            <v>Всего: растворители</v>
          </cell>
          <cell r="D158">
            <v>4300.0001907348633</v>
          </cell>
        </row>
        <row r="159">
          <cell r="A159" t="str">
            <v>DFS</v>
          </cell>
          <cell r="B159" t="str">
            <v>0</v>
          </cell>
          <cell r="C159" t="str">
            <v>Всего: дизтоплива</v>
          </cell>
          <cell r="D159">
            <v>390526.67236328125</v>
          </cell>
        </row>
        <row r="160">
          <cell r="A160" t="str">
            <v>LUB</v>
          </cell>
          <cell r="B160" t="str">
            <v>0</v>
          </cell>
          <cell r="C160" t="str">
            <v>Всего: масла</v>
          </cell>
          <cell r="D160">
            <v>15000</v>
          </cell>
        </row>
        <row r="161">
          <cell r="A161" t="str">
            <v>MZT</v>
          </cell>
          <cell r="B161" t="str">
            <v>0</v>
          </cell>
          <cell r="C161" t="str">
            <v>М-100-3,5 (14 ВУ)</v>
          </cell>
          <cell r="D161">
            <v>369241.48559570313</v>
          </cell>
        </row>
        <row r="162">
          <cell r="A162" t="str">
            <v>BTM</v>
          </cell>
          <cell r="B162" t="str">
            <v>0</v>
          </cell>
          <cell r="C162" t="str">
            <v>Всего: битумов</v>
          </cell>
          <cell r="D162">
            <v>40000</v>
          </cell>
        </row>
        <row r="163">
          <cell r="A163" t="str">
            <v>GAS</v>
          </cell>
          <cell r="B163" t="str">
            <v>0</v>
          </cell>
          <cell r="C163" t="str">
            <v>Всего: сжижен. газов</v>
          </cell>
          <cell r="D163">
            <v>13863.776206970215</v>
          </cell>
        </row>
        <row r="164">
          <cell r="A164" t="str">
            <v>U98</v>
          </cell>
          <cell r="B164" t="str">
            <v>0</v>
          </cell>
          <cell r="C164" t="str">
            <v>Ultimate 98</v>
          </cell>
          <cell r="D164">
            <v>0</v>
          </cell>
        </row>
        <row r="165">
          <cell r="A165" t="str">
            <v>GG2</v>
          </cell>
          <cell r="B165" t="str">
            <v>0</v>
          </cell>
          <cell r="C165" t="str">
            <v>Премиум-95</v>
          </cell>
          <cell r="D165">
            <v>0</v>
          </cell>
        </row>
        <row r="166">
          <cell r="A166" t="str">
            <v>9I0</v>
          </cell>
          <cell r="B166" t="str">
            <v>0</v>
          </cell>
          <cell r="C166" t="str">
            <v>Баз.смесь ОЧМ=83,0</v>
          </cell>
          <cell r="D166">
            <v>0</v>
          </cell>
        </row>
        <row r="167">
          <cell r="A167" t="str">
            <v>95P</v>
          </cell>
          <cell r="B167" t="str">
            <v>0</v>
          </cell>
          <cell r="C167" t="str">
            <v>Премиум-95 (150ррм)</v>
          </cell>
          <cell r="D167">
            <v>0</v>
          </cell>
        </row>
        <row r="168">
          <cell r="A168" t="str">
            <v>PSI</v>
          </cell>
          <cell r="B168" t="str">
            <v>0</v>
          </cell>
          <cell r="C168" t="str">
            <v>Б/смесь ОЧМ=83,0; 15</v>
          </cell>
          <cell r="D168">
            <v>0</v>
          </cell>
        </row>
        <row r="169">
          <cell r="A169" t="str">
            <v>GG3</v>
          </cell>
          <cell r="B169" t="str">
            <v>0</v>
          </cell>
          <cell r="C169" t="str">
            <v>Регуляр-92</v>
          </cell>
          <cell r="D169">
            <v>0</v>
          </cell>
        </row>
        <row r="170">
          <cell r="A170" t="str">
            <v>8I0</v>
          </cell>
          <cell r="B170" t="str">
            <v>0</v>
          </cell>
          <cell r="C170" t="str">
            <v>Баз.смесь ОЧМ=81,0</v>
          </cell>
          <cell r="D170">
            <v>0</v>
          </cell>
        </row>
        <row r="171">
          <cell r="A171" t="str">
            <v>92R</v>
          </cell>
          <cell r="B171" t="str">
            <v>0</v>
          </cell>
          <cell r="C171" t="str">
            <v>Регуляр-92 (150ррм)</v>
          </cell>
          <cell r="D171">
            <v>0</v>
          </cell>
        </row>
        <row r="172">
          <cell r="A172" t="str">
            <v>RSI</v>
          </cell>
          <cell r="B172" t="str">
            <v>0</v>
          </cell>
          <cell r="C172" t="str">
            <v>Б/смесь ОЧМ=81,0; 15</v>
          </cell>
          <cell r="D172">
            <v>0</v>
          </cell>
        </row>
        <row r="173">
          <cell r="A173" t="str">
            <v>92M</v>
          </cell>
          <cell r="B173" t="str">
            <v>0</v>
          </cell>
          <cell r="C173" t="str">
            <v>А-92 авт. экс.(80ppm</v>
          </cell>
          <cell r="D173">
            <v>0</v>
          </cell>
        </row>
        <row r="174">
          <cell r="A174" t="str">
            <v>RSM</v>
          </cell>
          <cell r="B174" t="str">
            <v>0</v>
          </cell>
          <cell r="C174" t="str">
            <v>Б/смесь ОЧМ=80,0; 80</v>
          </cell>
          <cell r="D174">
            <v>0</v>
          </cell>
        </row>
        <row r="175">
          <cell r="A175" t="str">
            <v>A80</v>
          </cell>
          <cell r="B175" t="str">
            <v>0</v>
          </cell>
          <cell r="C175" t="str">
            <v>Нормаль-80</v>
          </cell>
          <cell r="D175">
            <v>0</v>
          </cell>
        </row>
        <row r="176">
          <cell r="A176" t="str">
            <v>80A</v>
          </cell>
          <cell r="B176" t="str">
            <v>0</v>
          </cell>
          <cell r="C176" t="str">
            <v>Нормаль-80 с АДА-Р</v>
          </cell>
          <cell r="D176">
            <v>0</v>
          </cell>
        </row>
        <row r="177">
          <cell r="A177" t="str">
            <v>7I0</v>
          </cell>
          <cell r="B177" t="str">
            <v>0</v>
          </cell>
          <cell r="C177" t="str">
            <v>Баз.смесь ОЧМ=70,0</v>
          </cell>
          <cell r="D177">
            <v>0</v>
          </cell>
        </row>
        <row r="178">
          <cell r="A178" t="str">
            <v>7I3</v>
          </cell>
          <cell r="B178" t="str">
            <v>0</v>
          </cell>
          <cell r="C178" t="str">
            <v>Баз.смесь ОЧМ=72,8</v>
          </cell>
          <cell r="D178">
            <v>0</v>
          </cell>
        </row>
        <row r="179">
          <cell r="A179" t="str">
            <v>7I4</v>
          </cell>
          <cell r="B179" t="str">
            <v>0</v>
          </cell>
          <cell r="C179" t="str">
            <v>Баз.смесь ОЧМ=74,2</v>
          </cell>
          <cell r="D179">
            <v>0</v>
          </cell>
        </row>
        <row r="180">
          <cell r="A180" t="str">
            <v>80E</v>
          </cell>
          <cell r="B180" t="str">
            <v>0</v>
          </cell>
          <cell r="C180" t="str">
            <v>АИ-80 экспорт</v>
          </cell>
          <cell r="D180">
            <v>0</v>
          </cell>
        </row>
        <row r="181">
          <cell r="A181" t="str">
            <v>80F</v>
          </cell>
          <cell r="B181" t="str">
            <v>0</v>
          </cell>
          <cell r="C181" t="str">
            <v>АИ-80 экс. С АДА-Р</v>
          </cell>
          <cell r="D181">
            <v>0</v>
          </cell>
        </row>
        <row r="182">
          <cell r="A182" t="str">
            <v>70I</v>
          </cell>
          <cell r="B182" t="str">
            <v>0</v>
          </cell>
          <cell r="C182" t="str">
            <v>Экс.смесь ОЧМ=70,0</v>
          </cell>
          <cell r="D182">
            <v>0</v>
          </cell>
        </row>
        <row r="183">
          <cell r="A183" t="str">
            <v>73I</v>
          </cell>
          <cell r="B183" t="str">
            <v>0</v>
          </cell>
          <cell r="C183" t="str">
            <v>Экс.смесь ОЧМ=72,8</v>
          </cell>
          <cell r="D183">
            <v>0</v>
          </cell>
        </row>
        <row r="184">
          <cell r="A184" t="str">
            <v>74I</v>
          </cell>
          <cell r="B184" t="str">
            <v>0</v>
          </cell>
          <cell r="C184" t="str">
            <v>Экс.смесь ОЧМ=74,2</v>
          </cell>
          <cell r="D184">
            <v>0</v>
          </cell>
        </row>
        <row r="185">
          <cell r="A185" t="str">
            <v>80S</v>
          </cell>
          <cell r="B185" t="str">
            <v>0</v>
          </cell>
          <cell r="C185" t="str">
            <v>АИ-80 (до 0,1 % S)</v>
          </cell>
          <cell r="D185">
            <v>0</v>
          </cell>
        </row>
        <row r="186">
          <cell r="A186" t="str">
            <v>GA1</v>
          </cell>
          <cell r="B186" t="str">
            <v>0</v>
          </cell>
          <cell r="C186" t="str">
            <v>Бензин A-1</v>
          </cell>
          <cell r="D186">
            <v>0</v>
          </cell>
        </row>
        <row r="187">
          <cell r="A187" t="str">
            <v>NFB</v>
          </cell>
          <cell r="B187" t="str">
            <v>0</v>
          </cell>
          <cell r="C187" t="str">
            <v>Нафта марки Б</v>
          </cell>
          <cell r="D187">
            <v>0</v>
          </cell>
        </row>
        <row r="188">
          <cell r="A188" t="str">
            <v>GJT</v>
          </cell>
          <cell r="B188" t="str">
            <v>0</v>
          </cell>
          <cell r="C188" t="str">
            <v>Топливо ТС-1</v>
          </cell>
          <cell r="D188">
            <v>0</v>
          </cell>
        </row>
        <row r="189">
          <cell r="A189" t="str">
            <v>IDL</v>
          </cell>
          <cell r="B189" t="str">
            <v>0</v>
          </cell>
          <cell r="C189" t="str">
            <v>Б/см. ТДА Сорт С (50</v>
          </cell>
          <cell r="D189">
            <v>0</v>
          </cell>
        </row>
        <row r="190">
          <cell r="A190" t="str">
            <v>IEL</v>
          </cell>
          <cell r="B190" t="str">
            <v>0</v>
          </cell>
          <cell r="C190" t="str">
            <v>Б/см. ТД Сорт С (350</v>
          </cell>
          <cell r="D190">
            <v>0</v>
          </cell>
        </row>
        <row r="191">
          <cell r="A191" t="str">
            <v>IEZ</v>
          </cell>
          <cell r="B191" t="str">
            <v>0</v>
          </cell>
          <cell r="C191" t="str">
            <v>Б/см. ТД Сорт Е (350</v>
          </cell>
          <cell r="D191">
            <v>0</v>
          </cell>
        </row>
        <row r="192">
          <cell r="A192" t="str">
            <v>D03</v>
          </cell>
          <cell r="B192" t="str">
            <v>0</v>
          </cell>
          <cell r="C192" t="str">
            <v>ДТЭ Л S-0,035</v>
          </cell>
          <cell r="D192">
            <v>0</v>
          </cell>
        </row>
        <row r="193">
          <cell r="A193" t="str">
            <v>DL1</v>
          </cell>
          <cell r="B193" t="str">
            <v>0</v>
          </cell>
          <cell r="C193" t="str">
            <v>ДЛЭ-0,2 (1 вид)</v>
          </cell>
          <cell r="D193">
            <v>0</v>
          </cell>
        </row>
        <row r="194">
          <cell r="A194" t="str">
            <v>L62</v>
          </cell>
          <cell r="B194" t="str">
            <v>0</v>
          </cell>
          <cell r="C194" t="str">
            <v>Л-0,2-62</v>
          </cell>
          <cell r="D194">
            <v>0</v>
          </cell>
        </row>
        <row r="195">
          <cell r="A195" t="str">
            <v>35I</v>
          </cell>
          <cell r="B195" t="str">
            <v>0</v>
          </cell>
          <cell r="C195" t="str">
            <v>Баз.смесь З-0,035-25</v>
          </cell>
          <cell r="D195">
            <v>0</v>
          </cell>
        </row>
        <row r="196">
          <cell r="A196" t="str">
            <v>I05</v>
          </cell>
          <cell r="B196" t="str">
            <v>0</v>
          </cell>
          <cell r="C196" t="str">
            <v>Баз.смесьЗ-0,05-25</v>
          </cell>
          <cell r="D196">
            <v>0</v>
          </cell>
        </row>
        <row r="197">
          <cell r="A197" t="str">
            <v>I35</v>
          </cell>
          <cell r="B197" t="str">
            <v>0</v>
          </cell>
          <cell r="C197" t="str">
            <v>Баз.смесь З-0,2-25</v>
          </cell>
          <cell r="D197">
            <v>0</v>
          </cell>
        </row>
        <row r="198">
          <cell r="A198" t="str">
            <v>HF2</v>
          </cell>
          <cell r="B198" t="str">
            <v>0</v>
          </cell>
          <cell r="C198" t="str">
            <v>ТПБ-1.1</v>
          </cell>
          <cell r="D198">
            <v>0</v>
          </cell>
        </row>
        <row r="199">
          <cell r="A199" t="str">
            <v>MAZ</v>
          </cell>
          <cell r="B199" t="str">
            <v>0</v>
          </cell>
          <cell r="C199" t="str">
            <v>Мазут М-100-3,5 (16</v>
          </cell>
          <cell r="D199">
            <v>0</v>
          </cell>
        </row>
        <row r="200">
          <cell r="A200" t="str">
            <v>CBC</v>
          </cell>
          <cell r="B200" t="str">
            <v>0</v>
          </cell>
          <cell r="C200" t="str">
            <v>СВС</v>
          </cell>
          <cell r="D200">
            <v>0</v>
          </cell>
        </row>
        <row r="201">
          <cell r="A201" t="str">
            <v>SLC</v>
          </cell>
          <cell r="B201" t="str">
            <v>0</v>
          </cell>
          <cell r="C201" t="str">
            <v>Тяж. кат. газойль</v>
          </cell>
          <cell r="D201">
            <v>0</v>
          </cell>
        </row>
        <row r="202">
          <cell r="A202" t="str">
            <v>GGA</v>
          </cell>
          <cell r="B202" t="str">
            <v>0</v>
          </cell>
          <cell r="C202" t="str">
            <v>СПБТ</v>
          </cell>
          <cell r="D202">
            <v>0</v>
          </cell>
        </row>
        <row r="203">
          <cell r="A203" t="str">
            <v>GGP</v>
          </cell>
          <cell r="B203" t="str">
            <v>0</v>
          </cell>
          <cell r="C203" t="str">
            <v>СПБТ бал.задание</v>
          </cell>
          <cell r="D203">
            <v>0</v>
          </cell>
        </row>
        <row r="204">
          <cell r="A204" t="str">
            <v>BUT</v>
          </cell>
          <cell r="B204" t="str">
            <v>0</v>
          </cell>
          <cell r="C204" t="str">
            <v>Бутан технический</v>
          </cell>
          <cell r="D204">
            <v>0</v>
          </cell>
        </row>
        <row r="205">
          <cell r="A205" t="str">
            <v>ICS</v>
          </cell>
          <cell r="B205" t="str">
            <v>0</v>
          </cell>
          <cell r="C205" t="str">
            <v>Сырье маслоблока с/в</v>
          </cell>
          <cell r="D205">
            <v>0</v>
          </cell>
        </row>
        <row r="206">
          <cell r="A206" t="str">
            <v>ICV</v>
          </cell>
          <cell r="B206" t="str">
            <v>0</v>
          </cell>
          <cell r="C206" t="str">
            <v>Сырье маслоблока вяз</v>
          </cell>
          <cell r="D206">
            <v>0</v>
          </cell>
        </row>
        <row r="207">
          <cell r="A207" t="str">
            <v>ICO</v>
          </cell>
          <cell r="B207" t="str">
            <v>0</v>
          </cell>
          <cell r="C207" t="str">
            <v>Сырье маслоблока ост</v>
          </cell>
          <cell r="D207">
            <v>0</v>
          </cell>
        </row>
        <row r="208">
          <cell r="A208" t="str">
            <v>GUD</v>
          </cell>
          <cell r="B208" t="str">
            <v>0</v>
          </cell>
          <cell r="C208" t="str">
            <v>Сырье для битумов</v>
          </cell>
          <cell r="D208">
            <v>0</v>
          </cell>
        </row>
        <row r="209">
          <cell r="A209" t="str">
            <v>VGO</v>
          </cell>
          <cell r="B209" t="str">
            <v>0</v>
          </cell>
          <cell r="C209" t="str">
            <v>Вакуумный газойль</v>
          </cell>
          <cell r="D209">
            <v>0</v>
          </cell>
        </row>
        <row r="210">
          <cell r="A210" t="str">
            <v>WAX</v>
          </cell>
          <cell r="B210" t="str">
            <v>0</v>
          </cell>
          <cell r="C210" t="str">
            <v>Гач дистиллятный</v>
          </cell>
          <cell r="D210">
            <v>0</v>
          </cell>
        </row>
        <row r="211">
          <cell r="A211" t="str">
            <v>PGF</v>
          </cell>
          <cell r="B211" t="str">
            <v>0</v>
          </cell>
          <cell r="C211" t="str">
            <v>Топливный газ</v>
          </cell>
          <cell r="D211">
            <v>0</v>
          </cell>
        </row>
        <row r="212">
          <cell r="A212" t="str">
            <v>FOL</v>
          </cell>
          <cell r="B212" t="str">
            <v>0</v>
          </cell>
          <cell r="C212" t="str">
            <v>Топливо натуральное</v>
          </cell>
          <cell r="D212">
            <v>0</v>
          </cell>
        </row>
        <row r="213">
          <cell r="A213" t="str">
            <v>IGO</v>
          </cell>
          <cell r="B213" t="str">
            <v>0</v>
          </cell>
          <cell r="C213" t="str">
            <v>Вакуумный газойль</v>
          </cell>
          <cell r="D213">
            <v>0</v>
          </cell>
        </row>
        <row r="214">
          <cell r="A214" t="str">
            <v>600</v>
          </cell>
          <cell r="B214" t="str">
            <v>0</v>
          </cell>
          <cell r="C214" t="str">
            <v>600 in S3H6</v>
          </cell>
          <cell r="D214">
            <v>59400.001525878906</v>
          </cell>
        </row>
        <row r="215">
          <cell r="A215" t="str">
            <v>388</v>
          </cell>
          <cell r="B215" t="str">
            <v>0</v>
          </cell>
          <cell r="C215" t="str">
            <v>388 in S3H8</v>
          </cell>
          <cell r="D215">
            <v>26734.458923339844</v>
          </cell>
        </row>
        <row r="216">
          <cell r="A216" t="str">
            <v>H2P</v>
          </cell>
          <cell r="B216" t="str">
            <v>0</v>
          </cell>
          <cell r="C216" t="str">
            <v>H2P in SH2P</v>
          </cell>
          <cell r="D216">
            <v>98970.535278320313</v>
          </cell>
        </row>
        <row r="217">
          <cell r="A217" t="str">
            <v>H2G</v>
          </cell>
          <cell r="B217" t="str">
            <v>0</v>
          </cell>
          <cell r="C217" t="str">
            <v>H2G in SH2G</v>
          </cell>
          <cell r="D217">
            <v>41208.011627197266</v>
          </cell>
        </row>
        <row r="218">
          <cell r="A218" t="str">
            <v>IRG</v>
          </cell>
          <cell r="B218" t="str">
            <v>0</v>
          </cell>
          <cell r="C218" t="str">
            <v>IRG in SIRG</v>
          </cell>
          <cell r="D218">
            <v>2949.4271278381348</v>
          </cell>
        </row>
        <row r="219">
          <cell r="A219" t="str">
            <v>ILS</v>
          </cell>
          <cell r="B219" t="str">
            <v>0</v>
          </cell>
          <cell r="C219" t="str">
            <v>ILS in SILS</v>
          </cell>
          <cell r="D219">
            <v>11297.433853149414</v>
          </cell>
        </row>
        <row r="220">
          <cell r="A220" t="str">
            <v>I56</v>
          </cell>
          <cell r="B220" t="str">
            <v>0</v>
          </cell>
          <cell r="C220" t="str">
            <v>I56 in SI56</v>
          </cell>
          <cell r="D220">
            <v>0</v>
          </cell>
        </row>
        <row r="221">
          <cell r="A221" t="str">
            <v>IGP</v>
          </cell>
          <cell r="B221" t="str">
            <v>0</v>
          </cell>
          <cell r="C221" t="str">
            <v>IGP in SIGP</v>
          </cell>
          <cell r="D221">
            <v>7818.4061050415039</v>
          </cell>
        </row>
        <row r="222">
          <cell r="A222" t="str">
            <v>ILK</v>
          </cell>
          <cell r="B222" t="str">
            <v>0</v>
          </cell>
          <cell r="C222" t="str">
            <v>ILK in SILK</v>
          </cell>
          <cell r="D222">
            <v>24908.561706542969</v>
          </cell>
        </row>
        <row r="223">
          <cell r="A223" t="str">
            <v>IZ2</v>
          </cell>
          <cell r="B223" t="str">
            <v>0</v>
          </cell>
          <cell r="C223" t="str">
            <v>IZ2 in SIZ2</v>
          </cell>
          <cell r="D223">
            <v>17709.705352783203</v>
          </cell>
        </row>
        <row r="224">
          <cell r="A224" t="str">
            <v>IBF</v>
          </cell>
          <cell r="B224" t="str">
            <v>0</v>
          </cell>
          <cell r="C224" t="str">
            <v>IBF in SIBF</v>
          </cell>
          <cell r="D224">
            <v>0</v>
          </cell>
        </row>
        <row r="225">
          <cell r="A225" t="str">
            <v>IRD</v>
          </cell>
          <cell r="B225" t="str">
            <v>0</v>
          </cell>
          <cell r="C225" t="str">
            <v>IRD in SIRD</v>
          </cell>
          <cell r="D225">
            <v>46799.957275390625</v>
          </cell>
        </row>
        <row r="226">
          <cell r="A226" t="str">
            <v>IAX</v>
          </cell>
          <cell r="B226" t="str">
            <v>0</v>
          </cell>
          <cell r="C226" t="str">
            <v>IAX in SIAX</v>
          </cell>
          <cell r="D226">
            <v>1851.0409593582153</v>
          </cell>
        </row>
        <row r="227">
          <cell r="A227" t="str">
            <v>IMM</v>
          </cell>
          <cell r="B227" t="str">
            <v>0</v>
          </cell>
          <cell r="C227" t="str">
            <v>IMM in SIMM</v>
          </cell>
          <cell r="D227">
            <v>185755.26428222656</v>
          </cell>
        </row>
        <row r="228">
          <cell r="A228" t="str">
            <v>IMO</v>
          </cell>
          <cell r="B228" t="str">
            <v>0</v>
          </cell>
          <cell r="C228" t="str">
            <v>IMO in SIMO</v>
          </cell>
          <cell r="D228">
            <v>183486.23657226562</v>
          </cell>
        </row>
      </sheetData>
      <sheetData sheetId="12">
        <row r="1">
          <cell r="A1" t="str">
            <v>CAPID</v>
          </cell>
          <cell r="B1" t="str">
            <v>PERIOD</v>
          </cell>
          <cell r="C1" t="str">
            <v>Наименование</v>
          </cell>
          <cell r="D1" t="str">
            <v>Активность</v>
          </cell>
        </row>
        <row r="2">
          <cell r="A2" t="str">
            <v>R01</v>
          </cell>
          <cell r="B2" t="str">
            <v>0</v>
          </cell>
          <cell r="C2">
            <v>0</v>
          </cell>
          <cell r="D2">
            <v>0</v>
          </cell>
        </row>
        <row r="3">
          <cell r="A3" t="str">
            <v>R02</v>
          </cell>
          <cell r="B3" t="str">
            <v>0</v>
          </cell>
          <cell r="C3" t="str">
            <v>Цех № 1</v>
          </cell>
          <cell r="D3">
            <v>0</v>
          </cell>
        </row>
        <row r="4">
          <cell r="A4" t="str">
            <v>R03</v>
          </cell>
          <cell r="B4" t="str">
            <v>0</v>
          </cell>
          <cell r="C4" t="str">
            <v>--------------------</v>
          </cell>
          <cell r="D4">
            <v>0</v>
          </cell>
        </row>
        <row r="5">
          <cell r="A5" t="str">
            <v>EL1</v>
          </cell>
          <cell r="B5" t="str">
            <v>0</v>
          </cell>
          <cell r="C5" t="str">
            <v>ЭЛОУ-1</v>
          </cell>
          <cell r="D5">
            <v>0</v>
          </cell>
        </row>
        <row r="6">
          <cell r="A6" t="str">
            <v>EL3</v>
          </cell>
          <cell r="B6" t="str">
            <v>0</v>
          </cell>
          <cell r="C6" t="str">
            <v>ЭЛОУ-3</v>
          </cell>
          <cell r="D6">
            <v>267402.2216796875</v>
          </cell>
        </row>
        <row r="7">
          <cell r="A7" t="str">
            <v>EL4</v>
          </cell>
          <cell r="B7" t="str">
            <v>0</v>
          </cell>
          <cell r="C7" t="str">
            <v>ЭЛОУ-4</v>
          </cell>
          <cell r="D7">
            <v>373119.35424804687</v>
          </cell>
        </row>
        <row r="8">
          <cell r="A8" t="str">
            <v>EL6</v>
          </cell>
          <cell r="B8" t="str">
            <v>0</v>
          </cell>
          <cell r="C8" t="str">
            <v>ЭЛОУ-6</v>
          </cell>
          <cell r="D8">
            <v>683368.10302734375</v>
          </cell>
        </row>
        <row r="9">
          <cell r="A9" t="str">
            <v>AT1</v>
          </cell>
          <cell r="B9" t="str">
            <v>0</v>
          </cell>
          <cell r="C9" t="str">
            <v>АТ-1</v>
          </cell>
          <cell r="D9">
            <v>0</v>
          </cell>
        </row>
        <row r="10">
          <cell r="A10" t="str">
            <v>NA1</v>
          </cell>
          <cell r="B10" t="str">
            <v>0</v>
          </cell>
          <cell r="C10" t="str">
            <v>Стабилизация АТ-1</v>
          </cell>
          <cell r="D10">
            <v>0</v>
          </cell>
        </row>
        <row r="11">
          <cell r="A11" t="str">
            <v>VT1</v>
          </cell>
          <cell r="B11" t="str">
            <v>0</v>
          </cell>
          <cell r="C11" t="str">
            <v>ВТ-1</v>
          </cell>
          <cell r="D11">
            <v>138384.00268554688</v>
          </cell>
        </row>
        <row r="12">
          <cell r="A12" t="str">
            <v>AT2</v>
          </cell>
          <cell r="B12" t="str">
            <v>0</v>
          </cell>
          <cell r="C12" t="str">
            <v>АТ-2</v>
          </cell>
          <cell r="D12">
            <v>0</v>
          </cell>
        </row>
        <row r="13">
          <cell r="A13" t="str">
            <v>NA2</v>
          </cell>
          <cell r="B13" t="str">
            <v>0</v>
          </cell>
          <cell r="C13" t="str">
            <v>Стабилизация АТ-2</v>
          </cell>
          <cell r="D13">
            <v>0</v>
          </cell>
        </row>
        <row r="14">
          <cell r="A14" t="str">
            <v>VT2</v>
          </cell>
          <cell r="B14" t="str">
            <v>0</v>
          </cell>
          <cell r="C14" t="str">
            <v>ВТ-2</v>
          </cell>
          <cell r="D14">
            <v>147311.99645996094</v>
          </cell>
        </row>
        <row r="15">
          <cell r="A15" t="str">
            <v>AT3</v>
          </cell>
          <cell r="B15" t="str">
            <v>0</v>
          </cell>
          <cell r="C15" t="str">
            <v>АТ-3</v>
          </cell>
          <cell r="D15">
            <v>266600.00610351563</v>
          </cell>
        </row>
        <row r="16">
          <cell r="A16" t="str">
            <v>CR3</v>
          </cell>
          <cell r="B16" t="str">
            <v>0</v>
          </cell>
          <cell r="C16" t="str">
            <v>АТ-3</v>
          </cell>
          <cell r="D16">
            <v>266600.00610351563</v>
          </cell>
        </row>
        <row r="17">
          <cell r="A17" t="str">
            <v>NA3</v>
          </cell>
          <cell r="B17" t="str">
            <v>0</v>
          </cell>
          <cell r="C17" t="str">
            <v>Стабилизация АТ-3</v>
          </cell>
          <cell r="D17">
            <v>37051.002502441406</v>
          </cell>
        </row>
        <row r="18">
          <cell r="A18" t="str">
            <v>CR7</v>
          </cell>
          <cell r="B18" t="str">
            <v>0</v>
          </cell>
          <cell r="C18" t="str">
            <v>АВТ-3 (без ТС-1)</v>
          </cell>
          <cell r="D18">
            <v>0</v>
          </cell>
        </row>
        <row r="19">
          <cell r="A19" t="str">
            <v>VT3</v>
          </cell>
          <cell r="B19" t="str">
            <v>0</v>
          </cell>
          <cell r="C19" t="str">
            <v>ВТ-3</v>
          </cell>
          <cell r="D19">
            <v>135082.48901367187</v>
          </cell>
        </row>
        <row r="20">
          <cell r="A20" t="str">
            <v>AT4</v>
          </cell>
          <cell r="B20" t="str">
            <v>0</v>
          </cell>
          <cell r="C20" t="str">
            <v>АТ-4</v>
          </cell>
          <cell r="D20">
            <v>372000</v>
          </cell>
        </row>
        <row r="21">
          <cell r="A21" t="str">
            <v>NA4</v>
          </cell>
          <cell r="B21" t="str">
            <v>0</v>
          </cell>
          <cell r="C21" t="str">
            <v>Стабилизация АТ-4</v>
          </cell>
          <cell r="D21">
            <v>47405.075073242188</v>
          </cell>
        </row>
        <row r="22">
          <cell r="A22" t="str">
            <v>VT4</v>
          </cell>
          <cell r="B22" t="str">
            <v>0</v>
          </cell>
          <cell r="C22" t="str">
            <v>ВТ-4</v>
          </cell>
          <cell r="D22">
            <v>196183.50219726562</v>
          </cell>
        </row>
        <row r="23">
          <cell r="A23" t="str">
            <v>AT6</v>
          </cell>
          <cell r="B23" t="str">
            <v>0</v>
          </cell>
          <cell r="C23" t="str">
            <v>АТ-6</v>
          </cell>
          <cell r="D23">
            <v>681317.9931640625</v>
          </cell>
        </row>
        <row r="24">
          <cell r="A24" t="str">
            <v>NP6</v>
          </cell>
          <cell r="B24" t="str">
            <v>0</v>
          </cell>
          <cell r="C24" t="str">
            <v>Стабилизация АТ-6</v>
          </cell>
          <cell r="D24">
            <v>66305.885314941406</v>
          </cell>
        </row>
        <row r="25">
          <cell r="A25" t="str">
            <v>NB6</v>
          </cell>
          <cell r="B25" t="str">
            <v>0</v>
          </cell>
          <cell r="C25" t="str">
            <v>Колонны К-4,5 АТ-6</v>
          </cell>
          <cell r="D25">
            <v>19554.542541503906</v>
          </cell>
        </row>
        <row r="26">
          <cell r="A26" t="str">
            <v>R04</v>
          </cell>
          <cell r="B26" t="str">
            <v>0</v>
          </cell>
          <cell r="C26">
            <v>0</v>
          </cell>
          <cell r="D26">
            <v>0</v>
          </cell>
        </row>
        <row r="27">
          <cell r="A27" t="str">
            <v>R05</v>
          </cell>
          <cell r="B27" t="str">
            <v>0</v>
          </cell>
          <cell r="C27" t="str">
            <v>Цех № 2</v>
          </cell>
          <cell r="D27">
            <v>0</v>
          </cell>
        </row>
        <row r="28">
          <cell r="A28" t="str">
            <v>R06</v>
          </cell>
          <cell r="B28" t="str">
            <v>0</v>
          </cell>
          <cell r="C28" t="str">
            <v>--------------------</v>
          </cell>
          <cell r="D28">
            <v>0</v>
          </cell>
        </row>
        <row r="29">
          <cell r="A29" t="str">
            <v>VBR</v>
          </cell>
          <cell r="B29" t="str">
            <v>0</v>
          </cell>
          <cell r="C29" t="str">
            <v>Висбрекинг</v>
          </cell>
          <cell r="D29">
            <v>96426.101684570313</v>
          </cell>
        </row>
        <row r="30">
          <cell r="A30" t="str">
            <v>CCU</v>
          </cell>
          <cell r="B30" t="str">
            <v>0</v>
          </cell>
          <cell r="C30" t="str">
            <v>1А/1М</v>
          </cell>
          <cell r="D30">
            <v>0</v>
          </cell>
        </row>
        <row r="31">
          <cell r="A31" t="str">
            <v>HGO</v>
          </cell>
          <cell r="B31" t="str">
            <v>0</v>
          </cell>
          <cell r="C31" t="str">
            <v>ВГО</v>
          </cell>
          <cell r="D31">
            <v>252572.998046875</v>
          </cell>
        </row>
        <row r="32">
          <cell r="A32" t="str">
            <v>HGD</v>
          </cell>
          <cell r="B32" t="str">
            <v>0</v>
          </cell>
          <cell r="C32" t="str">
            <v>Г/о дизтопливо ВГО</v>
          </cell>
          <cell r="D32">
            <v>5960.4015350341797</v>
          </cell>
        </row>
        <row r="33">
          <cell r="A33" t="str">
            <v>CCW</v>
          </cell>
          <cell r="B33" t="str">
            <v>0</v>
          </cell>
          <cell r="C33" t="str">
            <v>1А/1М (г/о сырье)</v>
          </cell>
          <cell r="D33">
            <v>216416.00036621094</v>
          </cell>
        </row>
        <row r="34">
          <cell r="A34" t="str">
            <v>H2M</v>
          </cell>
          <cell r="B34" t="str">
            <v>0</v>
          </cell>
          <cell r="C34" t="str">
            <v>Пр-во Н2</v>
          </cell>
          <cell r="D34">
            <v>2867.2049045562744</v>
          </cell>
        </row>
        <row r="35">
          <cell r="A35" t="str">
            <v>WS1</v>
          </cell>
          <cell r="B35" t="str">
            <v>0</v>
          </cell>
          <cell r="C35" t="str">
            <v>ПВСК (WSA 1)</v>
          </cell>
          <cell r="D35">
            <v>3099.9999046325684</v>
          </cell>
        </row>
        <row r="36">
          <cell r="A36" t="str">
            <v>WS2</v>
          </cell>
          <cell r="B36" t="str">
            <v>0</v>
          </cell>
          <cell r="C36" t="str">
            <v>ПВСК (WSA 2)</v>
          </cell>
          <cell r="D36">
            <v>6594.9163436889648</v>
          </cell>
        </row>
        <row r="37">
          <cell r="A37" t="str">
            <v>R07</v>
          </cell>
          <cell r="B37" t="str">
            <v>0</v>
          </cell>
          <cell r="C37">
            <v>0</v>
          </cell>
          <cell r="D37">
            <v>0</v>
          </cell>
        </row>
        <row r="38">
          <cell r="A38" t="str">
            <v>R08</v>
          </cell>
          <cell r="B38" t="str">
            <v>0</v>
          </cell>
          <cell r="C38" t="str">
            <v>Цех № 3</v>
          </cell>
          <cell r="D38">
            <v>0</v>
          </cell>
        </row>
        <row r="39">
          <cell r="A39" t="str">
            <v>R09</v>
          </cell>
          <cell r="B39" t="str">
            <v>0</v>
          </cell>
          <cell r="C39" t="str">
            <v>--------------------</v>
          </cell>
          <cell r="D39">
            <v>0</v>
          </cell>
        </row>
        <row r="40">
          <cell r="A40" t="str">
            <v>35K</v>
          </cell>
          <cell r="B40" t="str">
            <v>0</v>
          </cell>
          <cell r="C40" t="str">
            <v>Л-35-5/300 г/о (бенз</v>
          </cell>
          <cell r="D40">
            <v>0</v>
          </cell>
        </row>
        <row r="41">
          <cell r="A41" t="str">
            <v>PK5</v>
          </cell>
          <cell r="B41" t="str">
            <v>0</v>
          </cell>
          <cell r="C41" t="str">
            <v>Пул прямогонного кер</v>
          </cell>
          <cell r="D41">
            <v>54847.644805908203</v>
          </cell>
        </row>
        <row r="42">
          <cell r="A42" t="str">
            <v>3HK</v>
          </cell>
          <cell r="B42" t="str">
            <v>0</v>
          </cell>
          <cell r="C42" t="str">
            <v>Л-35-5/300 (г/о керо</v>
          </cell>
          <cell r="D42">
            <v>0</v>
          </cell>
        </row>
        <row r="43">
          <cell r="A43" t="str">
            <v>3H5</v>
          </cell>
          <cell r="B43" t="str">
            <v>0</v>
          </cell>
          <cell r="C43" t="str">
            <v>Л-35-5/300 г/о</v>
          </cell>
          <cell r="D43">
            <v>29316.699981689453</v>
          </cell>
        </row>
        <row r="44">
          <cell r="A44" t="str">
            <v>355</v>
          </cell>
          <cell r="B44" t="str">
            <v>0</v>
          </cell>
          <cell r="C44" t="str">
            <v>Л-35-5/300 риформинг</v>
          </cell>
          <cell r="D44">
            <v>27341.999053955078</v>
          </cell>
        </row>
        <row r="45">
          <cell r="A45" t="str">
            <v>3H3</v>
          </cell>
          <cell r="B45" t="str">
            <v>0</v>
          </cell>
          <cell r="C45" t="str">
            <v>Л-35-11/300 г/о</v>
          </cell>
          <cell r="D45">
            <v>34476.570129394531</v>
          </cell>
        </row>
        <row r="46">
          <cell r="A46" t="str">
            <v>353</v>
          </cell>
          <cell r="B46" t="str">
            <v>0</v>
          </cell>
          <cell r="C46" t="str">
            <v>Л-35-11/300 риформин</v>
          </cell>
          <cell r="D46">
            <v>12457.952499389648</v>
          </cell>
        </row>
        <row r="47">
          <cell r="A47" t="str">
            <v>33H</v>
          </cell>
          <cell r="B47" t="str">
            <v>0</v>
          </cell>
          <cell r="C47" t="str">
            <v>11/300(для Л-35-5)</v>
          </cell>
          <cell r="D47">
            <v>0</v>
          </cell>
        </row>
        <row r="48">
          <cell r="A48" t="str">
            <v>3H6</v>
          </cell>
          <cell r="B48" t="str">
            <v>0</v>
          </cell>
          <cell r="C48" t="str">
            <v>ЛЧ-35-11/600 г/о</v>
          </cell>
          <cell r="D48">
            <v>61380.001068115234</v>
          </cell>
        </row>
        <row r="49">
          <cell r="A49" t="str">
            <v>316</v>
          </cell>
          <cell r="B49" t="str">
            <v>0</v>
          </cell>
          <cell r="C49" t="str">
            <v>ЛЧ-35-11/600 риформи</v>
          </cell>
          <cell r="D49">
            <v>55242.000579833984</v>
          </cell>
        </row>
        <row r="50">
          <cell r="A50" t="str">
            <v>36H</v>
          </cell>
          <cell r="B50" t="str">
            <v>0</v>
          </cell>
          <cell r="C50" t="str">
            <v>11/600(для Л-35-5)</v>
          </cell>
          <cell r="D50">
            <v>0</v>
          </cell>
        </row>
        <row r="51">
          <cell r="A51" t="str">
            <v>241</v>
          </cell>
          <cell r="B51" t="str">
            <v>0</v>
          </cell>
          <cell r="C51" t="str">
            <v>Л-24-6 (0,034 % S)</v>
          </cell>
          <cell r="D51">
            <v>82026.0009765625</v>
          </cell>
        </row>
        <row r="52">
          <cell r="A52" t="str">
            <v>242</v>
          </cell>
          <cell r="B52" t="str">
            <v>0</v>
          </cell>
          <cell r="C52" t="str">
            <v>Л-24-6 (0,034 % S)</v>
          </cell>
          <cell r="D52">
            <v>52551.380157470703</v>
          </cell>
        </row>
        <row r="53">
          <cell r="A53" t="str">
            <v>243</v>
          </cell>
          <cell r="B53" t="str">
            <v>0</v>
          </cell>
          <cell r="C53" t="str">
            <v>ЛЧ-24-7 (0,034 % S)</v>
          </cell>
          <cell r="D53">
            <v>82026.0009765625</v>
          </cell>
        </row>
        <row r="54">
          <cell r="A54" t="str">
            <v>244</v>
          </cell>
          <cell r="B54" t="str">
            <v>0</v>
          </cell>
          <cell r="C54" t="str">
            <v>ЛЧ-24-7 (50 ppm S)</v>
          </cell>
          <cell r="D54">
            <v>82026.0009765625</v>
          </cell>
        </row>
        <row r="55">
          <cell r="A55" t="str">
            <v>245</v>
          </cell>
          <cell r="B55" t="str">
            <v>0</v>
          </cell>
          <cell r="C55" t="str">
            <v>Блок б/о ЛЧ-24-7</v>
          </cell>
          <cell r="D55">
            <v>3165.0831699371338</v>
          </cell>
        </row>
        <row r="56">
          <cell r="A56" t="str">
            <v>24K</v>
          </cell>
          <cell r="B56" t="str">
            <v>0</v>
          </cell>
          <cell r="C56" t="str">
            <v>ЛЧ-24-7 (г/о керосин</v>
          </cell>
          <cell r="D56">
            <v>0</v>
          </cell>
        </row>
        <row r="57">
          <cell r="A57" t="str">
            <v>R10</v>
          </cell>
          <cell r="B57" t="str">
            <v>0</v>
          </cell>
          <cell r="C57">
            <v>0</v>
          </cell>
          <cell r="D57">
            <v>0</v>
          </cell>
        </row>
        <row r="58">
          <cell r="A58" t="str">
            <v>R11</v>
          </cell>
          <cell r="B58" t="str">
            <v>0</v>
          </cell>
          <cell r="C58" t="str">
            <v>Цех № 4</v>
          </cell>
          <cell r="D58">
            <v>0</v>
          </cell>
        </row>
        <row r="59">
          <cell r="A59" t="str">
            <v>R12</v>
          </cell>
          <cell r="B59" t="str">
            <v>0</v>
          </cell>
          <cell r="C59" t="str">
            <v>--------------------</v>
          </cell>
          <cell r="D59">
            <v>0</v>
          </cell>
        </row>
        <row r="60">
          <cell r="A60" t="str">
            <v>365</v>
          </cell>
          <cell r="B60" t="str">
            <v>0</v>
          </cell>
          <cell r="C60" t="str">
            <v>36/5</v>
          </cell>
          <cell r="D60">
            <v>48979.999542236328</v>
          </cell>
        </row>
        <row r="61">
          <cell r="A61" t="str">
            <v>371</v>
          </cell>
          <cell r="B61" t="str">
            <v>0</v>
          </cell>
          <cell r="C61" t="str">
            <v>А-37/3 с/в. сырье</v>
          </cell>
          <cell r="D61">
            <v>12316.230773925781</v>
          </cell>
        </row>
        <row r="62">
          <cell r="A62" t="str">
            <v>372</v>
          </cell>
          <cell r="B62" t="str">
            <v>0</v>
          </cell>
          <cell r="C62" t="str">
            <v>А-37/3 вяз. сырье</v>
          </cell>
          <cell r="D62">
            <v>25000.673294067383</v>
          </cell>
        </row>
        <row r="63">
          <cell r="A63" t="str">
            <v>373</v>
          </cell>
          <cell r="B63" t="str">
            <v>0</v>
          </cell>
          <cell r="C63" t="str">
            <v>А-37/3 ост. сырье</v>
          </cell>
          <cell r="D63">
            <v>6629.4646263122559</v>
          </cell>
        </row>
        <row r="64">
          <cell r="A64" t="str">
            <v>391</v>
          </cell>
          <cell r="B64" t="str">
            <v>0</v>
          </cell>
          <cell r="C64" t="str">
            <v>39/7М с/в. сырье</v>
          </cell>
          <cell r="D64">
            <v>4654.8714637756348</v>
          </cell>
        </row>
        <row r="65">
          <cell r="A65" t="str">
            <v>392</v>
          </cell>
          <cell r="B65" t="str">
            <v>0</v>
          </cell>
          <cell r="C65" t="str">
            <v>39/7М вяз. сырье</v>
          </cell>
          <cell r="D65">
            <v>10195.509910583496</v>
          </cell>
        </row>
        <row r="66">
          <cell r="A66" t="str">
            <v>393</v>
          </cell>
          <cell r="B66" t="str">
            <v>0</v>
          </cell>
          <cell r="C66" t="str">
            <v>39/7М ост. сырье</v>
          </cell>
          <cell r="D66">
            <v>3447.3216533660889</v>
          </cell>
        </row>
        <row r="67">
          <cell r="A67" t="str">
            <v>394</v>
          </cell>
          <cell r="B67" t="str">
            <v>0</v>
          </cell>
          <cell r="C67" t="str">
            <v>39/7М г/обл. с/в.сыр</v>
          </cell>
          <cell r="D67">
            <v>745.85449695587158</v>
          </cell>
        </row>
        <row r="68">
          <cell r="A68" t="str">
            <v>395</v>
          </cell>
          <cell r="B68" t="str">
            <v>0</v>
          </cell>
          <cell r="C68" t="str">
            <v>39/7М г/обл. в/сырье</v>
          </cell>
          <cell r="D68">
            <v>784.74974632263184</v>
          </cell>
        </row>
        <row r="69">
          <cell r="A69" t="str">
            <v>G41</v>
          </cell>
          <cell r="B69" t="str">
            <v>0</v>
          </cell>
          <cell r="C69" t="str">
            <v>Г-24 с/в. сырье</v>
          </cell>
          <cell r="D69">
            <v>3811.565637588501</v>
          </cell>
        </row>
        <row r="70">
          <cell r="A70" t="str">
            <v>G42</v>
          </cell>
          <cell r="B70" t="str">
            <v>0</v>
          </cell>
          <cell r="C70" t="str">
            <v>Г-24 вяз. сырье</v>
          </cell>
          <cell r="D70">
            <v>7901.5202522277832</v>
          </cell>
        </row>
        <row r="71">
          <cell r="A71" t="str">
            <v>G43</v>
          </cell>
          <cell r="B71" t="str">
            <v>0</v>
          </cell>
          <cell r="C71" t="str">
            <v>Г-24 ост. сырье</v>
          </cell>
          <cell r="D71">
            <v>2464.8349285125732</v>
          </cell>
        </row>
        <row r="72">
          <cell r="A72" t="str">
            <v>G44</v>
          </cell>
          <cell r="B72" t="str">
            <v>0</v>
          </cell>
          <cell r="C72" t="str">
            <v>Г-24 раф. с/в.сырье</v>
          </cell>
          <cell r="D72">
            <v>764.2703652381897</v>
          </cell>
        </row>
        <row r="73">
          <cell r="A73" t="str">
            <v>G45</v>
          </cell>
          <cell r="B73" t="str">
            <v>0</v>
          </cell>
          <cell r="C73" t="str">
            <v>Г-24 раф. в/сырье</v>
          </cell>
          <cell r="D73">
            <v>804.78566884994507</v>
          </cell>
        </row>
        <row r="74">
          <cell r="A74" t="str">
            <v>G46</v>
          </cell>
          <cell r="B74" t="str">
            <v>0</v>
          </cell>
          <cell r="C74" t="str">
            <v>Г-24 деп.раф. с/в.сы</v>
          </cell>
          <cell r="D74">
            <v>607.871413230896</v>
          </cell>
        </row>
        <row r="75">
          <cell r="A75" t="str">
            <v>G47</v>
          </cell>
          <cell r="B75" t="str">
            <v>0</v>
          </cell>
          <cell r="C75" t="str">
            <v>Г-24 деп.раф. в/сырь</v>
          </cell>
          <cell r="D75">
            <v>608.18105936050415</v>
          </cell>
        </row>
        <row r="76">
          <cell r="A76" t="str">
            <v>BIT</v>
          </cell>
          <cell r="B76" t="str">
            <v>0</v>
          </cell>
          <cell r="C76" t="str">
            <v>19/5 (твердый)</v>
          </cell>
          <cell r="D76">
            <v>11345.999717712402</v>
          </cell>
        </row>
        <row r="77">
          <cell r="A77" t="str">
            <v>BI1</v>
          </cell>
          <cell r="B77" t="str">
            <v>0</v>
          </cell>
          <cell r="C77" t="str">
            <v>19/5 (кровельный)</v>
          </cell>
          <cell r="D77">
            <v>0</v>
          </cell>
        </row>
        <row r="78">
          <cell r="A78" t="str">
            <v>BI2</v>
          </cell>
          <cell r="B78" t="str">
            <v>0</v>
          </cell>
          <cell r="C78" t="str">
            <v>19/5 (дорожные)</v>
          </cell>
          <cell r="D78">
            <v>19320.69206237793</v>
          </cell>
        </row>
        <row r="79">
          <cell r="A79" t="str">
            <v>R13</v>
          </cell>
          <cell r="B79" t="str">
            <v>0</v>
          </cell>
          <cell r="C79">
            <v>0</v>
          </cell>
          <cell r="D79">
            <v>0</v>
          </cell>
        </row>
        <row r="80">
          <cell r="A80" t="str">
            <v>R14</v>
          </cell>
          <cell r="B80" t="str">
            <v>0</v>
          </cell>
          <cell r="C80" t="str">
            <v>Цех № 3</v>
          </cell>
          <cell r="D80">
            <v>0</v>
          </cell>
        </row>
        <row r="81">
          <cell r="A81" t="str">
            <v>R15</v>
          </cell>
          <cell r="B81" t="str">
            <v>0</v>
          </cell>
          <cell r="C81" t="str">
            <v>--------------------</v>
          </cell>
          <cell r="D81">
            <v>0</v>
          </cell>
        </row>
        <row r="82">
          <cell r="A82" t="str">
            <v>121</v>
          </cell>
          <cell r="B82" t="str">
            <v>0</v>
          </cell>
          <cell r="C82" t="str">
            <v>12/1</v>
          </cell>
          <cell r="D82">
            <v>119131.88171386719</v>
          </cell>
        </row>
        <row r="83">
          <cell r="A83" t="str">
            <v>K31</v>
          </cell>
          <cell r="B83" t="str">
            <v>0</v>
          </cell>
          <cell r="C83" t="str">
            <v>Колонна К-301 12/1</v>
          </cell>
          <cell r="D83">
            <v>103335.49499511719</v>
          </cell>
        </row>
        <row r="84">
          <cell r="A84" t="str">
            <v>601</v>
          </cell>
          <cell r="B84" t="str">
            <v>0</v>
          </cell>
          <cell r="C84" t="str">
            <v>Л-24-600-1 (керосин)</v>
          </cell>
          <cell r="D84">
            <v>32202.800750732422</v>
          </cell>
        </row>
        <row r="85">
          <cell r="A85" t="str">
            <v>602</v>
          </cell>
          <cell r="B85" t="str">
            <v>0</v>
          </cell>
          <cell r="C85" t="str">
            <v>Л-24-600-2 (керосин)</v>
          </cell>
          <cell r="D85">
            <v>22644.844055175781</v>
          </cell>
        </row>
        <row r="86">
          <cell r="A86" t="str">
            <v>60B</v>
          </cell>
          <cell r="B86" t="str">
            <v>0</v>
          </cell>
          <cell r="C86" t="str">
            <v>Л-24-600 (фр.70-115)</v>
          </cell>
          <cell r="D86">
            <v>0</v>
          </cell>
        </row>
        <row r="87">
          <cell r="A87" t="str">
            <v>620</v>
          </cell>
          <cell r="B87" t="str">
            <v>0</v>
          </cell>
          <cell r="C87" t="str">
            <v>Л-24-600(для Л-35-5)</v>
          </cell>
          <cell r="D87">
            <v>0</v>
          </cell>
        </row>
        <row r="88">
          <cell r="A88" t="str">
            <v>356</v>
          </cell>
          <cell r="B88" t="str">
            <v>0</v>
          </cell>
          <cell r="C88" t="str">
            <v>Л-35-6/300 риформинг</v>
          </cell>
          <cell r="D88">
            <v>28846.166610717773</v>
          </cell>
        </row>
        <row r="89">
          <cell r="A89" t="str">
            <v>AR6</v>
          </cell>
          <cell r="B89" t="str">
            <v>0</v>
          </cell>
          <cell r="C89" t="str">
            <v>Л-35-6/300 экстракци</v>
          </cell>
          <cell r="D89">
            <v>24490.396499633789</v>
          </cell>
        </row>
        <row r="90">
          <cell r="A90" t="str">
            <v>NR6</v>
          </cell>
          <cell r="B90" t="str">
            <v>0</v>
          </cell>
          <cell r="C90" t="str">
            <v>Л-35-6/300 растворит</v>
          </cell>
          <cell r="D90">
            <v>17394.229888916016</v>
          </cell>
        </row>
        <row r="91">
          <cell r="A91" t="str">
            <v>3H8</v>
          </cell>
          <cell r="B91" t="str">
            <v>0</v>
          </cell>
          <cell r="C91" t="str">
            <v>ЛГ-35-8/300Б г/о</v>
          </cell>
          <cell r="D91">
            <v>27625.608444213867</v>
          </cell>
        </row>
        <row r="92">
          <cell r="A92" t="str">
            <v>358</v>
          </cell>
          <cell r="B92" t="str">
            <v>0</v>
          </cell>
          <cell r="C92" t="str">
            <v>ЛГ-35-8/300Б риформи</v>
          </cell>
          <cell r="D92">
            <v>27341.999053955078</v>
          </cell>
        </row>
        <row r="93">
          <cell r="A93" t="str">
            <v>AR8</v>
          </cell>
          <cell r="B93" t="str">
            <v>0</v>
          </cell>
          <cell r="C93" t="str">
            <v>ЛГ-35-8/300Б экстрак</v>
          </cell>
          <cell r="D93">
            <v>0</v>
          </cell>
        </row>
        <row r="94">
          <cell r="A94" t="str">
            <v>38H</v>
          </cell>
          <cell r="B94" t="str">
            <v>0</v>
          </cell>
          <cell r="C94" t="str">
            <v>ЛГ-35-8 (для Л-35-5)</v>
          </cell>
          <cell r="D94">
            <v>0</v>
          </cell>
        </row>
        <row r="95">
          <cell r="A95" t="str">
            <v>HD1</v>
          </cell>
          <cell r="B95" t="str">
            <v>0</v>
          </cell>
          <cell r="C95" t="str">
            <v>Сырьевой парк изомер</v>
          </cell>
          <cell r="D95">
            <v>22236.885070800781</v>
          </cell>
        </row>
        <row r="96">
          <cell r="A96" t="str">
            <v>HDO</v>
          </cell>
          <cell r="B96" t="str">
            <v>0</v>
          </cell>
          <cell r="C96" t="str">
            <v>Блок г/о изомеризаци</v>
          </cell>
          <cell r="D96">
            <v>22236.885070800781</v>
          </cell>
        </row>
        <row r="97">
          <cell r="A97" t="str">
            <v>HDE</v>
          </cell>
          <cell r="B97" t="str">
            <v>0</v>
          </cell>
          <cell r="C97" t="str">
            <v>Изомеризация</v>
          </cell>
          <cell r="D97">
            <v>20610.36491394043</v>
          </cell>
        </row>
        <row r="98">
          <cell r="A98" t="str">
            <v>NOU</v>
          </cell>
          <cell r="B98" t="str">
            <v>0</v>
          </cell>
          <cell r="C98" t="str">
            <v>АКУ, тыс.м3 азота</v>
          </cell>
          <cell r="D98">
            <v>744.82792615890503</v>
          </cell>
        </row>
        <row r="99">
          <cell r="A99" t="str">
            <v>R16</v>
          </cell>
          <cell r="B99" t="str">
            <v>0</v>
          </cell>
          <cell r="C99">
            <v>0</v>
          </cell>
          <cell r="D99">
            <v>0</v>
          </cell>
        </row>
        <row r="100">
          <cell r="A100" t="str">
            <v>R17</v>
          </cell>
          <cell r="B100" t="str">
            <v>0</v>
          </cell>
          <cell r="C100" t="str">
            <v>Цех № 8</v>
          </cell>
          <cell r="D100">
            <v>0</v>
          </cell>
        </row>
        <row r="101">
          <cell r="A101" t="str">
            <v>R18</v>
          </cell>
          <cell r="B101" t="str">
            <v>0</v>
          </cell>
          <cell r="C101" t="str">
            <v>--------------------</v>
          </cell>
          <cell r="D101">
            <v>0</v>
          </cell>
        </row>
        <row r="102">
          <cell r="A102" t="str">
            <v>GF1</v>
          </cell>
          <cell r="B102" t="str">
            <v>0</v>
          </cell>
          <cell r="C102" t="str">
            <v>ГФУ (предельн.), 1-я</v>
          </cell>
          <cell r="D102">
            <v>19704.286575317383</v>
          </cell>
        </row>
        <row r="103">
          <cell r="A103" t="str">
            <v>GF3</v>
          </cell>
          <cell r="B103" t="str">
            <v>0</v>
          </cell>
          <cell r="C103" t="str">
            <v>ГФУ (предельн.), 3-я</v>
          </cell>
          <cell r="D103">
            <v>0</v>
          </cell>
        </row>
        <row r="104">
          <cell r="A104" t="str">
            <v>304</v>
          </cell>
          <cell r="B104" t="str">
            <v>0</v>
          </cell>
          <cell r="C104" t="str">
            <v>30/4</v>
          </cell>
          <cell r="D104">
            <v>9765.0003433227539</v>
          </cell>
        </row>
        <row r="105">
          <cell r="A105" t="str">
            <v>293</v>
          </cell>
          <cell r="B105" t="str">
            <v>0</v>
          </cell>
          <cell r="C105" t="str">
            <v>29/3</v>
          </cell>
          <cell r="D105">
            <v>2789.9999618530273</v>
          </cell>
        </row>
        <row r="106">
          <cell r="A106" t="str">
            <v>SAC</v>
          </cell>
          <cell r="B106" t="str">
            <v>0</v>
          </cell>
          <cell r="C106" t="str">
            <v>СКУ</v>
          </cell>
          <cell r="D106">
            <v>6844.7999954223633</v>
          </cell>
        </row>
        <row r="107">
          <cell r="A107" t="str">
            <v>FRA</v>
          </cell>
          <cell r="B107" t="str">
            <v>0</v>
          </cell>
          <cell r="C107" t="str">
            <v>Алк. Б/Фракцион.</v>
          </cell>
          <cell r="D107">
            <v>36716.171264648438</v>
          </cell>
        </row>
        <row r="108">
          <cell r="A108" t="str">
            <v>FR1</v>
          </cell>
          <cell r="B108" t="str">
            <v>0</v>
          </cell>
          <cell r="C108" t="str">
            <v>PPM+BBM+C4G</v>
          </cell>
          <cell r="D108">
            <v>17666.015625</v>
          </cell>
        </row>
        <row r="109">
          <cell r="A109" t="str">
            <v>ALK</v>
          </cell>
          <cell r="B109" t="str">
            <v>0</v>
          </cell>
          <cell r="C109" t="str">
            <v>Алк. Б/Алкилир.</v>
          </cell>
          <cell r="D109">
            <v>26781.887054443359</v>
          </cell>
        </row>
        <row r="110">
          <cell r="A110" t="str">
            <v>IZO</v>
          </cell>
          <cell r="B110" t="str">
            <v>0</v>
          </cell>
          <cell r="C110" t="str">
            <v>Алк. Б/Изомериз.</v>
          </cell>
          <cell r="D110">
            <v>11726.856231689453</v>
          </cell>
        </row>
        <row r="111">
          <cell r="A111" t="str">
            <v>SSK</v>
          </cell>
          <cell r="B111" t="str">
            <v>0</v>
          </cell>
          <cell r="C111" t="str">
            <v>Сжигание сер.кисл.</v>
          </cell>
          <cell r="D111">
            <v>2459.829568862915</v>
          </cell>
        </row>
        <row r="112">
          <cell r="A112" t="str">
            <v>K12</v>
          </cell>
          <cell r="B112" t="str">
            <v>0</v>
          </cell>
          <cell r="C112" t="str">
            <v>КУ цеха 12</v>
          </cell>
          <cell r="D112">
            <v>43633.201599121094</v>
          </cell>
        </row>
        <row r="113">
          <cell r="A113" t="str">
            <v>FLR</v>
          </cell>
          <cell r="B113" t="str">
            <v>0</v>
          </cell>
          <cell r="C113" t="str">
            <v>Факел</v>
          </cell>
          <cell r="D113">
            <v>9194.6697235107422</v>
          </cell>
        </row>
        <row r="114">
          <cell r="A114" t="str">
            <v>R19</v>
          </cell>
          <cell r="B114" t="str">
            <v>0</v>
          </cell>
          <cell r="C114">
            <v>0</v>
          </cell>
          <cell r="D114">
            <v>0</v>
          </cell>
        </row>
        <row r="115">
          <cell r="A115" t="str">
            <v>R20</v>
          </cell>
          <cell r="B115" t="str">
            <v>0</v>
          </cell>
          <cell r="C115" t="str">
            <v>Прочие мощности</v>
          </cell>
          <cell r="D115">
            <v>0</v>
          </cell>
        </row>
        <row r="116">
          <cell r="A116" t="str">
            <v>R21</v>
          </cell>
          <cell r="B116" t="str">
            <v>0</v>
          </cell>
          <cell r="C116" t="str">
            <v>--------------------</v>
          </cell>
          <cell r="D116">
            <v>0</v>
          </cell>
        </row>
        <row r="117">
          <cell r="A117" t="str">
            <v>811</v>
          </cell>
          <cell r="B117" t="str">
            <v>0</v>
          </cell>
          <cell r="C117" t="str">
            <v>ВГО</v>
          </cell>
          <cell r="D117">
            <v>0</v>
          </cell>
        </row>
        <row r="118">
          <cell r="A118" t="str">
            <v>821</v>
          </cell>
          <cell r="B118" t="str">
            <v>0</v>
          </cell>
          <cell r="C118" t="str">
            <v>ВГО</v>
          </cell>
          <cell r="D118">
            <v>0</v>
          </cell>
        </row>
        <row r="119">
          <cell r="A119" t="str">
            <v>831</v>
          </cell>
          <cell r="B119" t="str">
            <v>0</v>
          </cell>
          <cell r="C119" t="str">
            <v>ВГО</v>
          </cell>
          <cell r="D119">
            <v>0</v>
          </cell>
        </row>
        <row r="120">
          <cell r="A120" t="str">
            <v>841</v>
          </cell>
          <cell r="B120" t="str">
            <v>0</v>
          </cell>
          <cell r="C120" t="str">
            <v>ВГО</v>
          </cell>
          <cell r="D120">
            <v>0</v>
          </cell>
        </row>
        <row r="121">
          <cell r="A121" t="str">
            <v>851</v>
          </cell>
          <cell r="B121" t="str">
            <v>0</v>
          </cell>
          <cell r="C121" t="str">
            <v>ВГО</v>
          </cell>
          <cell r="D121">
            <v>0</v>
          </cell>
        </row>
        <row r="122">
          <cell r="A122" t="str">
            <v>861</v>
          </cell>
          <cell r="B122" t="str">
            <v>0</v>
          </cell>
          <cell r="C122" t="str">
            <v>ВГО</v>
          </cell>
          <cell r="D122">
            <v>0</v>
          </cell>
        </row>
        <row r="123">
          <cell r="A123" t="str">
            <v>871</v>
          </cell>
          <cell r="B123" t="str">
            <v>0</v>
          </cell>
          <cell r="C123" t="str">
            <v>ВГО</v>
          </cell>
          <cell r="D123">
            <v>0</v>
          </cell>
        </row>
        <row r="124">
          <cell r="A124" t="str">
            <v>881</v>
          </cell>
          <cell r="B124" t="str">
            <v>0</v>
          </cell>
          <cell r="C124" t="str">
            <v>ВГО</v>
          </cell>
          <cell r="D124">
            <v>0</v>
          </cell>
        </row>
        <row r="125">
          <cell r="A125" t="str">
            <v>891</v>
          </cell>
          <cell r="B125" t="str">
            <v>0</v>
          </cell>
          <cell r="C125" t="str">
            <v>ВГО</v>
          </cell>
          <cell r="D125">
            <v>0</v>
          </cell>
        </row>
        <row r="126">
          <cell r="A126" t="str">
            <v>901</v>
          </cell>
          <cell r="B126" t="str">
            <v>0</v>
          </cell>
          <cell r="C126" t="str">
            <v>ВГО</v>
          </cell>
          <cell r="D126">
            <v>0</v>
          </cell>
        </row>
        <row r="127">
          <cell r="A127" t="str">
            <v>35F</v>
          </cell>
          <cell r="B127" t="str">
            <v>0</v>
          </cell>
          <cell r="C127" t="str">
            <v>Л-35-5/300 г/о (бенз</v>
          </cell>
          <cell r="D127">
            <v>0</v>
          </cell>
        </row>
        <row r="128">
          <cell r="A128" t="str">
            <v>141</v>
          </cell>
          <cell r="B128" t="str">
            <v>0</v>
          </cell>
          <cell r="C128" t="str">
            <v>Л-24-6 (0,034 % S)</v>
          </cell>
          <cell r="D128">
            <v>0</v>
          </cell>
        </row>
        <row r="129">
          <cell r="A129" t="str">
            <v>341</v>
          </cell>
          <cell r="B129" t="str">
            <v>0</v>
          </cell>
          <cell r="C129" t="str">
            <v>Л-24-6 (0,034 % S)</v>
          </cell>
          <cell r="D129">
            <v>0</v>
          </cell>
        </row>
        <row r="130">
          <cell r="A130" t="str">
            <v>441</v>
          </cell>
          <cell r="B130" t="str">
            <v>0</v>
          </cell>
          <cell r="C130" t="str">
            <v>Л-24-6 (0,034 % S)</v>
          </cell>
          <cell r="D130">
            <v>0</v>
          </cell>
        </row>
        <row r="131">
          <cell r="A131" t="str">
            <v>541</v>
          </cell>
          <cell r="B131" t="str">
            <v>0</v>
          </cell>
          <cell r="C131" t="str">
            <v>Л-24-6 (0,034 % S)</v>
          </cell>
          <cell r="D131">
            <v>0</v>
          </cell>
        </row>
        <row r="132">
          <cell r="A132" t="str">
            <v>142</v>
          </cell>
          <cell r="B132" t="str">
            <v>0</v>
          </cell>
          <cell r="C132" t="str">
            <v>Л-24-6 (0,034 % S)</v>
          </cell>
          <cell r="D132">
            <v>0</v>
          </cell>
        </row>
        <row r="133">
          <cell r="A133" t="str">
            <v>342</v>
          </cell>
          <cell r="B133" t="str">
            <v>0</v>
          </cell>
          <cell r="C133" t="str">
            <v>Л-24-6 (0,034 % S)</v>
          </cell>
          <cell r="D133">
            <v>0</v>
          </cell>
        </row>
        <row r="134">
          <cell r="A134" t="str">
            <v>442</v>
          </cell>
          <cell r="B134" t="str">
            <v>0</v>
          </cell>
          <cell r="C134" t="str">
            <v>Л-24-6 (0,034 % S)</v>
          </cell>
          <cell r="D134">
            <v>0</v>
          </cell>
        </row>
        <row r="135">
          <cell r="A135" t="str">
            <v>542</v>
          </cell>
          <cell r="B135" t="str">
            <v>0</v>
          </cell>
          <cell r="C135" t="str">
            <v>Л-24-6 (0,034 % S)</v>
          </cell>
          <cell r="D135">
            <v>0</v>
          </cell>
        </row>
        <row r="136">
          <cell r="A136" t="str">
            <v>143</v>
          </cell>
          <cell r="B136" t="str">
            <v>0</v>
          </cell>
          <cell r="C136" t="str">
            <v>ЛЧ-24-7 (0,034 % S)</v>
          </cell>
          <cell r="D136">
            <v>0</v>
          </cell>
        </row>
        <row r="137">
          <cell r="A137" t="str">
            <v>343</v>
          </cell>
          <cell r="B137" t="str">
            <v>0</v>
          </cell>
          <cell r="C137" t="str">
            <v>ЛЧ-24-7 (0,034 % S)</v>
          </cell>
          <cell r="D137">
            <v>0</v>
          </cell>
        </row>
        <row r="138">
          <cell r="A138" t="str">
            <v>443</v>
          </cell>
          <cell r="B138" t="str">
            <v>0</v>
          </cell>
          <cell r="C138" t="str">
            <v>ЛЧ-24-7 (0,034 % S)</v>
          </cell>
          <cell r="D138">
            <v>0</v>
          </cell>
        </row>
        <row r="139">
          <cell r="A139" t="str">
            <v>543</v>
          </cell>
          <cell r="B139" t="str">
            <v>0</v>
          </cell>
          <cell r="C139" t="str">
            <v>ЛЧ-24-7 (0,034 % S)</v>
          </cell>
          <cell r="D139">
            <v>0</v>
          </cell>
        </row>
        <row r="140">
          <cell r="A140" t="str">
            <v>144</v>
          </cell>
          <cell r="B140" t="str">
            <v>0</v>
          </cell>
          <cell r="C140" t="str">
            <v>ЛЧ-24-7 (50 ppm S)</v>
          </cell>
          <cell r="D140">
            <v>0</v>
          </cell>
        </row>
        <row r="141">
          <cell r="A141" t="str">
            <v>344</v>
          </cell>
          <cell r="B141" t="str">
            <v>0</v>
          </cell>
          <cell r="C141" t="str">
            <v>ЛЧ-24-7 (50 ppm S)</v>
          </cell>
          <cell r="D141">
            <v>0</v>
          </cell>
        </row>
        <row r="142">
          <cell r="A142" t="str">
            <v>444</v>
          </cell>
          <cell r="B142" t="str">
            <v>0</v>
          </cell>
          <cell r="C142" t="str">
            <v>ЛЧ-24-7 (50 ppm S)</v>
          </cell>
          <cell r="D142">
            <v>0</v>
          </cell>
        </row>
        <row r="143">
          <cell r="A143" t="str">
            <v>12X</v>
          </cell>
          <cell r="B143" t="str">
            <v>0</v>
          </cell>
          <cell r="C143" t="str">
            <v>12/1</v>
          </cell>
          <cell r="D143">
            <v>0</v>
          </cell>
        </row>
        <row r="144">
          <cell r="A144" t="str">
            <v>12Y</v>
          </cell>
          <cell r="B144" t="str">
            <v>0</v>
          </cell>
          <cell r="C144" t="str">
            <v>12/1</v>
          </cell>
          <cell r="D144">
            <v>0</v>
          </cell>
        </row>
        <row r="145">
          <cell r="A145" t="str">
            <v>GG6</v>
          </cell>
          <cell r="B145" t="str">
            <v>0</v>
          </cell>
          <cell r="C145" t="str">
            <v>Нормаль-80</v>
          </cell>
          <cell r="D145">
            <v>59202.186584472656</v>
          </cell>
        </row>
        <row r="146">
          <cell r="A146" t="str">
            <v>GG7</v>
          </cell>
          <cell r="B146" t="str">
            <v>0</v>
          </cell>
          <cell r="C146" t="str">
            <v>АИ-80 экспорт</v>
          </cell>
          <cell r="D146">
            <v>0</v>
          </cell>
        </row>
        <row r="147">
          <cell r="A147" t="str">
            <v>DD5</v>
          </cell>
          <cell r="B147" t="str">
            <v>0</v>
          </cell>
          <cell r="C147" t="str">
            <v>ДТЭ Л (S-0,035 и 0,0</v>
          </cell>
          <cell r="D147">
            <v>0</v>
          </cell>
        </row>
        <row r="148">
          <cell r="A148" t="str">
            <v>MPT</v>
          </cell>
          <cell r="B148" t="str">
            <v>0</v>
          </cell>
          <cell r="C148" t="str">
            <v>Мазуты (16 ВУ)+ ТПБ</v>
          </cell>
          <cell r="D148">
            <v>110000</v>
          </cell>
        </row>
        <row r="149">
          <cell r="A149" t="str">
            <v>MGS</v>
          </cell>
          <cell r="B149" t="str">
            <v>0</v>
          </cell>
          <cell r="C149" t="str">
            <v>Всего: автобензина</v>
          </cell>
          <cell r="D149">
            <v>316336.45629882813</v>
          </cell>
        </row>
        <row r="150">
          <cell r="A150" t="str">
            <v>MGH</v>
          </cell>
          <cell r="B150" t="str">
            <v>0</v>
          </cell>
          <cell r="C150" t="str">
            <v>Всего: в/октан. бенз</v>
          </cell>
          <cell r="D150">
            <v>242134.26208496094</v>
          </cell>
        </row>
        <row r="151">
          <cell r="A151" t="str">
            <v>955</v>
          </cell>
          <cell r="B151" t="str">
            <v>0</v>
          </cell>
          <cell r="C151" t="str">
            <v>Всего: Премиум-95</v>
          </cell>
          <cell r="D151">
            <v>0</v>
          </cell>
        </row>
        <row r="152">
          <cell r="A152" t="str">
            <v>P95</v>
          </cell>
          <cell r="B152" t="str">
            <v>0</v>
          </cell>
          <cell r="C152" t="str">
            <v>Всего:Премиум-95 150</v>
          </cell>
          <cell r="D152">
            <v>85000</v>
          </cell>
        </row>
        <row r="153">
          <cell r="A153" t="str">
            <v>922</v>
          </cell>
          <cell r="B153" t="str">
            <v>0</v>
          </cell>
          <cell r="C153" t="str">
            <v>Всего: Регуляр-92</v>
          </cell>
          <cell r="D153">
            <v>0</v>
          </cell>
        </row>
        <row r="154">
          <cell r="A154" t="str">
            <v>R92</v>
          </cell>
          <cell r="B154" t="str">
            <v>0</v>
          </cell>
          <cell r="C154" t="str">
            <v>Всего:Регуляр-92 150</v>
          </cell>
          <cell r="D154">
            <v>110000</v>
          </cell>
        </row>
        <row r="155">
          <cell r="A155" t="str">
            <v>R9M</v>
          </cell>
          <cell r="B155" t="str">
            <v>0</v>
          </cell>
          <cell r="C155" t="str">
            <v>Всего:А-92 авт. экс.</v>
          </cell>
          <cell r="D155">
            <v>47134.265899658203</v>
          </cell>
        </row>
        <row r="156">
          <cell r="A156" t="str">
            <v>800</v>
          </cell>
          <cell r="B156" t="str">
            <v>0</v>
          </cell>
          <cell r="C156" t="str">
            <v>Всего: АИ-80</v>
          </cell>
          <cell r="D156">
            <v>59202.186584472656</v>
          </cell>
        </row>
        <row r="157">
          <cell r="A157" t="str">
            <v>ARM</v>
          </cell>
          <cell r="B157" t="str">
            <v>0</v>
          </cell>
          <cell r="C157" t="str">
            <v>Всего: ароматика</v>
          </cell>
          <cell r="D157">
            <v>3000</v>
          </cell>
        </row>
        <row r="158">
          <cell r="A158" t="str">
            <v>RAS</v>
          </cell>
          <cell r="B158" t="str">
            <v>0</v>
          </cell>
          <cell r="C158" t="str">
            <v>Всего: растворители</v>
          </cell>
          <cell r="D158">
            <v>4300.0001907348633</v>
          </cell>
        </row>
        <row r="159">
          <cell r="A159" t="str">
            <v>DFS</v>
          </cell>
          <cell r="B159" t="str">
            <v>0</v>
          </cell>
          <cell r="C159" t="str">
            <v>Всего: дизтоплива</v>
          </cell>
          <cell r="D159">
            <v>402314.14794921875</v>
          </cell>
        </row>
        <row r="160">
          <cell r="A160" t="str">
            <v>LUB</v>
          </cell>
          <cell r="B160" t="str">
            <v>0</v>
          </cell>
          <cell r="C160" t="str">
            <v>Всего: масла</v>
          </cell>
          <cell r="D160">
            <v>15000</v>
          </cell>
        </row>
        <row r="161">
          <cell r="A161" t="str">
            <v>MZT</v>
          </cell>
          <cell r="B161" t="str">
            <v>0</v>
          </cell>
          <cell r="C161" t="str">
            <v>М-100-3,5 (14 ВУ)</v>
          </cell>
          <cell r="D161">
            <v>395862.15209960937</v>
          </cell>
        </row>
        <row r="162">
          <cell r="A162" t="str">
            <v>BTM</v>
          </cell>
          <cell r="B162" t="str">
            <v>0</v>
          </cell>
          <cell r="C162" t="str">
            <v>Всего: битумов</v>
          </cell>
          <cell r="D162">
            <v>30000</v>
          </cell>
        </row>
        <row r="163">
          <cell r="A163" t="str">
            <v>GAS</v>
          </cell>
          <cell r="B163" t="str">
            <v>0</v>
          </cell>
          <cell r="C163" t="str">
            <v>Всего: сжижен. газов</v>
          </cell>
          <cell r="D163">
            <v>14345.955848693848</v>
          </cell>
        </row>
        <row r="164">
          <cell r="A164" t="str">
            <v>U98</v>
          </cell>
          <cell r="B164" t="str">
            <v>0</v>
          </cell>
          <cell r="C164" t="str">
            <v>Ultimate 98</v>
          </cell>
          <cell r="D164">
            <v>0</v>
          </cell>
        </row>
        <row r="165">
          <cell r="A165" t="str">
            <v>GG2</v>
          </cell>
          <cell r="B165" t="str">
            <v>0</v>
          </cell>
          <cell r="C165" t="str">
            <v>Премиум-95</v>
          </cell>
          <cell r="D165">
            <v>0</v>
          </cell>
        </row>
        <row r="166">
          <cell r="A166" t="str">
            <v>9I0</v>
          </cell>
          <cell r="B166" t="str">
            <v>0</v>
          </cell>
          <cell r="C166" t="str">
            <v>Баз.смесь ОЧМ=83,0</v>
          </cell>
          <cell r="D166">
            <v>0</v>
          </cell>
        </row>
        <row r="167">
          <cell r="A167" t="str">
            <v>95P</v>
          </cell>
          <cell r="B167" t="str">
            <v>0</v>
          </cell>
          <cell r="C167" t="str">
            <v>Премиум-95 (150ррм)</v>
          </cell>
          <cell r="D167">
            <v>0</v>
          </cell>
        </row>
        <row r="168">
          <cell r="A168" t="str">
            <v>PSI</v>
          </cell>
          <cell r="B168" t="str">
            <v>0</v>
          </cell>
          <cell r="C168" t="str">
            <v>Б/смесь ОЧМ=83,0; 15</v>
          </cell>
          <cell r="D168">
            <v>0</v>
          </cell>
        </row>
        <row r="169">
          <cell r="A169" t="str">
            <v>GG3</v>
          </cell>
          <cell r="B169" t="str">
            <v>0</v>
          </cell>
          <cell r="C169" t="str">
            <v>Регуляр-92</v>
          </cell>
          <cell r="D169">
            <v>0</v>
          </cell>
        </row>
        <row r="170">
          <cell r="A170" t="str">
            <v>8I0</v>
          </cell>
          <cell r="B170" t="str">
            <v>0</v>
          </cell>
          <cell r="C170" t="str">
            <v>Баз.смесь ОЧМ=81,0</v>
          </cell>
          <cell r="D170">
            <v>0</v>
          </cell>
        </row>
        <row r="171">
          <cell r="A171" t="str">
            <v>92R</v>
          </cell>
          <cell r="B171" t="str">
            <v>0</v>
          </cell>
          <cell r="C171" t="str">
            <v>Регуляр-92 (150ррм)</v>
          </cell>
          <cell r="D171">
            <v>0</v>
          </cell>
        </row>
        <row r="172">
          <cell r="A172" t="str">
            <v>RSI</v>
          </cell>
          <cell r="B172" t="str">
            <v>0</v>
          </cell>
          <cell r="C172" t="str">
            <v>Б/смесь ОЧМ=81,0; 15</v>
          </cell>
          <cell r="D172">
            <v>0</v>
          </cell>
        </row>
        <row r="173">
          <cell r="A173" t="str">
            <v>92M</v>
          </cell>
          <cell r="B173" t="str">
            <v>0</v>
          </cell>
          <cell r="C173" t="str">
            <v>А-92 авт. экс.(80ppm</v>
          </cell>
          <cell r="D173">
            <v>0</v>
          </cell>
        </row>
        <row r="174">
          <cell r="A174" t="str">
            <v>RSM</v>
          </cell>
          <cell r="B174" t="str">
            <v>0</v>
          </cell>
          <cell r="C174" t="str">
            <v>Б/смесь ОЧМ=80,0; 80</v>
          </cell>
          <cell r="D174">
            <v>0</v>
          </cell>
        </row>
        <row r="175">
          <cell r="A175" t="str">
            <v>A80</v>
          </cell>
          <cell r="B175" t="str">
            <v>0</v>
          </cell>
          <cell r="C175" t="str">
            <v>Нормаль-80</v>
          </cell>
          <cell r="D175">
            <v>0</v>
          </cell>
        </row>
        <row r="176">
          <cell r="A176" t="str">
            <v>80A</v>
          </cell>
          <cell r="B176" t="str">
            <v>0</v>
          </cell>
          <cell r="C176" t="str">
            <v>Нормаль-80 с АДА-Р</v>
          </cell>
          <cell r="D176">
            <v>0</v>
          </cell>
        </row>
        <row r="177">
          <cell r="A177" t="str">
            <v>7I0</v>
          </cell>
          <cell r="B177" t="str">
            <v>0</v>
          </cell>
          <cell r="C177" t="str">
            <v>Баз.смесь ОЧМ=70,0</v>
          </cell>
          <cell r="D177">
            <v>0</v>
          </cell>
        </row>
        <row r="178">
          <cell r="A178" t="str">
            <v>7I3</v>
          </cell>
          <cell r="B178" t="str">
            <v>0</v>
          </cell>
          <cell r="C178" t="str">
            <v>Баз.смесь ОЧМ=72,8</v>
          </cell>
          <cell r="D178">
            <v>0</v>
          </cell>
        </row>
        <row r="179">
          <cell r="A179" t="str">
            <v>7I4</v>
          </cell>
          <cell r="B179" t="str">
            <v>0</v>
          </cell>
          <cell r="C179" t="str">
            <v>Баз.смесь ОЧМ=74,2</v>
          </cell>
          <cell r="D179">
            <v>0</v>
          </cell>
        </row>
        <row r="180">
          <cell r="A180" t="str">
            <v>80E</v>
          </cell>
          <cell r="B180" t="str">
            <v>0</v>
          </cell>
          <cell r="C180" t="str">
            <v>АИ-80 экспорт</v>
          </cell>
          <cell r="D180">
            <v>0</v>
          </cell>
        </row>
        <row r="181">
          <cell r="A181" t="str">
            <v>80F</v>
          </cell>
          <cell r="B181" t="str">
            <v>0</v>
          </cell>
          <cell r="C181" t="str">
            <v>АИ-80 экс. С АДА-Р</v>
          </cell>
          <cell r="D181">
            <v>0</v>
          </cell>
        </row>
        <row r="182">
          <cell r="A182" t="str">
            <v>70I</v>
          </cell>
          <cell r="B182" t="str">
            <v>0</v>
          </cell>
          <cell r="C182" t="str">
            <v>Экс.смесь ОЧМ=70,0</v>
          </cell>
          <cell r="D182">
            <v>0</v>
          </cell>
        </row>
        <row r="183">
          <cell r="A183" t="str">
            <v>73I</v>
          </cell>
          <cell r="B183" t="str">
            <v>0</v>
          </cell>
          <cell r="C183" t="str">
            <v>Экс.смесь ОЧМ=72,8</v>
          </cell>
          <cell r="D183">
            <v>0</v>
          </cell>
        </row>
        <row r="184">
          <cell r="A184" t="str">
            <v>74I</v>
          </cell>
          <cell r="B184" t="str">
            <v>0</v>
          </cell>
          <cell r="C184" t="str">
            <v>Экс.смесь ОЧМ=74,2</v>
          </cell>
          <cell r="D184">
            <v>0</v>
          </cell>
        </row>
        <row r="185">
          <cell r="A185" t="str">
            <v>80S</v>
          </cell>
          <cell r="B185" t="str">
            <v>0</v>
          </cell>
          <cell r="C185" t="str">
            <v>АИ-80 (до 0,1 % S)</v>
          </cell>
          <cell r="D185">
            <v>0</v>
          </cell>
        </row>
        <row r="186">
          <cell r="A186" t="str">
            <v>GA1</v>
          </cell>
          <cell r="B186" t="str">
            <v>0</v>
          </cell>
          <cell r="C186" t="str">
            <v>Бензин A-1</v>
          </cell>
          <cell r="D186">
            <v>0</v>
          </cell>
        </row>
        <row r="187">
          <cell r="A187" t="str">
            <v>NFB</v>
          </cell>
          <cell r="B187" t="str">
            <v>0</v>
          </cell>
          <cell r="C187" t="str">
            <v>Нафта марки Б</v>
          </cell>
          <cell r="D187">
            <v>0</v>
          </cell>
        </row>
        <row r="188">
          <cell r="A188" t="str">
            <v>GJT</v>
          </cell>
          <cell r="B188" t="str">
            <v>0</v>
          </cell>
          <cell r="C188" t="str">
            <v>Топливо ТС-1</v>
          </cell>
          <cell r="D188">
            <v>0</v>
          </cell>
        </row>
        <row r="189">
          <cell r="A189" t="str">
            <v>IDL</v>
          </cell>
          <cell r="B189" t="str">
            <v>0</v>
          </cell>
          <cell r="C189" t="str">
            <v>Б/см. ТДА Сорт С (50</v>
          </cell>
          <cell r="D189">
            <v>0</v>
          </cell>
        </row>
        <row r="190">
          <cell r="A190" t="str">
            <v>IEL</v>
          </cell>
          <cell r="B190" t="str">
            <v>0</v>
          </cell>
          <cell r="C190" t="str">
            <v>Б/см. ТД Сорт С (350</v>
          </cell>
          <cell r="D190">
            <v>0</v>
          </cell>
        </row>
        <row r="191">
          <cell r="A191" t="str">
            <v>IEZ</v>
          </cell>
          <cell r="B191" t="str">
            <v>0</v>
          </cell>
          <cell r="C191" t="str">
            <v>Б/см. ТД Сорт Е (350</v>
          </cell>
          <cell r="D191">
            <v>0</v>
          </cell>
        </row>
        <row r="192">
          <cell r="A192" t="str">
            <v>D03</v>
          </cell>
          <cell r="B192" t="str">
            <v>0</v>
          </cell>
          <cell r="C192" t="str">
            <v>ДТЭ Л S-0,035</v>
          </cell>
          <cell r="D192">
            <v>0</v>
          </cell>
        </row>
        <row r="193">
          <cell r="A193" t="str">
            <v>DL1</v>
          </cell>
          <cell r="B193" t="str">
            <v>0</v>
          </cell>
          <cell r="C193" t="str">
            <v>ДЛЭ-0,2 (1 вид)</v>
          </cell>
          <cell r="D193">
            <v>0</v>
          </cell>
        </row>
        <row r="194">
          <cell r="A194" t="str">
            <v>L62</v>
          </cell>
          <cell r="B194" t="str">
            <v>0</v>
          </cell>
          <cell r="C194" t="str">
            <v>Л-0,2-62</v>
          </cell>
          <cell r="D194">
            <v>0</v>
          </cell>
        </row>
        <row r="195">
          <cell r="A195" t="str">
            <v>35I</v>
          </cell>
          <cell r="B195" t="str">
            <v>0</v>
          </cell>
          <cell r="C195" t="str">
            <v>Баз.смесь З-0,035-25</v>
          </cell>
          <cell r="D195">
            <v>0</v>
          </cell>
        </row>
        <row r="196">
          <cell r="A196" t="str">
            <v>I05</v>
          </cell>
          <cell r="B196" t="str">
            <v>0</v>
          </cell>
          <cell r="C196" t="str">
            <v>Баз.смесьЗ-0,05-25</v>
          </cell>
          <cell r="D196">
            <v>0</v>
          </cell>
        </row>
        <row r="197">
          <cell r="A197" t="str">
            <v>I35</v>
          </cell>
          <cell r="B197" t="str">
            <v>0</v>
          </cell>
          <cell r="C197" t="str">
            <v>Баз.смесь З-0,2-25</v>
          </cell>
          <cell r="D197">
            <v>0</v>
          </cell>
        </row>
        <row r="198">
          <cell r="A198" t="str">
            <v>HF2</v>
          </cell>
          <cell r="B198" t="str">
            <v>0</v>
          </cell>
          <cell r="C198" t="str">
            <v>ТПБ-1.1</v>
          </cell>
          <cell r="D198">
            <v>0</v>
          </cell>
        </row>
        <row r="199">
          <cell r="A199" t="str">
            <v>MAZ</v>
          </cell>
          <cell r="B199" t="str">
            <v>0</v>
          </cell>
          <cell r="C199" t="str">
            <v>Мазут М-100-3,5 (16</v>
          </cell>
          <cell r="D199">
            <v>0</v>
          </cell>
        </row>
        <row r="200">
          <cell r="A200" t="str">
            <v>CBC</v>
          </cell>
          <cell r="B200" t="str">
            <v>0</v>
          </cell>
          <cell r="C200" t="str">
            <v>СВС</v>
          </cell>
          <cell r="D200">
            <v>0</v>
          </cell>
        </row>
        <row r="201">
          <cell r="A201" t="str">
            <v>SLC</v>
          </cell>
          <cell r="B201" t="str">
            <v>0</v>
          </cell>
          <cell r="C201" t="str">
            <v>Тяж. кат. газойль</v>
          </cell>
          <cell r="D201">
            <v>0</v>
          </cell>
        </row>
        <row r="202">
          <cell r="A202" t="str">
            <v>GGA</v>
          </cell>
          <cell r="B202" t="str">
            <v>0</v>
          </cell>
          <cell r="C202" t="str">
            <v>СПБТ</v>
          </cell>
          <cell r="D202">
            <v>0</v>
          </cell>
        </row>
        <row r="203">
          <cell r="A203" t="str">
            <v>GGP</v>
          </cell>
          <cell r="B203" t="str">
            <v>0</v>
          </cell>
          <cell r="C203" t="str">
            <v>СПБТ бал.задание</v>
          </cell>
          <cell r="D203">
            <v>0</v>
          </cell>
        </row>
        <row r="204">
          <cell r="A204" t="str">
            <v>BUT</v>
          </cell>
          <cell r="B204" t="str">
            <v>0</v>
          </cell>
          <cell r="C204" t="str">
            <v>Бутан технический</v>
          </cell>
          <cell r="D204">
            <v>0</v>
          </cell>
        </row>
        <row r="205">
          <cell r="A205" t="str">
            <v>ICS</v>
          </cell>
          <cell r="B205" t="str">
            <v>0</v>
          </cell>
          <cell r="C205" t="str">
            <v>Сырье маслоблока с/в</v>
          </cell>
          <cell r="D205">
            <v>0</v>
          </cell>
        </row>
        <row r="206">
          <cell r="A206" t="str">
            <v>ICV</v>
          </cell>
          <cell r="B206" t="str">
            <v>0</v>
          </cell>
          <cell r="C206" t="str">
            <v>Сырье маслоблока вяз</v>
          </cell>
          <cell r="D206">
            <v>0</v>
          </cell>
        </row>
        <row r="207">
          <cell r="A207" t="str">
            <v>ICO</v>
          </cell>
          <cell r="B207" t="str">
            <v>0</v>
          </cell>
          <cell r="C207" t="str">
            <v>Сырье маслоблока ост</v>
          </cell>
          <cell r="D207">
            <v>0</v>
          </cell>
        </row>
        <row r="208">
          <cell r="A208" t="str">
            <v>GUD</v>
          </cell>
          <cell r="B208" t="str">
            <v>0</v>
          </cell>
          <cell r="C208" t="str">
            <v>Сырье для битумов</v>
          </cell>
          <cell r="D208">
            <v>0</v>
          </cell>
        </row>
        <row r="209">
          <cell r="A209" t="str">
            <v>VGO</v>
          </cell>
          <cell r="B209" t="str">
            <v>0</v>
          </cell>
          <cell r="C209" t="str">
            <v>Вакуумный газойль</v>
          </cell>
          <cell r="D209">
            <v>0</v>
          </cell>
        </row>
        <row r="210">
          <cell r="A210" t="str">
            <v>WAX</v>
          </cell>
          <cell r="B210" t="str">
            <v>0</v>
          </cell>
          <cell r="C210" t="str">
            <v>Гач дистиллятный</v>
          </cell>
          <cell r="D210">
            <v>0</v>
          </cell>
        </row>
        <row r="211">
          <cell r="A211" t="str">
            <v>PGF</v>
          </cell>
          <cell r="B211" t="str">
            <v>0</v>
          </cell>
          <cell r="C211" t="str">
            <v>Топливный газ</v>
          </cell>
          <cell r="D211">
            <v>0</v>
          </cell>
        </row>
        <row r="212">
          <cell r="A212" t="str">
            <v>FOL</v>
          </cell>
          <cell r="B212" t="str">
            <v>0</v>
          </cell>
          <cell r="C212" t="str">
            <v>Топливо натуральное</v>
          </cell>
          <cell r="D212">
            <v>0</v>
          </cell>
        </row>
        <row r="213">
          <cell r="A213" t="str">
            <v>IGO</v>
          </cell>
          <cell r="B213" t="str">
            <v>0</v>
          </cell>
          <cell r="C213" t="str">
            <v>Вакуумный газойль</v>
          </cell>
          <cell r="D213">
            <v>0</v>
          </cell>
        </row>
        <row r="214">
          <cell r="A214" t="str">
            <v>600</v>
          </cell>
          <cell r="B214" t="str">
            <v>0</v>
          </cell>
          <cell r="C214" t="str">
            <v>600 in S3H6</v>
          </cell>
          <cell r="D214">
            <v>61380.001068115234</v>
          </cell>
        </row>
        <row r="215">
          <cell r="A215" t="str">
            <v>388</v>
          </cell>
          <cell r="B215" t="str">
            <v>0</v>
          </cell>
          <cell r="C215" t="str">
            <v>388 in S3H8</v>
          </cell>
          <cell r="D215">
            <v>27625.608444213867</v>
          </cell>
        </row>
        <row r="216">
          <cell r="A216" t="str">
            <v>H2P</v>
          </cell>
          <cell r="B216" t="str">
            <v>0</v>
          </cell>
          <cell r="C216" t="str">
            <v>H2P in SH2P</v>
          </cell>
          <cell r="D216">
            <v>103267.10510253906</v>
          </cell>
        </row>
        <row r="217">
          <cell r="A217" t="str">
            <v>H2G</v>
          </cell>
          <cell r="B217" t="str">
            <v>0</v>
          </cell>
          <cell r="C217" t="str">
            <v>H2G in SH2G</v>
          </cell>
          <cell r="D217">
            <v>41755.245208740234</v>
          </cell>
        </row>
        <row r="218">
          <cell r="A218" t="str">
            <v>IRG</v>
          </cell>
          <cell r="B218" t="str">
            <v>0</v>
          </cell>
          <cell r="C218" t="str">
            <v>IRG in SIRG</v>
          </cell>
          <cell r="D218">
            <v>3048.0592250823975</v>
          </cell>
        </row>
        <row r="219">
          <cell r="A219" t="str">
            <v>ILS</v>
          </cell>
          <cell r="B219" t="str">
            <v>0</v>
          </cell>
          <cell r="C219" t="str">
            <v>ILS in SILS</v>
          </cell>
          <cell r="D219">
            <v>10398.945808410645</v>
          </cell>
        </row>
        <row r="220">
          <cell r="A220" t="str">
            <v>I56</v>
          </cell>
          <cell r="B220" t="str">
            <v>0</v>
          </cell>
          <cell r="C220" t="str">
            <v>I56 in SI56</v>
          </cell>
          <cell r="D220">
            <v>0</v>
          </cell>
        </row>
        <row r="221">
          <cell r="A221" t="str">
            <v>IGP</v>
          </cell>
          <cell r="B221" t="str">
            <v>0</v>
          </cell>
          <cell r="C221" t="str">
            <v>IGP in SIGP</v>
          </cell>
          <cell r="D221">
            <v>7023.0083465576172</v>
          </cell>
        </row>
        <row r="222">
          <cell r="A222" t="str">
            <v>ILK</v>
          </cell>
          <cell r="B222" t="str">
            <v>0</v>
          </cell>
          <cell r="C222" t="str">
            <v>ILK in SILK</v>
          </cell>
          <cell r="D222">
            <v>26781.887054443359</v>
          </cell>
        </row>
        <row r="223">
          <cell r="A223" t="str">
            <v>IZ2</v>
          </cell>
          <cell r="B223" t="str">
            <v>0</v>
          </cell>
          <cell r="C223" t="str">
            <v>IZ2 in SIZ2</v>
          </cell>
          <cell r="D223">
            <v>19394.353866577148</v>
          </cell>
        </row>
        <row r="224">
          <cell r="A224" t="str">
            <v>IBF</v>
          </cell>
          <cell r="B224" t="str">
            <v>0</v>
          </cell>
          <cell r="C224" t="str">
            <v>IBF in SIBF</v>
          </cell>
          <cell r="D224">
            <v>0</v>
          </cell>
        </row>
        <row r="225">
          <cell r="A225" t="str">
            <v>IRD</v>
          </cell>
          <cell r="B225" t="str">
            <v>0</v>
          </cell>
          <cell r="C225" t="str">
            <v>IRD in SIRD</v>
          </cell>
          <cell r="D225">
            <v>48685.85205078125</v>
          </cell>
        </row>
        <row r="226">
          <cell r="A226" t="str">
            <v>IAX</v>
          </cell>
          <cell r="B226" t="str">
            <v>0</v>
          </cell>
          <cell r="C226" t="str">
            <v>IAX in SIAX</v>
          </cell>
          <cell r="D226">
            <v>1920.549750328064</v>
          </cell>
        </row>
        <row r="227">
          <cell r="A227" t="str">
            <v>IMM</v>
          </cell>
          <cell r="B227" t="str">
            <v>0</v>
          </cell>
          <cell r="C227" t="str">
            <v>IMM in SIMM</v>
          </cell>
          <cell r="D227">
            <v>202733.56628417969</v>
          </cell>
        </row>
        <row r="228">
          <cell r="A228" t="str">
            <v>IMO</v>
          </cell>
          <cell r="B228" t="str">
            <v>0</v>
          </cell>
          <cell r="C228" t="str">
            <v>IMO in SIMO</v>
          </cell>
          <cell r="D228">
            <v>193128.58581542969</v>
          </cell>
        </row>
      </sheetData>
      <sheetData sheetId="1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ыРабУстан_Периоды"/>
      <sheetName val="МощностиУстановок_перекрестный"/>
      <sheetName val="Мощности_установок1"/>
      <sheetName val="Мощности_установок10"/>
      <sheetName val="Мощности_установок11"/>
      <sheetName val="Мощности_установок12"/>
      <sheetName val="Мощности_установок2"/>
      <sheetName val="Мощности_установок3"/>
      <sheetName val="Мощности_установок4"/>
      <sheetName val="Мощности_установок5"/>
      <sheetName val="Мощности_установок6"/>
      <sheetName val="Мощности_установок7"/>
      <sheetName val="Мощности_установок8"/>
      <sheetName val="Мощности_установок9"/>
    </sheetNames>
    <sheetDataSet>
      <sheetData sheetId="0" refreshError="1"/>
      <sheetData sheetId="1">
        <row r="1">
          <cell r="A1" t="str">
            <v>CAPID</v>
          </cell>
          <cell r="B1" t="str">
            <v>Наименование</v>
          </cell>
          <cell r="C1" t="str">
            <v>Итоговое значение Активность</v>
          </cell>
          <cell r="D1" t="str">
            <v>1</v>
          </cell>
          <cell r="E1" t="str">
            <v>2</v>
          </cell>
        </row>
        <row r="2">
          <cell r="A2" t="str">
            <v>076</v>
          </cell>
          <cell r="B2" t="str">
            <v>Всего: бенз. А-76 ле</v>
          </cell>
          <cell r="C2">
            <v>0</v>
          </cell>
          <cell r="D2">
            <v>0</v>
          </cell>
          <cell r="E2">
            <v>0</v>
          </cell>
        </row>
        <row r="3">
          <cell r="A3" t="str">
            <v>121</v>
          </cell>
          <cell r="B3" t="str">
            <v>12/1</v>
          </cell>
          <cell r="C3">
            <v>131108.66546630859</v>
          </cell>
          <cell r="D3">
            <v>67479.713439941406</v>
          </cell>
          <cell r="E3">
            <v>63628.952026367188</v>
          </cell>
        </row>
        <row r="4">
          <cell r="A4" t="str">
            <v>12X</v>
          </cell>
          <cell r="B4" t="str">
            <v>12/1</v>
          </cell>
          <cell r="C4">
            <v>0</v>
          </cell>
          <cell r="D4">
            <v>0</v>
          </cell>
          <cell r="E4">
            <v>0</v>
          </cell>
        </row>
        <row r="5">
          <cell r="A5" t="str">
            <v>12Y</v>
          </cell>
          <cell r="B5" t="str">
            <v>12/1</v>
          </cell>
          <cell r="C5">
            <v>0</v>
          </cell>
          <cell r="D5">
            <v>0</v>
          </cell>
          <cell r="E5">
            <v>0</v>
          </cell>
        </row>
        <row r="6">
          <cell r="A6" t="str">
            <v>226</v>
          </cell>
          <cell r="B6" t="str">
            <v>Л-24-6 (0,034 % S)</v>
          </cell>
          <cell r="C6">
            <v>0</v>
          </cell>
          <cell r="D6">
            <v>0</v>
          </cell>
          <cell r="E6">
            <v>0</v>
          </cell>
        </row>
        <row r="7">
          <cell r="A7" t="str">
            <v>227</v>
          </cell>
          <cell r="B7" t="str">
            <v>ЛЧ-24-7 (50 ppm S)</v>
          </cell>
          <cell r="C7">
            <v>0</v>
          </cell>
          <cell r="D7">
            <v>0</v>
          </cell>
          <cell r="E7">
            <v>0</v>
          </cell>
        </row>
        <row r="8">
          <cell r="A8" t="str">
            <v>241</v>
          </cell>
          <cell r="B8" t="str">
            <v>Л-24-6 (0,034 % S)</v>
          </cell>
          <cell r="C8">
            <v>55640.476226806641</v>
          </cell>
          <cell r="D8">
            <v>28262.266159057617</v>
          </cell>
          <cell r="E8">
            <v>27378.210067749023</v>
          </cell>
        </row>
        <row r="9">
          <cell r="A9" t="str">
            <v>242</v>
          </cell>
          <cell r="B9" t="str">
            <v>Л-24-6 (0,034 % S)</v>
          </cell>
          <cell r="C9">
            <v>49600.000381469727</v>
          </cell>
          <cell r="D9">
            <v>25600.000381469727</v>
          </cell>
          <cell r="E9">
            <v>24000</v>
          </cell>
        </row>
        <row r="10">
          <cell r="A10" t="str">
            <v>243</v>
          </cell>
          <cell r="B10" t="str">
            <v>ЛЧ-24-7 (0,034 % S)</v>
          </cell>
          <cell r="C10">
            <v>82025.997161865234</v>
          </cell>
          <cell r="D10">
            <v>42335.99853515625</v>
          </cell>
          <cell r="E10">
            <v>39689.998626708984</v>
          </cell>
        </row>
        <row r="11">
          <cell r="A11" t="str">
            <v>244</v>
          </cell>
          <cell r="B11" t="str">
            <v>ЛЧ-24-7 (50 ppm S)</v>
          </cell>
          <cell r="C11">
            <v>72911.998748779297</v>
          </cell>
          <cell r="D11">
            <v>37631.999969482422</v>
          </cell>
          <cell r="E11">
            <v>35279.998779296875</v>
          </cell>
        </row>
        <row r="12">
          <cell r="A12" t="str">
            <v>245</v>
          </cell>
          <cell r="B12" t="str">
            <v>ЛЧ-24-7 (0,034 % S)</v>
          </cell>
          <cell r="C12">
            <v>0</v>
          </cell>
          <cell r="D12">
            <v>0</v>
          </cell>
          <cell r="E12">
            <v>0</v>
          </cell>
        </row>
        <row r="13">
          <cell r="A13" t="str">
            <v>246</v>
          </cell>
          <cell r="B13" t="str">
            <v>Блок б/о ЛЧ-24-7</v>
          </cell>
          <cell r="C13">
            <v>4296.0145473480225</v>
          </cell>
          <cell r="D13">
            <v>2212.9714488983154</v>
          </cell>
          <cell r="E13">
            <v>2083.043098449707</v>
          </cell>
        </row>
        <row r="14">
          <cell r="A14" t="str">
            <v>26K</v>
          </cell>
          <cell r="B14" t="str">
            <v>Л-24-6 (г/о керосина</v>
          </cell>
          <cell r="C14">
            <v>0</v>
          </cell>
          <cell r="D14">
            <v>0</v>
          </cell>
          <cell r="E14">
            <v>0</v>
          </cell>
        </row>
        <row r="15">
          <cell r="A15" t="str">
            <v>27K</v>
          </cell>
          <cell r="B15" t="str">
            <v>ЛЧ-24-7 (г/о керосин</v>
          </cell>
          <cell r="C15">
            <v>0</v>
          </cell>
          <cell r="D15">
            <v>0</v>
          </cell>
          <cell r="E15">
            <v>0</v>
          </cell>
        </row>
        <row r="16">
          <cell r="A16" t="str">
            <v>293</v>
          </cell>
          <cell r="B16" t="str">
            <v>29/3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>304</v>
          </cell>
          <cell r="B17" t="str">
            <v>30/4</v>
          </cell>
          <cell r="C17">
            <v>9300.0001907348633</v>
          </cell>
          <cell r="D17">
            <v>4800.0001907348633</v>
          </cell>
          <cell r="E17">
            <v>4500</v>
          </cell>
        </row>
        <row r="18">
          <cell r="A18" t="str">
            <v>316</v>
          </cell>
          <cell r="B18" t="str">
            <v>ЛЧ-35-11/600 риформи</v>
          </cell>
          <cell r="C18">
            <v>42955.022811889648</v>
          </cell>
          <cell r="D18">
            <v>22170.333862304688</v>
          </cell>
          <cell r="E18">
            <v>20784.688949584961</v>
          </cell>
        </row>
        <row r="19">
          <cell r="A19" t="str">
            <v>33H</v>
          </cell>
          <cell r="B19" t="str">
            <v>11/300(для Л-35-5)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>353</v>
          </cell>
          <cell r="B20" t="str">
            <v>Л-35-11/300 риформин</v>
          </cell>
          <cell r="C20">
            <v>22537.40119934082</v>
          </cell>
          <cell r="D20">
            <v>11520.000457763672</v>
          </cell>
          <cell r="E20">
            <v>11017.400741577148</v>
          </cell>
        </row>
        <row r="21">
          <cell r="A21" t="str">
            <v>355</v>
          </cell>
          <cell r="B21" t="str">
            <v>Л-35-5/300 риформинг</v>
          </cell>
          <cell r="C21">
            <v>0</v>
          </cell>
          <cell r="D21">
            <v>0</v>
          </cell>
          <cell r="E21">
            <v>0</v>
          </cell>
        </row>
        <row r="22">
          <cell r="A22" t="str">
            <v>356</v>
          </cell>
          <cell r="B22" t="str">
            <v>Л-35-6/300 риформинг</v>
          </cell>
          <cell r="C22">
            <v>25822.999954223633</v>
          </cell>
          <cell r="D22">
            <v>13328.000068664551</v>
          </cell>
          <cell r="E22">
            <v>12494.999885559082</v>
          </cell>
        </row>
        <row r="23">
          <cell r="A23" t="str">
            <v>358</v>
          </cell>
          <cell r="B23" t="str">
            <v>ЛГ-35-8/300Б (115-18</v>
          </cell>
          <cell r="C23">
            <v>24552.000045776367</v>
          </cell>
          <cell r="D23">
            <v>12671.999931335449</v>
          </cell>
          <cell r="E23">
            <v>11880.000114440918</v>
          </cell>
        </row>
        <row r="24">
          <cell r="A24" t="str">
            <v>35F</v>
          </cell>
          <cell r="B24" t="str">
            <v>Л-35-5/300 г/о (бенз</v>
          </cell>
          <cell r="C24">
            <v>0</v>
          </cell>
          <cell r="D24">
            <v>0</v>
          </cell>
          <cell r="E24">
            <v>0</v>
          </cell>
        </row>
        <row r="25">
          <cell r="A25" t="str">
            <v>35I</v>
          </cell>
          <cell r="B25" t="str">
            <v>Баз.смесь З-0,035-25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>35K</v>
          </cell>
          <cell r="B26" t="str">
            <v>Л-35-5/300 г/о (бенз</v>
          </cell>
          <cell r="C26">
            <v>0</v>
          </cell>
          <cell r="D26">
            <v>0</v>
          </cell>
          <cell r="E26">
            <v>0</v>
          </cell>
        </row>
        <row r="27">
          <cell r="A27" t="str">
            <v>365</v>
          </cell>
          <cell r="B27" t="str">
            <v>36/5</v>
          </cell>
          <cell r="C27">
            <v>50219.999313354492</v>
          </cell>
          <cell r="D27">
            <v>25920.000076293945</v>
          </cell>
          <cell r="E27">
            <v>24299.999237060547</v>
          </cell>
        </row>
        <row r="28">
          <cell r="A28" t="str">
            <v>36H</v>
          </cell>
          <cell r="B28" t="str">
            <v>11/600(для Л-35-5)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>371</v>
          </cell>
          <cell r="B29" t="str">
            <v>А-37/3 с/в. сырье</v>
          </cell>
          <cell r="C29">
            <v>27329.715728759766</v>
          </cell>
          <cell r="D29">
            <v>13487.015724182129</v>
          </cell>
          <cell r="E29">
            <v>13842.700004577637</v>
          </cell>
        </row>
        <row r="30">
          <cell r="A30" t="str">
            <v>372</v>
          </cell>
          <cell r="B30" t="str">
            <v>А-37/3 вяз. сырье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>373</v>
          </cell>
          <cell r="B31" t="str">
            <v>А-37/3 ост. сырье</v>
          </cell>
          <cell r="C31">
            <v>11326.269626617432</v>
          </cell>
          <cell r="D31">
            <v>5845.8166122436523</v>
          </cell>
          <cell r="E31">
            <v>5480.4530143737793</v>
          </cell>
        </row>
        <row r="32">
          <cell r="A32" t="str">
            <v>38H</v>
          </cell>
          <cell r="B32" t="str">
            <v>ЛГ-35-8 (для Л-35-5)</v>
          </cell>
          <cell r="C32">
            <v>0</v>
          </cell>
          <cell r="D32">
            <v>0</v>
          </cell>
          <cell r="E32">
            <v>0</v>
          </cell>
        </row>
        <row r="33">
          <cell r="A33" t="str">
            <v>391</v>
          </cell>
          <cell r="B33" t="str">
            <v>39/7М с/в. сырье</v>
          </cell>
          <cell r="C33">
            <v>10865.183353424072</v>
          </cell>
          <cell r="D33">
            <v>5354.1927337646484</v>
          </cell>
          <cell r="E33">
            <v>5510.9906196594238</v>
          </cell>
        </row>
        <row r="34">
          <cell r="A34" t="str">
            <v>392</v>
          </cell>
          <cell r="B34" t="str">
            <v>39/7М вяз. сырье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>393</v>
          </cell>
          <cell r="B35" t="str">
            <v>39/7М ост. сырье</v>
          </cell>
          <cell r="C35">
            <v>5549.6602058410645</v>
          </cell>
          <cell r="D35">
            <v>2864.3407821655273</v>
          </cell>
          <cell r="E35">
            <v>2685.3194236755371</v>
          </cell>
        </row>
        <row r="36">
          <cell r="A36" t="str">
            <v>394</v>
          </cell>
          <cell r="B36" t="str">
            <v>39/7М г/обл. с/в.сыр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>395</v>
          </cell>
          <cell r="B37" t="str">
            <v>39/7М г/обл. в/сырье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>3GG</v>
          </cell>
          <cell r="B38" t="str">
            <v>Регуляр-92 (500ppm)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>3GO</v>
          </cell>
          <cell r="B39" t="str">
            <v>Итого: г/о 11/300</v>
          </cell>
          <cell r="C39">
            <v>22772.686958312988</v>
          </cell>
          <cell r="D39">
            <v>11640.266418457031</v>
          </cell>
          <cell r="E39">
            <v>11132.420539855957</v>
          </cell>
        </row>
        <row r="40">
          <cell r="A40" t="str">
            <v>3H3</v>
          </cell>
          <cell r="B40" t="str">
            <v>Л-35-11/300 г/о</v>
          </cell>
          <cell r="C40">
            <v>22772.686958312988</v>
          </cell>
          <cell r="D40">
            <v>11640.266418457031</v>
          </cell>
          <cell r="E40">
            <v>11132.420539855957</v>
          </cell>
        </row>
        <row r="41">
          <cell r="A41" t="str">
            <v>3H5</v>
          </cell>
          <cell r="B41" t="str">
            <v>Л-35-5/300 г/о</v>
          </cell>
          <cell r="C41">
            <v>26142.152786254883</v>
          </cell>
          <cell r="D41">
            <v>13492.724418640137</v>
          </cell>
          <cell r="E41">
            <v>12649.428367614746</v>
          </cell>
        </row>
        <row r="42">
          <cell r="A42" t="str">
            <v>3H6</v>
          </cell>
          <cell r="B42" t="str">
            <v>ЛЧ-35-11/600 г/о</v>
          </cell>
          <cell r="C42">
            <v>43399.999618530273</v>
          </cell>
          <cell r="D42">
            <v>22399.999618530273</v>
          </cell>
          <cell r="E42">
            <v>21000</v>
          </cell>
        </row>
        <row r="43">
          <cell r="A43" t="str">
            <v>3H8</v>
          </cell>
          <cell r="B43" t="str">
            <v>ЛГ-35-8/300Б г/о</v>
          </cell>
          <cell r="C43">
            <v>24806.667327880859</v>
          </cell>
          <cell r="D43">
            <v>12803.450584411621</v>
          </cell>
          <cell r="E43">
            <v>12003.216743469238</v>
          </cell>
        </row>
        <row r="44">
          <cell r="A44" t="str">
            <v>3HK</v>
          </cell>
          <cell r="B44" t="str">
            <v>Л-35-5/300 (г/о керо</v>
          </cell>
          <cell r="C44">
            <v>0</v>
          </cell>
          <cell r="D44">
            <v>0</v>
          </cell>
          <cell r="E44">
            <v>0</v>
          </cell>
        </row>
        <row r="45">
          <cell r="A45" t="str">
            <v>601</v>
          </cell>
          <cell r="B45" t="str">
            <v>Л-24-600-1 (керосин)</v>
          </cell>
          <cell r="C45">
            <v>37975.000381469727</v>
          </cell>
          <cell r="D45">
            <v>19600.000381469727</v>
          </cell>
          <cell r="E45">
            <v>18375</v>
          </cell>
        </row>
        <row r="46">
          <cell r="A46" t="str">
            <v>602</v>
          </cell>
          <cell r="B46" t="str">
            <v>Л-24-600-2 (керосин)</v>
          </cell>
          <cell r="C46">
            <v>37975.000381469727</v>
          </cell>
          <cell r="D46">
            <v>19600.000381469727</v>
          </cell>
          <cell r="E46">
            <v>18375</v>
          </cell>
        </row>
        <row r="47">
          <cell r="A47" t="str">
            <v>60B</v>
          </cell>
          <cell r="B47" t="str">
            <v>Л-24-600 (фр.70-115)</v>
          </cell>
          <cell r="C47">
            <v>0</v>
          </cell>
          <cell r="D47">
            <v>0</v>
          </cell>
          <cell r="E47">
            <v>0</v>
          </cell>
        </row>
        <row r="48">
          <cell r="A48" t="str">
            <v>620</v>
          </cell>
          <cell r="B48" t="str">
            <v>Л-24-600(для Л-35-5)</v>
          </cell>
          <cell r="C48">
            <v>0</v>
          </cell>
          <cell r="D48">
            <v>0</v>
          </cell>
          <cell r="E48">
            <v>0</v>
          </cell>
        </row>
        <row r="49">
          <cell r="A49" t="str">
            <v>6GO</v>
          </cell>
          <cell r="B49" t="str">
            <v>Итого: г/о 11/600</v>
          </cell>
          <cell r="C49">
            <v>43399.999618530273</v>
          </cell>
          <cell r="D49">
            <v>22399.999618530273</v>
          </cell>
          <cell r="E49">
            <v>21000</v>
          </cell>
        </row>
        <row r="50">
          <cell r="A50" t="str">
            <v>70I</v>
          </cell>
          <cell r="B50" t="str">
            <v>Экс.смесь ОЧМ=70,9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>70S</v>
          </cell>
          <cell r="B51" t="str">
            <v>Б/см. ОЧМ=70,9 (до 0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>73I</v>
          </cell>
          <cell r="B52" t="str">
            <v>Экс.смесь ОЧМ=73,3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>73S</v>
          </cell>
          <cell r="B53" t="str">
            <v>Б/см. ОЧМ=73,3 (до 0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>74I</v>
          </cell>
          <cell r="B54" t="str">
            <v>Экс.смесь ОЧМ=74,5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>74S</v>
          </cell>
          <cell r="B55" t="str">
            <v>Б/см. ОЧМ=74,5 (до 0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>76A</v>
          </cell>
          <cell r="B56" t="str">
            <v>бензин А-76 летний (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>7I0</v>
          </cell>
          <cell r="B57" t="str">
            <v>Баз.смесь ОЧМ=70,9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>7I3</v>
          </cell>
          <cell r="B58" t="str">
            <v>Баз.смесь ОЧМ=73,3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>7I4</v>
          </cell>
          <cell r="B59" t="str">
            <v>Баз.смесь ОЧМ=74,5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>800</v>
          </cell>
          <cell r="B60" t="str">
            <v>Всего: АИ-80</v>
          </cell>
          <cell r="C60">
            <v>72423.40087890625</v>
          </cell>
          <cell r="D60">
            <v>37080.986022949219</v>
          </cell>
          <cell r="E60">
            <v>35342.414855957031</v>
          </cell>
        </row>
        <row r="61">
          <cell r="A61" t="str">
            <v>80A</v>
          </cell>
          <cell r="B61" t="str">
            <v>б.Нормаль-80 класс 2</v>
          </cell>
          <cell r="C61">
            <v>0</v>
          </cell>
          <cell r="D61">
            <v>0</v>
          </cell>
          <cell r="E61">
            <v>0</v>
          </cell>
        </row>
        <row r="62">
          <cell r="A62" t="str">
            <v>80E</v>
          </cell>
          <cell r="B62" t="str">
            <v>бензин 80/80(зимний)</v>
          </cell>
          <cell r="C62">
            <v>0</v>
          </cell>
          <cell r="D62">
            <v>0</v>
          </cell>
          <cell r="E62">
            <v>0</v>
          </cell>
        </row>
        <row r="63">
          <cell r="A63" t="str">
            <v>80F</v>
          </cell>
          <cell r="B63" t="str">
            <v>бензин 80/80(зимний)</v>
          </cell>
          <cell r="C63">
            <v>0</v>
          </cell>
          <cell r="D63">
            <v>0</v>
          </cell>
          <cell r="E63">
            <v>0</v>
          </cell>
        </row>
        <row r="64">
          <cell r="A64" t="str">
            <v>80S</v>
          </cell>
          <cell r="B64" t="str">
            <v>АИ-80 (до 0,1% S)</v>
          </cell>
          <cell r="C64">
            <v>0</v>
          </cell>
          <cell r="D64">
            <v>0</v>
          </cell>
          <cell r="E64">
            <v>0</v>
          </cell>
        </row>
        <row r="65">
          <cell r="A65" t="str">
            <v>811</v>
          </cell>
          <cell r="B65" t="str">
            <v>ВГО</v>
          </cell>
          <cell r="C65">
            <v>0</v>
          </cell>
          <cell r="D65">
            <v>0</v>
          </cell>
          <cell r="E65">
            <v>0</v>
          </cell>
        </row>
        <row r="66">
          <cell r="A66" t="str">
            <v>821</v>
          </cell>
          <cell r="B66" t="str">
            <v>ВГО</v>
          </cell>
          <cell r="C66">
            <v>0</v>
          </cell>
          <cell r="D66">
            <v>0</v>
          </cell>
          <cell r="E66">
            <v>0</v>
          </cell>
        </row>
        <row r="67">
          <cell r="A67" t="str">
            <v>831</v>
          </cell>
          <cell r="B67" t="str">
            <v>ВГО</v>
          </cell>
          <cell r="C67">
            <v>0</v>
          </cell>
          <cell r="D67">
            <v>0</v>
          </cell>
          <cell r="E67">
            <v>0</v>
          </cell>
        </row>
        <row r="68">
          <cell r="A68" t="str">
            <v>841</v>
          </cell>
          <cell r="B68" t="str">
            <v>ВГО</v>
          </cell>
          <cell r="C68">
            <v>0</v>
          </cell>
          <cell r="D68">
            <v>0</v>
          </cell>
          <cell r="E68">
            <v>0</v>
          </cell>
        </row>
        <row r="69">
          <cell r="A69" t="str">
            <v>851</v>
          </cell>
          <cell r="B69" t="str">
            <v>ВГО</v>
          </cell>
          <cell r="C69">
            <v>0</v>
          </cell>
          <cell r="D69">
            <v>0</v>
          </cell>
          <cell r="E69">
            <v>0</v>
          </cell>
        </row>
        <row r="70">
          <cell r="A70" t="str">
            <v>861</v>
          </cell>
          <cell r="B70" t="str">
            <v>ВГО</v>
          </cell>
          <cell r="C70">
            <v>0</v>
          </cell>
          <cell r="D70">
            <v>0</v>
          </cell>
          <cell r="E70">
            <v>0</v>
          </cell>
        </row>
        <row r="71">
          <cell r="A71" t="str">
            <v>871</v>
          </cell>
          <cell r="B71" t="str">
            <v>ВГО</v>
          </cell>
          <cell r="C71">
            <v>0</v>
          </cell>
          <cell r="D71">
            <v>0</v>
          </cell>
          <cell r="E71">
            <v>0</v>
          </cell>
        </row>
        <row r="72">
          <cell r="A72" t="str">
            <v>881</v>
          </cell>
          <cell r="B72" t="str">
            <v>ВГО</v>
          </cell>
          <cell r="C72">
            <v>0</v>
          </cell>
          <cell r="D72">
            <v>0</v>
          </cell>
          <cell r="E72">
            <v>0</v>
          </cell>
        </row>
        <row r="73">
          <cell r="A73" t="str">
            <v>891</v>
          </cell>
          <cell r="B73" t="str">
            <v>ВГО</v>
          </cell>
          <cell r="C73">
            <v>0</v>
          </cell>
          <cell r="D73">
            <v>0</v>
          </cell>
          <cell r="E73">
            <v>0</v>
          </cell>
        </row>
        <row r="74">
          <cell r="A74" t="str">
            <v>8GO</v>
          </cell>
          <cell r="B74" t="str">
            <v>Итого: г/о ЛГ-35-8</v>
          </cell>
          <cell r="C74">
            <v>24806.667327880859</v>
          </cell>
          <cell r="D74">
            <v>12803.450584411621</v>
          </cell>
          <cell r="E74">
            <v>12003.216743469238</v>
          </cell>
        </row>
        <row r="75">
          <cell r="A75" t="str">
            <v>8I0</v>
          </cell>
          <cell r="B75" t="str">
            <v>Баз.смесь ОЧМ=81,5</v>
          </cell>
          <cell r="C75">
            <v>0</v>
          </cell>
          <cell r="D75">
            <v>0</v>
          </cell>
          <cell r="E75">
            <v>0</v>
          </cell>
        </row>
        <row r="76">
          <cell r="A76" t="str">
            <v>901</v>
          </cell>
          <cell r="B76" t="str">
            <v>ВГО</v>
          </cell>
          <cell r="C76">
            <v>0</v>
          </cell>
          <cell r="D76">
            <v>0</v>
          </cell>
          <cell r="E76">
            <v>0</v>
          </cell>
        </row>
        <row r="77">
          <cell r="A77" t="str">
            <v>922</v>
          </cell>
          <cell r="B77" t="str">
            <v>Всего:Регуляр-92 500</v>
          </cell>
          <cell r="C77">
            <v>0</v>
          </cell>
          <cell r="D77">
            <v>0</v>
          </cell>
          <cell r="E77">
            <v>0</v>
          </cell>
        </row>
        <row r="78">
          <cell r="A78" t="str">
            <v>92M</v>
          </cell>
          <cell r="B78" t="str">
            <v>комп.бенз. (М-грейд)</v>
          </cell>
          <cell r="C78">
            <v>0</v>
          </cell>
          <cell r="D78">
            <v>0</v>
          </cell>
          <cell r="E78">
            <v>0</v>
          </cell>
        </row>
        <row r="79">
          <cell r="A79" t="str">
            <v>92R</v>
          </cell>
          <cell r="B79" t="str">
            <v>б.Регуляр-92 к2(дМос</v>
          </cell>
          <cell r="C79">
            <v>0</v>
          </cell>
          <cell r="D79">
            <v>0</v>
          </cell>
          <cell r="E79">
            <v>0</v>
          </cell>
        </row>
        <row r="80">
          <cell r="A80" t="str">
            <v>955</v>
          </cell>
          <cell r="B80" t="str">
            <v>Всего:Премиум-95 500</v>
          </cell>
          <cell r="C80">
            <v>0</v>
          </cell>
          <cell r="D80">
            <v>0</v>
          </cell>
          <cell r="E80">
            <v>0</v>
          </cell>
        </row>
        <row r="81">
          <cell r="A81" t="str">
            <v>95E</v>
          </cell>
          <cell r="B81" t="str">
            <v>б.Премиум Евро-95/4B</v>
          </cell>
          <cell r="C81">
            <v>0</v>
          </cell>
          <cell r="D81">
            <v>0</v>
          </cell>
          <cell r="E81">
            <v>0</v>
          </cell>
        </row>
        <row r="82">
          <cell r="A82" t="str">
            <v>95P</v>
          </cell>
          <cell r="B82" t="str">
            <v>б.Премиум-95 к4(дМос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98S</v>
          </cell>
          <cell r="B83" t="str">
            <v>б.Супер Евро-98/4 кB</v>
          </cell>
          <cell r="C83">
            <v>0</v>
          </cell>
          <cell r="D83">
            <v>0</v>
          </cell>
          <cell r="E83">
            <v>0</v>
          </cell>
        </row>
        <row r="84">
          <cell r="A84" t="str">
            <v>9I0</v>
          </cell>
          <cell r="B84" t="str">
            <v>Баз.смесь ОЧМ=83,1</v>
          </cell>
          <cell r="C84">
            <v>0</v>
          </cell>
          <cell r="D84">
            <v>0</v>
          </cell>
          <cell r="E84">
            <v>0</v>
          </cell>
        </row>
        <row r="85">
          <cell r="A85" t="str">
            <v>A76</v>
          </cell>
          <cell r="B85" t="str">
            <v>бензин А-76 летний</v>
          </cell>
          <cell r="C85">
            <v>0</v>
          </cell>
          <cell r="D85">
            <v>0</v>
          </cell>
          <cell r="E85">
            <v>0</v>
          </cell>
        </row>
        <row r="86">
          <cell r="A86" t="str">
            <v>A80</v>
          </cell>
          <cell r="B86" t="str">
            <v>б.Нормаль-80 класс 2</v>
          </cell>
          <cell r="C86">
            <v>0</v>
          </cell>
          <cell r="D86">
            <v>0</v>
          </cell>
          <cell r="E86">
            <v>0</v>
          </cell>
        </row>
        <row r="87">
          <cell r="A87" t="str">
            <v>ALK</v>
          </cell>
          <cell r="B87" t="str">
            <v>Алкилирование (алкил</v>
          </cell>
          <cell r="C87">
            <v>10862.154006958008</v>
          </cell>
          <cell r="D87">
            <v>10862.154006958008</v>
          </cell>
          <cell r="E87">
            <v>0</v>
          </cell>
        </row>
        <row r="88">
          <cell r="A88" t="str">
            <v>AR6</v>
          </cell>
          <cell r="B88" t="str">
            <v>Л-35-6/300 экстракци</v>
          </cell>
          <cell r="C88">
            <v>21820.435523986816</v>
          </cell>
          <cell r="D88">
            <v>11262.160301208496</v>
          </cell>
          <cell r="E88">
            <v>10558.27522277832</v>
          </cell>
        </row>
        <row r="89">
          <cell r="A89" t="str">
            <v>AR8</v>
          </cell>
          <cell r="B89" t="str">
            <v>ЛГ-35-8/300Б экстрак</v>
          </cell>
          <cell r="C89">
            <v>0</v>
          </cell>
          <cell r="D89">
            <v>0</v>
          </cell>
          <cell r="E89">
            <v>0</v>
          </cell>
        </row>
        <row r="90">
          <cell r="A90" t="str">
            <v>ARM</v>
          </cell>
          <cell r="B90" t="str">
            <v>Всего: ароматика</v>
          </cell>
          <cell r="C90">
            <v>2144.5995569229126</v>
          </cell>
          <cell r="D90">
            <v>1106.890082359314</v>
          </cell>
          <cell r="E90">
            <v>1037.7094745635986</v>
          </cell>
        </row>
        <row r="91">
          <cell r="A91" t="str">
            <v>AT1</v>
          </cell>
          <cell r="B91" t="str">
            <v>АТ-1</v>
          </cell>
          <cell r="C91">
            <v>0</v>
          </cell>
          <cell r="D91">
            <v>0</v>
          </cell>
          <cell r="E91">
            <v>0</v>
          </cell>
        </row>
        <row r="92">
          <cell r="A92" t="str">
            <v>AT2</v>
          </cell>
          <cell r="B92" t="str">
            <v>АТ-2</v>
          </cell>
          <cell r="C92">
            <v>0</v>
          </cell>
          <cell r="D92">
            <v>0</v>
          </cell>
          <cell r="E92">
            <v>0</v>
          </cell>
        </row>
        <row r="93">
          <cell r="A93" t="str">
            <v>AT3</v>
          </cell>
          <cell r="B93" t="str">
            <v>АТ-3</v>
          </cell>
          <cell r="C93">
            <v>273419.99816894531</v>
          </cell>
          <cell r="D93">
            <v>141119.9951171875</v>
          </cell>
          <cell r="E93">
            <v>132300.00305175781</v>
          </cell>
        </row>
        <row r="94">
          <cell r="A94" t="str">
            <v>AT4</v>
          </cell>
          <cell r="B94" t="str">
            <v>АТ-4</v>
          </cell>
          <cell r="C94">
            <v>349370.01037597656</v>
          </cell>
          <cell r="D94">
            <v>180320.00732421875</v>
          </cell>
          <cell r="E94">
            <v>169050.00305175781</v>
          </cell>
        </row>
        <row r="95">
          <cell r="A95" t="str">
            <v>AT6</v>
          </cell>
          <cell r="B95" t="str">
            <v>АТ-6</v>
          </cell>
          <cell r="C95">
            <v>647093.994140625</v>
          </cell>
          <cell r="D95">
            <v>333984.0087890625</v>
          </cell>
          <cell r="E95">
            <v>313109.9853515625</v>
          </cell>
        </row>
        <row r="96">
          <cell r="A96" t="str">
            <v>BI1</v>
          </cell>
          <cell r="B96" t="str">
            <v>19/5 (БНК 40/180)</v>
          </cell>
          <cell r="C96">
            <v>0</v>
          </cell>
          <cell r="D96">
            <v>0</v>
          </cell>
          <cell r="E96">
            <v>0</v>
          </cell>
        </row>
        <row r="97">
          <cell r="A97" t="str">
            <v>BI2</v>
          </cell>
          <cell r="B97" t="str">
            <v>19/5 (БНД 90/130,БНД</v>
          </cell>
          <cell r="C97">
            <v>0</v>
          </cell>
          <cell r="D97">
            <v>0</v>
          </cell>
          <cell r="E97">
            <v>0</v>
          </cell>
        </row>
        <row r="98">
          <cell r="A98" t="str">
            <v>BIG</v>
          </cell>
          <cell r="B98" t="str">
            <v>19/5 (БН 90/10,БН 70</v>
          </cell>
          <cell r="C98">
            <v>0</v>
          </cell>
          <cell r="D98">
            <v>0</v>
          </cell>
          <cell r="E98">
            <v>0</v>
          </cell>
        </row>
        <row r="99">
          <cell r="A99" t="str">
            <v>BIT</v>
          </cell>
          <cell r="B99" t="str">
            <v>19/5 (БН 90/10 тв)</v>
          </cell>
          <cell r="C99">
            <v>0</v>
          </cell>
          <cell r="D99">
            <v>0</v>
          </cell>
          <cell r="E99">
            <v>0</v>
          </cell>
        </row>
        <row r="100">
          <cell r="A100" t="str">
            <v>BTG</v>
          </cell>
          <cell r="B100" t="str">
            <v>Итого:БН (тв и жидк)</v>
          </cell>
          <cell r="C100">
            <v>0</v>
          </cell>
          <cell r="D100">
            <v>0</v>
          </cell>
          <cell r="E100">
            <v>0</v>
          </cell>
        </row>
        <row r="101">
          <cell r="A101" t="str">
            <v>BTM</v>
          </cell>
          <cell r="B101" t="str">
            <v>Всего: битумов</v>
          </cell>
          <cell r="C101">
            <v>0</v>
          </cell>
          <cell r="D101">
            <v>0</v>
          </cell>
          <cell r="E101">
            <v>0</v>
          </cell>
        </row>
        <row r="102">
          <cell r="A102" t="str">
            <v>BUT</v>
          </cell>
          <cell r="B102" t="str">
            <v>бутан технический</v>
          </cell>
          <cell r="C102">
            <v>0</v>
          </cell>
          <cell r="D102">
            <v>0</v>
          </cell>
          <cell r="E102">
            <v>0</v>
          </cell>
        </row>
        <row r="103">
          <cell r="A103" t="str">
            <v>CBC</v>
          </cell>
          <cell r="B103" t="str">
            <v>СВС</v>
          </cell>
          <cell r="C103">
            <v>0</v>
          </cell>
          <cell r="D103">
            <v>0</v>
          </cell>
          <cell r="E103">
            <v>0</v>
          </cell>
        </row>
        <row r="104">
          <cell r="A104" t="str">
            <v>CC1</v>
          </cell>
          <cell r="B104" t="str">
            <v>1А/1М (г/о сырье)</v>
          </cell>
          <cell r="C104">
            <v>0</v>
          </cell>
          <cell r="D104">
            <v>0</v>
          </cell>
          <cell r="E104">
            <v>0</v>
          </cell>
        </row>
        <row r="105">
          <cell r="A105" t="str">
            <v>CCC</v>
          </cell>
          <cell r="B105" t="str">
            <v>1А/1М</v>
          </cell>
          <cell r="C105">
            <v>0</v>
          </cell>
          <cell r="D105">
            <v>0</v>
          </cell>
          <cell r="E105">
            <v>0</v>
          </cell>
        </row>
        <row r="106">
          <cell r="A106" t="str">
            <v>CCF</v>
          </cell>
          <cell r="B106" t="str">
            <v>1А/1М</v>
          </cell>
          <cell r="C106">
            <v>0</v>
          </cell>
          <cell r="D106">
            <v>0</v>
          </cell>
          <cell r="E106">
            <v>0</v>
          </cell>
        </row>
        <row r="107">
          <cell r="A107" t="str">
            <v>CCU</v>
          </cell>
          <cell r="B107" t="str">
            <v>1А/1М</v>
          </cell>
          <cell r="C107">
            <v>0</v>
          </cell>
          <cell r="D107">
            <v>0</v>
          </cell>
          <cell r="E107">
            <v>0</v>
          </cell>
        </row>
        <row r="108">
          <cell r="A108" t="str">
            <v>CCW</v>
          </cell>
          <cell r="B108" t="str">
            <v>1А/1М (г/о сырье)</v>
          </cell>
          <cell r="C108">
            <v>218736.00006103516</v>
          </cell>
          <cell r="D108">
            <v>112896.00372314453</v>
          </cell>
          <cell r="E108">
            <v>105839.99633789062</v>
          </cell>
        </row>
        <row r="109">
          <cell r="A109" t="str">
            <v>CF1</v>
          </cell>
          <cell r="B109" t="str">
            <v>1А/1М (г/о сырье)</v>
          </cell>
          <cell r="C109">
            <v>0</v>
          </cell>
          <cell r="D109">
            <v>0</v>
          </cell>
          <cell r="E109">
            <v>0</v>
          </cell>
        </row>
        <row r="110">
          <cell r="A110" t="str">
            <v>CR3</v>
          </cell>
          <cell r="B110" t="str">
            <v>АТ-3</v>
          </cell>
          <cell r="C110">
            <v>273419.99816894531</v>
          </cell>
          <cell r="D110">
            <v>141119.9951171875</v>
          </cell>
          <cell r="E110">
            <v>132300.00305175781</v>
          </cell>
        </row>
        <row r="111">
          <cell r="A111" t="str">
            <v>CR7</v>
          </cell>
          <cell r="B111" t="str">
            <v>АВТ-3 (без ТС-1)</v>
          </cell>
          <cell r="C111">
            <v>0</v>
          </cell>
          <cell r="D111">
            <v>0</v>
          </cell>
          <cell r="E111">
            <v>0</v>
          </cell>
        </row>
        <row r="112">
          <cell r="A112" t="str">
            <v>D03</v>
          </cell>
          <cell r="B112" t="str">
            <v>ДТЭ Л S-0,035</v>
          </cell>
          <cell r="C112">
            <v>0</v>
          </cell>
          <cell r="D112">
            <v>0</v>
          </cell>
          <cell r="E112">
            <v>0</v>
          </cell>
        </row>
        <row r="113">
          <cell r="A113" t="str">
            <v>DD5</v>
          </cell>
          <cell r="B113" t="str">
            <v>ДТЭ Л (S-0,035 и 0,0</v>
          </cell>
          <cell r="C113">
            <v>0</v>
          </cell>
          <cell r="D113">
            <v>0</v>
          </cell>
          <cell r="E113">
            <v>0</v>
          </cell>
        </row>
        <row r="114">
          <cell r="A114" t="str">
            <v>DFS</v>
          </cell>
          <cell r="B114" t="str">
            <v>Всего: дизтоплива</v>
          </cell>
          <cell r="C114">
            <v>350116.43981933594</v>
          </cell>
          <cell r="D114">
            <v>180581.77185058594</v>
          </cell>
          <cell r="E114">
            <v>169534.66796875</v>
          </cell>
        </row>
        <row r="115">
          <cell r="A115" t="str">
            <v>E95</v>
          </cell>
          <cell r="B115" t="str">
            <v>Всего:Премиум Евро-9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EL1</v>
          </cell>
          <cell r="B116" t="str">
            <v>ЭЛОУ-1</v>
          </cell>
          <cell r="C116">
            <v>0</v>
          </cell>
          <cell r="D116">
            <v>0</v>
          </cell>
          <cell r="E116">
            <v>0</v>
          </cell>
        </row>
        <row r="117">
          <cell r="A117" t="str">
            <v>EL3</v>
          </cell>
          <cell r="B117" t="str">
            <v>ЭЛОУ-3</v>
          </cell>
          <cell r="C117">
            <v>274242.72155761719</v>
          </cell>
          <cell r="D117">
            <v>141544.63195800781</v>
          </cell>
          <cell r="E117">
            <v>132698.08959960938</v>
          </cell>
        </row>
        <row r="118">
          <cell r="A118" t="str">
            <v>EL4</v>
          </cell>
          <cell r="B118" t="str">
            <v>ЭЛОУ-4</v>
          </cell>
          <cell r="C118">
            <v>350421.2646484375</v>
          </cell>
          <cell r="D118">
            <v>180862.59460449219</v>
          </cell>
          <cell r="E118">
            <v>169558.67004394531</v>
          </cell>
        </row>
        <row r="119">
          <cell r="A119" t="str">
            <v>EL6</v>
          </cell>
          <cell r="B119" t="str">
            <v>ЭЛОУ-6</v>
          </cell>
          <cell r="C119">
            <v>649041.10717773438</v>
          </cell>
          <cell r="D119">
            <v>334988.95263671875</v>
          </cell>
          <cell r="E119">
            <v>314052.15454101562</v>
          </cell>
        </row>
        <row r="120">
          <cell r="A120" t="str">
            <v>ESI</v>
          </cell>
          <cell r="B120" t="str">
            <v>Баз.смесь ОЧМ=83,1</v>
          </cell>
          <cell r="C120">
            <v>0</v>
          </cell>
          <cell r="D120">
            <v>0</v>
          </cell>
          <cell r="E120">
            <v>0</v>
          </cell>
        </row>
        <row r="121">
          <cell r="A121" t="str">
            <v>EZ1</v>
          </cell>
          <cell r="B121" t="str">
            <v>ТДз класс 1 (350ppm)</v>
          </cell>
          <cell r="C121">
            <v>0</v>
          </cell>
          <cell r="D121">
            <v>0</v>
          </cell>
          <cell r="E121">
            <v>0</v>
          </cell>
        </row>
        <row r="122">
          <cell r="A122" t="str">
            <v>FLR</v>
          </cell>
          <cell r="B122" t="str">
            <v>Факел</v>
          </cell>
          <cell r="C122">
            <v>14580.565929412842</v>
          </cell>
          <cell r="D122">
            <v>7600.1787185668945</v>
          </cell>
          <cell r="E122">
            <v>6980.3872108459473</v>
          </cell>
        </row>
        <row r="123">
          <cell r="A123" t="str">
            <v>FR1</v>
          </cell>
          <cell r="B123" t="str">
            <v>ППФ+ББФ+отр.ББФ</v>
          </cell>
          <cell r="C123">
            <v>11618.37100982666</v>
          </cell>
          <cell r="D123">
            <v>11618.37100982666</v>
          </cell>
          <cell r="E123">
            <v>0</v>
          </cell>
        </row>
        <row r="124">
          <cell r="A124" t="str">
            <v>FRA</v>
          </cell>
          <cell r="B124" t="str">
            <v>Алкилирование: сырье</v>
          </cell>
          <cell r="C124">
            <v>15804.141044616699</v>
          </cell>
          <cell r="D124">
            <v>15804.141044616699</v>
          </cell>
          <cell r="E124">
            <v>0</v>
          </cell>
        </row>
        <row r="125">
          <cell r="A125" t="str">
            <v>FUG</v>
          </cell>
          <cell r="B125" t="str">
            <v>FUG in SFUG</v>
          </cell>
          <cell r="C125">
            <v>14580.565929412842</v>
          </cell>
          <cell r="D125">
            <v>7600.1787185668945</v>
          </cell>
          <cell r="E125">
            <v>6980.3872108459473</v>
          </cell>
        </row>
        <row r="126">
          <cell r="A126" t="str">
            <v>G41</v>
          </cell>
          <cell r="B126" t="str">
            <v>Г-24 с/в. сырье</v>
          </cell>
          <cell r="C126">
            <v>8896.7790603637695</v>
          </cell>
          <cell r="D126">
            <v>4384.1938972473145</v>
          </cell>
          <cell r="E126">
            <v>4512.5851631164551</v>
          </cell>
        </row>
        <row r="127">
          <cell r="A127" t="str">
            <v>G42</v>
          </cell>
          <cell r="B127" t="str">
            <v>Г-24 вяз. сырье</v>
          </cell>
          <cell r="C127">
            <v>0</v>
          </cell>
          <cell r="D127">
            <v>0</v>
          </cell>
          <cell r="E127">
            <v>0</v>
          </cell>
        </row>
        <row r="128">
          <cell r="A128" t="str">
            <v>G43</v>
          </cell>
          <cell r="B128" t="str">
            <v>Г-24 ост. сырье</v>
          </cell>
          <cell r="C128">
            <v>3968.00696849823</v>
          </cell>
          <cell r="D128">
            <v>2048.0036735534668</v>
          </cell>
          <cell r="E128">
            <v>1920.0032949447632</v>
          </cell>
        </row>
        <row r="129">
          <cell r="A129" t="str">
            <v>G44</v>
          </cell>
          <cell r="B129" t="str">
            <v>Г-24 раф. с/в.сырье</v>
          </cell>
          <cell r="C129">
            <v>0</v>
          </cell>
          <cell r="D129">
            <v>0</v>
          </cell>
          <cell r="E129">
            <v>0</v>
          </cell>
        </row>
        <row r="130">
          <cell r="A130" t="str">
            <v>G45</v>
          </cell>
          <cell r="B130" t="str">
            <v>Г-24 раф. в/сырье</v>
          </cell>
          <cell r="C130">
            <v>0</v>
          </cell>
          <cell r="D130">
            <v>0</v>
          </cell>
          <cell r="E130">
            <v>0</v>
          </cell>
        </row>
        <row r="131">
          <cell r="A131" t="str">
            <v>G46</v>
          </cell>
          <cell r="B131" t="str">
            <v>Г-24 деп.раф. с/в.сы</v>
          </cell>
          <cell r="C131">
            <v>0</v>
          </cell>
          <cell r="D131">
            <v>0</v>
          </cell>
          <cell r="E131">
            <v>0</v>
          </cell>
        </row>
        <row r="132">
          <cell r="A132" t="str">
            <v>G47</v>
          </cell>
          <cell r="B132" t="str">
            <v>Г-24 деп.раф. в/сырь</v>
          </cell>
          <cell r="C132">
            <v>0</v>
          </cell>
          <cell r="D132">
            <v>0</v>
          </cell>
          <cell r="E132">
            <v>0</v>
          </cell>
        </row>
        <row r="133">
          <cell r="A133" t="str">
            <v>GA1</v>
          </cell>
          <cell r="B133" t="str">
            <v>Бензин A-1</v>
          </cell>
          <cell r="C133">
            <v>0</v>
          </cell>
          <cell r="D133">
            <v>0</v>
          </cell>
          <cell r="E133">
            <v>0</v>
          </cell>
        </row>
        <row r="134">
          <cell r="A134" t="str">
            <v>GAS</v>
          </cell>
          <cell r="B134" t="str">
            <v>Всего: сжижен. газов</v>
          </cell>
          <cell r="C134">
            <v>27343.791961669922</v>
          </cell>
          <cell r="D134">
            <v>8773.9124298095703</v>
          </cell>
          <cell r="E134">
            <v>18569.879531860352</v>
          </cell>
        </row>
        <row r="135">
          <cell r="A135" t="str">
            <v>GF1</v>
          </cell>
          <cell r="B135" t="str">
            <v>ГФУ (предельн.), 1-я</v>
          </cell>
          <cell r="C135">
            <v>17593.20068359375</v>
          </cell>
          <cell r="D135">
            <v>9561.2649917602539</v>
          </cell>
          <cell r="E135">
            <v>8031.9356918334961</v>
          </cell>
        </row>
        <row r="136">
          <cell r="A136" t="str">
            <v>GF3</v>
          </cell>
          <cell r="B136" t="str">
            <v>ГФУ (предельн.), 3-я</v>
          </cell>
          <cell r="C136">
            <v>0</v>
          </cell>
          <cell r="D136">
            <v>0</v>
          </cell>
          <cell r="E136">
            <v>0</v>
          </cell>
        </row>
        <row r="137">
          <cell r="A137" t="str">
            <v>GG2</v>
          </cell>
          <cell r="B137" t="str">
            <v>Премиум-95 (500ppm)</v>
          </cell>
          <cell r="C137">
            <v>0</v>
          </cell>
          <cell r="D137">
            <v>0</v>
          </cell>
          <cell r="E137">
            <v>0</v>
          </cell>
        </row>
        <row r="138">
          <cell r="A138" t="str">
            <v>GG6</v>
          </cell>
          <cell r="B138" t="str">
            <v>б.Нормаль-80 класс 2</v>
          </cell>
          <cell r="C138">
            <v>72423.40087890625</v>
          </cell>
          <cell r="D138">
            <v>37080.986022949219</v>
          </cell>
          <cell r="E138">
            <v>35342.414855957031</v>
          </cell>
        </row>
        <row r="139">
          <cell r="A139" t="str">
            <v>GG7</v>
          </cell>
          <cell r="B139" t="str">
            <v>бензин 80/80(зимний)</v>
          </cell>
          <cell r="C139">
            <v>0</v>
          </cell>
          <cell r="D139">
            <v>0</v>
          </cell>
          <cell r="E139">
            <v>0</v>
          </cell>
        </row>
        <row r="140">
          <cell r="A140" t="str">
            <v>GGA</v>
          </cell>
          <cell r="B140" t="str">
            <v>газ углеводород. ПБТ</v>
          </cell>
          <cell r="C140">
            <v>0</v>
          </cell>
          <cell r="D140">
            <v>0</v>
          </cell>
          <cell r="E140">
            <v>0</v>
          </cell>
        </row>
        <row r="141">
          <cell r="A141" t="str">
            <v>GGP</v>
          </cell>
          <cell r="B141" t="str">
            <v>газ углеводород. ПБТ</v>
          </cell>
          <cell r="C141">
            <v>0</v>
          </cell>
          <cell r="D141">
            <v>0</v>
          </cell>
          <cell r="E141">
            <v>0</v>
          </cell>
        </row>
        <row r="142">
          <cell r="A142" t="str">
            <v>GGS</v>
          </cell>
          <cell r="B142" t="str">
            <v>газ углеводород. ПБТ</v>
          </cell>
          <cell r="C142">
            <v>0</v>
          </cell>
          <cell r="D142">
            <v>0</v>
          </cell>
          <cell r="E142">
            <v>0</v>
          </cell>
        </row>
        <row r="143">
          <cell r="A143" t="str">
            <v>GJT</v>
          </cell>
          <cell r="B143" t="str">
            <v>топл.реакт. ТС-1, 1с</v>
          </cell>
          <cell r="C143">
            <v>0</v>
          </cell>
          <cell r="D143">
            <v>0</v>
          </cell>
          <cell r="E143">
            <v>0</v>
          </cell>
        </row>
        <row r="144">
          <cell r="A144" t="str">
            <v>GTB</v>
          </cell>
          <cell r="B144" t="str">
            <v>комп.бензин.(GTAB)</v>
          </cell>
          <cell r="C144">
            <v>0</v>
          </cell>
          <cell r="D144">
            <v>0</v>
          </cell>
          <cell r="E144">
            <v>0</v>
          </cell>
        </row>
        <row r="145">
          <cell r="A145" t="str">
            <v>GUD</v>
          </cell>
          <cell r="B145" t="str">
            <v>GUD in SGUD</v>
          </cell>
          <cell r="C145">
            <v>0</v>
          </cell>
          <cell r="D145">
            <v>0</v>
          </cell>
          <cell r="E145">
            <v>0</v>
          </cell>
        </row>
        <row r="146">
          <cell r="A146" t="str">
            <v>H2G</v>
          </cell>
          <cell r="B146" t="str">
            <v>H2G in SH2G</v>
          </cell>
          <cell r="C146">
            <v>0</v>
          </cell>
          <cell r="D146">
            <v>0</v>
          </cell>
          <cell r="E146">
            <v>0</v>
          </cell>
        </row>
        <row r="147">
          <cell r="A147" t="str">
            <v>H2M</v>
          </cell>
          <cell r="B147" t="str">
            <v>Пр-во Н2</v>
          </cell>
          <cell r="C147">
            <v>4060.9946250915527</v>
          </cell>
          <cell r="D147">
            <v>2096.3678359985352</v>
          </cell>
          <cell r="E147">
            <v>1964.6267890930176</v>
          </cell>
        </row>
        <row r="148">
          <cell r="A148" t="str">
            <v>H2P</v>
          </cell>
          <cell r="B148" t="str">
            <v>H2P in SH2P</v>
          </cell>
          <cell r="C148">
            <v>105451.2825012207</v>
          </cell>
          <cell r="D148">
            <v>54331.005096435547</v>
          </cell>
          <cell r="E148">
            <v>51120.277404785156</v>
          </cell>
        </row>
        <row r="149">
          <cell r="A149" t="str">
            <v>H3F</v>
          </cell>
          <cell r="B149" t="str">
            <v>Л-35-11/300 г/о</v>
          </cell>
          <cell r="C149">
            <v>0</v>
          </cell>
          <cell r="D149">
            <v>0</v>
          </cell>
          <cell r="E149">
            <v>0</v>
          </cell>
        </row>
        <row r="150">
          <cell r="A150" t="str">
            <v>H3K</v>
          </cell>
          <cell r="B150" t="str">
            <v>11/300(для Л-35-5)</v>
          </cell>
          <cell r="C150">
            <v>0</v>
          </cell>
          <cell r="D150">
            <v>0</v>
          </cell>
          <cell r="E150">
            <v>0</v>
          </cell>
        </row>
        <row r="151">
          <cell r="A151" t="str">
            <v>H5F</v>
          </cell>
          <cell r="B151" t="str">
            <v>Л-35-5/300 г/о</v>
          </cell>
          <cell r="C151">
            <v>0</v>
          </cell>
          <cell r="D151">
            <v>0</v>
          </cell>
          <cell r="E151">
            <v>0</v>
          </cell>
        </row>
        <row r="152">
          <cell r="A152" t="str">
            <v>H62</v>
          </cell>
          <cell r="B152" t="str">
            <v>12/1</v>
          </cell>
          <cell r="C152">
            <v>0</v>
          </cell>
          <cell r="D152">
            <v>0</v>
          </cell>
          <cell r="E152">
            <v>0</v>
          </cell>
        </row>
        <row r="153">
          <cell r="A153" t="str">
            <v>H66</v>
          </cell>
          <cell r="B153" t="str">
            <v>11/600(для Л-35-5)</v>
          </cell>
          <cell r="C153">
            <v>0</v>
          </cell>
          <cell r="D153">
            <v>0</v>
          </cell>
          <cell r="E153">
            <v>0</v>
          </cell>
        </row>
        <row r="154">
          <cell r="A154" t="str">
            <v>H6F</v>
          </cell>
          <cell r="B154" t="str">
            <v>ЛЧ-35-11/600 г/о</v>
          </cell>
          <cell r="C154">
            <v>0</v>
          </cell>
          <cell r="D154">
            <v>0</v>
          </cell>
          <cell r="E154">
            <v>0</v>
          </cell>
        </row>
        <row r="155">
          <cell r="A155" t="str">
            <v>H70</v>
          </cell>
          <cell r="B155" t="str">
            <v>12/1</v>
          </cell>
          <cell r="C155">
            <v>0</v>
          </cell>
          <cell r="D155">
            <v>0</v>
          </cell>
          <cell r="E155">
            <v>0</v>
          </cell>
        </row>
        <row r="156">
          <cell r="A156" t="str">
            <v>HD1</v>
          </cell>
          <cell r="B156" t="str">
            <v>Фракция НК-70 смесев</v>
          </cell>
          <cell r="C156">
            <v>39365.976333618164</v>
          </cell>
          <cell r="D156">
            <v>20281.200408935547</v>
          </cell>
          <cell r="E156">
            <v>19084.775924682617</v>
          </cell>
        </row>
        <row r="157">
          <cell r="A157" t="str">
            <v>HDE</v>
          </cell>
          <cell r="B157" t="str">
            <v>Изомеризация</v>
          </cell>
          <cell r="C157">
            <v>37478.582382202148</v>
          </cell>
          <cell r="D157">
            <v>19308.822631835938</v>
          </cell>
          <cell r="E157">
            <v>18169.759750366211</v>
          </cell>
        </row>
        <row r="158">
          <cell r="A158" t="str">
            <v>HDO</v>
          </cell>
          <cell r="B158" t="str">
            <v>Блок г/о изомеризаци</v>
          </cell>
          <cell r="C158">
            <v>39365.976333618164</v>
          </cell>
          <cell r="D158">
            <v>20281.200408935547</v>
          </cell>
          <cell r="E158">
            <v>19084.775924682617</v>
          </cell>
        </row>
        <row r="159">
          <cell r="A159" t="str">
            <v>HF3</v>
          </cell>
          <cell r="B159" t="str">
            <v>Т/диз. по контр.спец</v>
          </cell>
          <cell r="C159">
            <v>0</v>
          </cell>
          <cell r="D159">
            <v>0</v>
          </cell>
          <cell r="E159">
            <v>0</v>
          </cell>
        </row>
        <row r="160">
          <cell r="A160" t="str">
            <v>HGD</v>
          </cell>
          <cell r="B160" t="str">
            <v>Г/о дизтопливо ВГО</v>
          </cell>
          <cell r="C160">
            <v>17280.197143554688</v>
          </cell>
          <cell r="D160">
            <v>8919.3859100341797</v>
          </cell>
          <cell r="E160">
            <v>8360.8112335205078</v>
          </cell>
        </row>
        <row r="161">
          <cell r="A161" t="str">
            <v>HGO</v>
          </cell>
          <cell r="B161" t="str">
            <v>ВГО</v>
          </cell>
          <cell r="C161">
            <v>248759.65118408203</v>
          </cell>
          <cell r="D161">
            <v>128397.73559570313</v>
          </cell>
          <cell r="E161">
            <v>120361.91558837891</v>
          </cell>
        </row>
        <row r="162">
          <cell r="A162" t="str">
            <v>I05</v>
          </cell>
          <cell r="B162" t="str">
            <v>Баз.смесьЗ-0,05-25</v>
          </cell>
          <cell r="C162">
            <v>0</v>
          </cell>
          <cell r="D162">
            <v>0</v>
          </cell>
          <cell r="E162">
            <v>0</v>
          </cell>
        </row>
        <row r="163">
          <cell r="A163" t="str">
            <v>I35</v>
          </cell>
          <cell r="B163" t="str">
            <v>Баз.смесь З-0,2-25</v>
          </cell>
          <cell r="C163">
            <v>0</v>
          </cell>
          <cell r="D163">
            <v>0</v>
          </cell>
          <cell r="E163">
            <v>0</v>
          </cell>
        </row>
        <row r="164">
          <cell r="A164" t="str">
            <v>I56</v>
          </cell>
          <cell r="B164" t="str">
            <v>I56 in SI56</v>
          </cell>
          <cell r="C164">
            <v>0</v>
          </cell>
          <cell r="D164">
            <v>0</v>
          </cell>
          <cell r="E164">
            <v>0</v>
          </cell>
        </row>
        <row r="165">
          <cell r="A165" t="str">
            <v>IAX</v>
          </cell>
          <cell r="B165" t="str">
            <v>IAX in SIAX</v>
          </cell>
          <cell r="C165">
            <v>477.46336460113525</v>
          </cell>
          <cell r="D165">
            <v>0</v>
          </cell>
          <cell r="E165">
            <v>477.46336460113525</v>
          </cell>
        </row>
        <row r="166">
          <cell r="A166" t="str">
            <v>IBF</v>
          </cell>
          <cell r="B166" t="str">
            <v>IBF in SIBF</v>
          </cell>
          <cell r="C166">
            <v>19960.659027099609</v>
          </cell>
          <cell r="D166">
            <v>10530.189514160156</v>
          </cell>
          <cell r="E166">
            <v>9430.4695129394531</v>
          </cell>
        </row>
        <row r="167">
          <cell r="A167" t="str">
            <v>ICO</v>
          </cell>
          <cell r="B167" t="str">
            <v>Сырье маслоблока ост</v>
          </cell>
          <cell r="C167">
            <v>0</v>
          </cell>
          <cell r="D167">
            <v>0</v>
          </cell>
          <cell r="E167">
            <v>0</v>
          </cell>
        </row>
        <row r="168">
          <cell r="A168" t="str">
            <v>ICS</v>
          </cell>
          <cell r="B168" t="str">
            <v>Сырье маслоблока с/в</v>
          </cell>
          <cell r="C168">
            <v>0</v>
          </cell>
          <cell r="D168">
            <v>0</v>
          </cell>
          <cell r="E168">
            <v>0</v>
          </cell>
        </row>
        <row r="169">
          <cell r="A169" t="str">
            <v>ICV</v>
          </cell>
          <cell r="B169" t="str">
            <v>Сырье маслоблока вяз</v>
          </cell>
          <cell r="C169">
            <v>0</v>
          </cell>
          <cell r="D169">
            <v>0</v>
          </cell>
          <cell r="E169">
            <v>0</v>
          </cell>
        </row>
        <row r="170">
          <cell r="A170" t="str">
            <v>IDF</v>
          </cell>
          <cell r="B170" t="str">
            <v>Б/см. ТД Сорт F (50p</v>
          </cell>
          <cell r="C170">
            <v>0</v>
          </cell>
          <cell r="D170">
            <v>0</v>
          </cell>
          <cell r="E170">
            <v>0</v>
          </cell>
        </row>
        <row r="171">
          <cell r="A171" t="str">
            <v>IDL</v>
          </cell>
          <cell r="B171" t="str">
            <v>Б/см. ТДА Сорт С (50</v>
          </cell>
          <cell r="C171">
            <v>0</v>
          </cell>
          <cell r="D171">
            <v>0</v>
          </cell>
          <cell r="E171">
            <v>0</v>
          </cell>
        </row>
        <row r="172">
          <cell r="A172" t="str">
            <v>IDZ</v>
          </cell>
          <cell r="B172" t="str">
            <v>Б/см. ТД Сорт E (50p</v>
          </cell>
          <cell r="C172">
            <v>0</v>
          </cell>
          <cell r="D172">
            <v>0</v>
          </cell>
          <cell r="E172">
            <v>0</v>
          </cell>
        </row>
        <row r="173">
          <cell r="A173" t="str">
            <v>IEL</v>
          </cell>
          <cell r="B173" t="str">
            <v>Б/см. ТД Сорт С (350</v>
          </cell>
          <cell r="C173">
            <v>0</v>
          </cell>
          <cell r="D173">
            <v>0</v>
          </cell>
          <cell r="E173">
            <v>0</v>
          </cell>
        </row>
        <row r="174">
          <cell r="A174" t="str">
            <v>IEZ</v>
          </cell>
          <cell r="B174" t="str">
            <v>Б/см. ТД Сорт Е (350</v>
          </cell>
          <cell r="C174">
            <v>0</v>
          </cell>
          <cell r="D174">
            <v>0</v>
          </cell>
          <cell r="E174">
            <v>0</v>
          </cell>
        </row>
        <row r="175">
          <cell r="A175" t="str">
            <v>IGO</v>
          </cell>
          <cell r="B175" t="str">
            <v>IGO in SIGO</v>
          </cell>
          <cell r="C175">
            <v>0</v>
          </cell>
          <cell r="D175">
            <v>0</v>
          </cell>
          <cell r="E175">
            <v>0</v>
          </cell>
        </row>
        <row r="176">
          <cell r="A176" t="str">
            <v>IGP</v>
          </cell>
          <cell r="B176" t="str">
            <v>IGP in SIGP</v>
          </cell>
          <cell r="C176">
            <v>13656.744480133057</v>
          </cell>
          <cell r="D176">
            <v>6954.2932510375977</v>
          </cell>
          <cell r="E176">
            <v>6702.451229095459</v>
          </cell>
        </row>
        <row r="177">
          <cell r="A177" t="str">
            <v>ILK</v>
          </cell>
          <cell r="B177" t="str">
            <v>ILK in SILK</v>
          </cell>
          <cell r="C177">
            <v>10862.154006958008</v>
          </cell>
          <cell r="D177">
            <v>10862.154006958008</v>
          </cell>
          <cell r="E177">
            <v>0</v>
          </cell>
        </row>
        <row r="178">
          <cell r="A178" t="str">
            <v>ILS</v>
          </cell>
          <cell r="B178" t="str">
            <v>ILS in SILS</v>
          </cell>
          <cell r="C178">
            <v>5472.9177951812744</v>
          </cell>
          <cell r="D178">
            <v>2707.355260848999</v>
          </cell>
          <cell r="E178">
            <v>2765.5625343322754</v>
          </cell>
        </row>
        <row r="179">
          <cell r="A179" t="str">
            <v>IMM</v>
          </cell>
          <cell r="B179" t="str">
            <v>IMM in SIMM</v>
          </cell>
          <cell r="C179">
            <v>238473.20556640625</v>
          </cell>
          <cell r="D179">
            <v>122759.19342041016</v>
          </cell>
          <cell r="E179">
            <v>115714.01214599609</v>
          </cell>
        </row>
        <row r="180">
          <cell r="A180" t="str">
            <v>IMO</v>
          </cell>
          <cell r="B180" t="str">
            <v>IMO in SIMO</v>
          </cell>
          <cell r="C180">
            <v>214332.763671875</v>
          </cell>
          <cell r="D180">
            <v>110762.75634765625</v>
          </cell>
          <cell r="E180">
            <v>103570.00732421875</v>
          </cell>
        </row>
        <row r="181">
          <cell r="A181" t="str">
            <v>IRD</v>
          </cell>
          <cell r="B181" t="str">
            <v>IRD in SIRD</v>
          </cell>
          <cell r="C181">
            <v>68740.1123046875</v>
          </cell>
          <cell r="D181">
            <v>35936.817169189453</v>
          </cell>
          <cell r="E181">
            <v>32803.295135498047</v>
          </cell>
        </row>
        <row r="182">
          <cell r="A182" t="str">
            <v>IRG</v>
          </cell>
          <cell r="B182" t="str">
            <v>IRG in SIRG</v>
          </cell>
          <cell r="C182">
            <v>2226.6000509262085</v>
          </cell>
          <cell r="D182">
            <v>1112.6991510391235</v>
          </cell>
          <cell r="E182">
            <v>1113.900899887085</v>
          </cell>
        </row>
        <row r="183">
          <cell r="A183" t="str">
            <v>IZ2</v>
          </cell>
          <cell r="B183" t="str">
            <v>IZ2 in SIZ2</v>
          </cell>
          <cell r="C183">
            <v>36549.112319946289</v>
          </cell>
          <cell r="D183">
            <v>18829.963684082031</v>
          </cell>
          <cell r="E183">
            <v>17719.148635864258</v>
          </cell>
        </row>
        <row r="184">
          <cell r="A184" t="str">
            <v>IZO</v>
          </cell>
          <cell r="B184" t="str">
            <v>Блок изомер: сырье</v>
          </cell>
          <cell r="C184">
            <v>2815.9999847412109</v>
          </cell>
          <cell r="D184">
            <v>2815.9999847412109</v>
          </cell>
          <cell r="E184">
            <v>0</v>
          </cell>
        </row>
        <row r="185">
          <cell r="A185" t="str">
            <v>K12</v>
          </cell>
          <cell r="B185" t="str">
            <v>КУ цеха 12</v>
          </cell>
          <cell r="C185">
            <v>43633.298873901367</v>
          </cell>
          <cell r="D185">
            <v>22520.39909362793</v>
          </cell>
          <cell r="E185">
            <v>21112.899780273438</v>
          </cell>
        </row>
        <row r="186">
          <cell r="A186" t="str">
            <v>K26</v>
          </cell>
          <cell r="B186" t="str">
            <v>Л-24-6 (г/о керосина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K27</v>
          </cell>
          <cell r="B187" t="str">
            <v>ЛЧ-24-7 (г/о керосин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K31</v>
          </cell>
          <cell r="B188" t="str">
            <v>Колонна К-301 12/1</v>
          </cell>
          <cell r="C188">
            <v>91323.360443115234</v>
          </cell>
          <cell r="D188">
            <v>46981.117248535156</v>
          </cell>
          <cell r="E188">
            <v>44342.243194580078</v>
          </cell>
        </row>
        <row r="189">
          <cell r="A189" t="str">
            <v>KH3</v>
          </cell>
          <cell r="B189" t="str">
            <v>Л-35-5/300 (г/о керо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L62</v>
          </cell>
          <cell r="B190" t="str">
            <v>тд Л-0,2-62, в/с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LUB</v>
          </cell>
          <cell r="B191" t="str">
            <v>Всего: масла</v>
          </cell>
          <cell r="C191">
            <v>12500</v>
          </cell>
          <cell r="D191">
            <v>6250</v>
          </cell>
          <cell r="E191">
            <v>6250</v>
          </cell>
        </row>
        <row r="192">
          <cell r="A192" t="str">
            <v>MAZ</v>
          </cell>
          <cell r="B192" t="str">
            <v>мт М-100 (16) в VI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MGH</v>
          </cell>
          <cell r="B193" t="str">
            <v>Всего: в/октан. бенз</v>
          </cell>
          <cell r="C193">
            <v>214928.19213867188</v>
          </cell>
          <cell r="D193">
            <v>116220.43609619141</v>
          </cell>
          <cell r="E193">
            <v>98707.756042480469</v>
          </cell>
        </row>
        <row r="194">
          <cell r="A194" t="str">
            <v>MGS</v>
          </cell>
          <cell r="B194" t="str">
            <v>Всего: автобензина</v>
          </cell>
          <cell r="C194">
            <v>293909.50012207031</v>
          </cell>
          <cell r="D194">
            <v>156874.54223632812</v>
          </cell>
          <cell r="E194">
            <v>137034.95788574219</v>
          </cell>
        </row>
        <row r="195">
          <cell r="A195" t="str">
            <v>MPT</v>
          </cell>
          <cell r="B195" t="str">
            <v>Мазуты (16 ВУ)+ ТПБ</v>
          </cell>
          <cell r="C195">
            <v>453032.48596191406</v>
          </cell>
          <cell r="D195">
            <v>233638.76342773438</v>
          </cell>
          <cell r="E195">
            <v>219393.72253417969</v>
          </cell>
        </row>
        <row r="196">
          <cell r="A196" t="str">
            <v>MZT</v>
          </cell>
          <cell r="B196" t="str">
            <v>мт М-100 (14) в VI</v>
          </cell>
          <cell r="C196">
            <v>453032.48596191406</v>
          </cell>
          <cell r="D196">
            <v>233638.76342773438</v>
          </cell>
          <cell r="E196">
            <v>219393.72253417969</v>
          </cell>
        </row>
        <row r="197">
          <cell r="A197" t="str">
            <v>NA1</v>
          </cell>
          <cell r="B197" t="str">
            <v>Стабилизация АТ-1</v>
          </cell>
          <cell r="C197">
            <v>0</v>
          </cell>
          <cell r="D197">
            <v>0</v>
          </cell>
          <cell r="E197">
            <v>0</v>
          </cell>
        </row>
        <row r="198">
          <cell r="A198" t="str">
            <v>NA2</v>
          </cell>
          <cell r="B198" t="str">
            <v>Стабилизация АТ-2</v>
          </cell>
          <cell r="C198">
            <v>0</v>
          </cell>
          <cell r="D198">
            <v>0</v>
          </cell>
          <cell r="E198">
            <v>0</v>
          </cell>
        </row>
        <row r="199">
          <cell r="A199" t="str">
            <v>NA3</v>
          </cell>
          <cell r="B199" t="str">
            <v>Стабилизация АТ-3</v>
          </cell>
          <cell r="C199">
            <v>36911.701202392578</v>
          </cell>
          <cell r="D199">
            <v>19051.200866699219</v>
          </cell>
          <cell r="E199">
            <v>17860.500335693359</v>
          </cell>
        </row>
        <row r="200">
          <cell r="A200" t="str">
            <v>NA4</v>
          </cell>
          <cell r="B200" t="str">
            <v>Стабилизация АТ-4</v>
          </cell>
          <cell r="C200">
            <v>35952.619552612305</v>
          </cell>
          <cell r="D200">
            <v>18556.190490722656</v>
          </cell>
          <cell r="E200">
            <v>17396.429061889648</v>
          </cell>
        </row>
        <row r="201">
          <cell r="A201" t="str">
            <v>NB6</v>
          </cell>
          <cell r="B201" t="str">
            <v>Колонны К-4,5 АТ-6</v>
          </cell>
          <cell r="C201">
            <v>0</v>
          </cell>
          <cell r="D201">
            <v>0</v>
          </cell>
          <cell r="E201">
            <v>0</v>
          </cell>
        </row>
        <row r="202">
          <cell r="A202" t="str">
            <v>NBT</v>
          </cell>
          <cell r="B202" t="str">
            <v>Блок изомер: н/бутан</v>
          </cell>
          <cell r="C202">
            <v>2815.9999847412109</v>
          </cell>
          <cell r="D202">
            <v>2815.9999847412109</v>
          </cell>
          <cell r="E202">
            <v>0</v>
          </cell>
        </row>
        <row r="203">
          <cell r="A203" t="str">
            <v>NFB</v>
          </cell>
          <cell r="B203" t="str">
            <v>нафта,ф.бенз,м.Б(дт)</v>
          </cell>
          <cell r="C203">
            <v>0</v>
          </cell>
          <cell r="D203">
            <v>0</v>
          </cell>
          <cell r="E203">
            <v>0</v>
          </cell>
        </row>
        <row r="204">
          <cell r="A204" t="str">
            <v>NOU</v>
          </cell>
          <cell r="B204" t="str">
            <v>АКУ, тыс.м3 азота</v>
          </cell>
          <cell r="C204">
            <v>0</v>
          </cell>
          <cell r="D204">
            <v>0</v>
          </cell>
          <cell r="E204">
            <v>0</v>
          </cell>
        </row>
        <row r="205">
          <cell r="A205" t="str">
            <v>NP6</v>
          </cell>
          <cell r="B205" t="str">
            <v>Стабилизация АТ-6</v>
          </cell>
          <cell r="C205">
            <v>81533.843994140625</v>
          </cell>
          <cell r="D205">
            <v>42081.985473632813</v>
          </cell>
          <cell r="E205">
            <v>39451.858520507813</v>
          </cell>
        </row>
        <row r="206">
          <cell r="A206" t="str">
            <v>NR6</v>
          </cell>
          <cell r="B206" t="str">
            <v>Л-35-6/300 растворит</v>
          </cell>
          <cell r="C206">
            <v>15384.061336517334</v>
          </cell>
          <cell r="D206">
            <v>7940.1607513427734</v>
          </cell>
          <cell r="E206">
            <v>7443.9005851745605</v>
          </cell>
        </row>
        <row r="207">
          <cell r="A207" t="str">
            <v>OKV</v>
          </cell>
          <cell r="B207" t="str">
            <v>Блок отпарки кислых</v>
          </cell>
          <cell r="C207">
            <v>28121.999740600586</v>
          </cell>
          <cell r="D207">
            <v>14514.599800109863</v>
          </cell>
          <cell r="E207">
            <v>13607.399940490723</v>
          </cell>
        </row>
        <row r="208">
          <cell r="A208" t="str">
            <v>P44</v>
          </cell>
          <cell r="B208" t="str">
            <v>ЛЧ-24-7 (0,034 % S)</v>
          </cell>
          <cell r="C208">
            <v>0</v>
          </cell>
          <cell r="D208">
            <v>0</v>
          </cell>
          <cell r="E208">
            <v>0</v>
          </cell>
        </row>
        <row r="209">
          <cell r="A209" t="str">
            <v>P95</v>
          </cell>
          <cell r="B209" t="str">
            <v>Всего:Премиум-95 кл.</v>
          </cell>
          <cell r="C209">
            <v>0</v>
          </cell>
          <cell r="D209">
            <v>0</v>
          </cell>
          <cell r="E209">
            <v>0</v>
          </cell>
        </row>
        <row r="210">
          <cell r="A210" t="str">
            <v>PD6</v>
          </cell>
          <cell r="B210" t="str">
            <v>Сырье ЛЧ-24-7 смесев</v>
          </cell>
          <cell r="C210">
            <v>154938.00354003906</v>
          </cell>
          <cell r="D210">
            <v>79968.002319335938</v>
          </cell>
          <cell r="E210">
            <v>74970.001220703125</v>
          </cell>
        </row>
        <row r="211">
          <cell r="A211" t="str">
            <v>PD8</v>
          </cell>
          <cell r="B211" t="str">
            <v>Сырье Л-24-6 смесево</v>
          </cell>
          <cell r="C211">
            <v>105240.47470092773</v>
          </cell>
          <cell r="D211">
            <v>53862.266540527344</v>
          </cell>
          <cell r="E211">
            <v>51378.208160400391</v>
          </cell>
        </row>
        <row r="212">
          <cell r="A212" t="str">
            <v>PK5</v>
          </cell>
          <cell r="B212" t="str">
            <v>Пул п/г керосина</v>
          </cell>
          <cell r="C212">
            <v>75950.000762939453</v>
          </cell>
          <cell r="D212">
            <v>39200.000762939453</v>
          </cell>
          <cell r="E212">
            <v>36750</v>
          </cell>
        </row>
        <row r="213">
          <cell r="A213" t="str">
            <v>PSI</v>
          </cell>
          <cell r="B213" t="str">
            <v>Б/смесь ОЧМ=83,1; 15</v>
          </cell>
          <cell r="C213">
            <v>0</v>
          </cell>
          <cell r="D213">
            <v>0</v>
          </cell>
          <cell r="E213">
            <v>0</v>
          </cell>
        </row>
        <row r="214">
          <cell r="A214" t="str">
            <v>R01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</row>
        <row r="215">
          <cell r="A215" t="str">
            <v>R02</v>
          </cell>
          <cell r="B215" t="str">
            <v>Цех № 1</v>
          </cell>
          <cell r="C215">
            <v>0</v>
          </cell>
          <cell r="D215">
            <v>0</v>
          </cell>
          <cell r="E215">
            <v>0</v>
          </cell>
        </row>
        <row r="216">
          <cell r="A216" t="str">
            <v>R03</v>
          </cell>
          <cell r="B216" t="str">
            <v>--------------------</v>
          </cell>
          <cell r="C216">
            <v>0</v>
          </cell>
          <cell r="D216">
            <v>0</v>
          </cell>
          <cell r="E216">
            <v>0</v>
          </cell>
        </row>
        <row r="217">
          <cell r="A217" t="str">
            <v>R04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</row>
        <row r="218">
          <cell r="A218" t="str">
            <v>R05</v>
          </cell>
          <cell r="B218" t="str">
            <v>Цех № 2</v>
          </cell>
          <cell r="C218">
            <v>0</v>
          </cell>
          <cell r="D218">
            <v>0</v>
          </cell>
          <cell r="E218">
            <v>0</v>
          </cell>
        </row>
        <row r="219">
          <cell r="A219" t="str">
            <v>R06</v>
          </cell>
          <cell r="B219" t="str">
            <v>--------------------</v>
          </cell>
          <cell r="C219">
            <v>0</v>
          </cell>
          <cell r="D219">
            <v>0</v>
          </cell>
          <cell r="E219">
            <v>0</v>
          </cell>
        </row>
        <row r="220">
          <cell r="A220" t="str">
            <v>R07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</row>
        <row r="221">
          <cell r="A221" t="str">
            <v>R08</v>
          </cell>
          <cell r="B221" t="str">
            <v>Цех № 3</v>
          </cell>
          <cell r="C221">
            <v>0</v>
          </cell>
          <cell r="D221">
            <v>0</v>
          </cell>
          <cell r="E221">
            <v>0</v>
          </cell>
        </row>
        <row r="222">
          <cell r="A222" t="str">
            <v>R09</v>
          </cell>
          <cell r="B222" t="str">
            <v>--------------------</v>
          </cell>
          <cell r="C222">
            <v>0</v>
          </cell>
          <cell r="D222">
            <v>0</v>
          </cell>
          <cell r="E222">
            <v>0</v>
          </cell>
        </row>
        <row r="223">
          <cell r="A223" t="str">
            <v>R10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</row>
        <row r="224">
          <cell r="A224" t="str">
            <v>R11</v>
          </cell>
          <cell r="B224" t="str">
            <v>Цех № 4</v>
          </cell>
          <cell r="C224">
            <v>0</v>
          </cell>
          <cell r="D224">
            <v>0</v>
          </cell>
          <cell r="E224">
            <v>0</v>
          </cell>
        </row>
        <row r="225">
          <cell r="A225" t="str">
            <v>R12</v>
          </cell>
          <cell r="B225" t="str">
            <v>--------------------</v>
          </cell>
          <cell r="C225">
            <v>0</v>
          </cell>
          <cell r="D225">
            <v>0</v>
          </cell>
          <cell r="E225">
            <v>0</v>
          </cell>
        </row>
        <row r="226">
          <cell r="A226" t="str">
            <v>R13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</row>
        <row r="227">
          <cell r="A227" t="str">
            <v>R14</v>
          </cell>
          <cell r="B227" t="str">
            <v>Прочие мощности</v>
          </cell>
          <cell r="C227">
            <v>0</v>
          </cell>
          <cell r="D227">
            <v>0</v>
          </cell>
          <cell r="E227">
            <v>0</v>
          </cell>
        </row>
        <row r="228">
          <cell r="A228" t="str">
            <v>R15</v>
          </cell>
          <cell r="B228" t="str">
            <v>--------------------</v>
          </cell>
          <cell r="C228">
            <v>0</v>
          </cell>
          <cell r="D228">
            <v>0</v>
          </cell>
          <cell r="E228">
            <v>0</v>
          </cell>
        </row>
        <row r="229">
          <cell r="A229" t="str">
            <v>R58</v>
          </cell>
          <cell r="B229" t="str">
            <v>ЛГ-35-8/300Б (70-115</v>
          </cell>
          <cell r="C229">
            <v>0</v>
          </cell>
          <cell r="D229">
            <v>0</v>
          </cell>
          <cell r="E229">
            <v>0</v>
          </cell>
        </row>
        <row r="230">
          <cell r="A230" t="str">
            <v>R92</v>
          </cell>
          <cell r="B230" t="str">
            <v>Всего:Регуляр-92 кл.</v>
          </cell>
          <cell r="C230">
            <v>126616.87469482422</v>
          </cell>
          <cell r="D230">
            <v>62302.223205566406</v>
          </cell>
          <cell r="E230">
            <v>64314.651489257813</v>
          </cell>
        </row>
        <row r="231">
          <cell r="A231" t="str">
            <v>R9M</v>
          </cell>
          <cell r="B231" t="str">
            <v>Всего:комп.бенз.(М-г</v>
          </cell>
          <cell r="C231">
            <v>0</v>
          </cell>
          <cell r="D231">
            <v>0</v>
          </cell>
          <cell r="E231">
            <v>0</v>
          </cell>
        </row>
        <row r="232">
          <cell r="A232" t="str">
            <v>RAR</v>
          </cell>
          <cell r="B232" t="str">
            <v>Блок МДЭА</v>
          </cell>
          <cell r="C232">
            <v>120652.00042724609</v>
          </cell>
          <cell r="D232">
            <v>62271.999359130859</v>
          </cell>
          <cell r="E232">
            <v>58380.001068115234</v>
          </cell>
        </row>
        <row r="233">
          <cell r="A233" t="str">
            <v>RAS</v>
          </cell>
          <cell r="B233" t="str">
            <v>Всего: растворители</v>
          </cell>
          <cell r="C233">
            <v>3500</v>
          </cell>
          <cell r="D233">
            <v>1806.4490556716919</v>
          </cell>
          <cell r="E233">
            <v>1693.5509443283081</v>
          </cell>
        </row>
        <row r="234">
          <cell r="A234" t="str">
            <v>RII</v>
          </cell>
          <cell r="B234" t="str">
            <v>Б/смесь ОЧМ=80,5; 15</v>
          </cell>
          <cell r="C234">
            <v>0</v>
          </cell>
          <cell r="D234">
            <v>0</v>
          </cell>
          <cell r="E234">
            <v>0</v>
          </cell>
        </row>
        <row r="235">
          <cell r="A235" t="str">
            <v>RSI</v>
          </cell>
          <cell r="B235" t="str">
            <v>Б/смесь ОЧМ=81,5; 15</v>
          </cell>
          <cell r="C235">
            <v>0</v>
          </cell>
          <cell r="D235">
            <v>0</v>
          </cell>
          <cell r="E235">
            <v>0</v>
          </cell>
        </row>
        <row r="236">
          <cell r="A236" t="str">
            <v>RSM</v>
          </cell>
          <cell r="B236" t="str">
            <v>Б/смесь ОЧМ=81,7; 80</v>
          </cell>
          <cell r="C236">
            <v>0</v>
          </cell>
          <cell r="D236">
            <v>0</v>
          </cell>
          <cell r="E236">
            <v>0</v>
          </cell>
        </row>
        <row r="237">
          <cell r="A237" t="str">
            <v>S08</v>
          </cell>
          <cell r="B237" t="str">
            <v>Всего: АИ-80 (до 0,1</v>
          </cell>
          <cell r="C237">
            <v>0</v>
          </cell>
          <cell r="D237">
            <v>0</v>
          </cell>
          <cell r="E237">
            <v>0</v>
          </cell>
        </row>
        <row r="238">
          <cell r="A238" t="str">
            <v>S80</v>
          </cell>
          <cell r="B238" t="str">
            <v>АИ-80 (до 0,1% S,АДА</v>
          </cell>
          <cell r="C238">
            <v>0</v>
          </cell>
          <cell r="D238">
            <v>0</v>
          </cell>
          <cell r="E238">
            <v>0</v>
          </cell>
        </row>
        <row r="239">
          <cell r="A239" t="str">
            <v>SAC</v>
          </cell>
          <cell r="B239" t="str">
            <v>СКУ</v>
          </cell>
          <cell r="C239">
            <v>4339.9999141693115</v>
          </cell>
          <cell r="D239">
            <v>2240.0000095367432</v>
          </cell>
          <cell r="E239">
            <v>2099.9999046325684</v>
          </cell>
        </row>
        <row r="240">
          <cell r="A240" t="str">
            <v>SKD</v>
          </cell>
          <cell r="B240" t="str">
            <v>Итого: БНК и БНД</v>
          </cell>
          <cell r="C240">
            <v>0</v>
          </cell>
          <cell r="D240">
            <v>0</v>
          </cell>
          <cell r="E240">
            <v>0</v>
          </cell>
        </row>
        <row r="241">
          <cell r="A241" t="str">
            <v>SLC</v>
          </cell>
          <cell r="B241" t="str">
            <v>Тяж. кат. газойль</v>
          </cell>
          <cell r="C241">
            <v>0</v>
          </cell>
          <cell r="D241">
            <v>0</v>
          </cell>
          <cell r="E241">
            <v>0</v>
          </cell>
        </row>
        <row r="242">
          <cell r="A242" t="str">
            <v>SSK</v>
          </cell>
          <cell r="B242" t="str">
            <v>Отработанная H2SO4</v>
          </cell>
          <cell r="C242">
            <v>0</v>
          </cell>
          <cell r="D242">
            <v>0</v>
          </cell>
          <cell r="E242">
            <v>0</v>
          </cell>
        </row>
        <row r="243">
          <cell r="A243" t="str">
            <v>U95</v>
          </cell>
          <cell r="B243" t="str">
            <v>б.ULTIMATE-95(б.т)ле</v>
          </cell>
          <cell r="C243">
            <v>0</v>
          </cell>
          <cell r="D243">
            <v>0</v>
          </cell>
          <cell r="E243">
            <v>0</v>
          </cell>
        </row>
        <row r="244">
          <cell r="A244" t="str">
            <v>U98</v>
          </cell>
          <cell r="B244" t="str">
            <v>б.ULTIMATE-98(б.т)ле</v>
          </cell>
          <cell r="C244">
            <v>0</v>
          </cell>
          <cell r="D244">
            <v>0</v>
          </cell>
          <cell r="E244">
            <v>0</v>
          </cell>
        </row>
        <row r="245">
          <cell r="A245" t="str">
            <v>VBF</v>
          </cell>
          <cell r="B245" t="str">
            <v>Висбрекинг</v>
          </cell>
          <cell r="C245">
            <v>0</v>
          </cell>
          <cell r="D245">
            <v>0</v>
          </cell>
          <cell r="E245">
            <v>0</v>
          </cell>
        </row>
        <row r="246">
          <cell r="A246" t="str">
            <v>VBR</v>
          </cell>
          <cell r="B246" t="str">
            <v>Висбрекинг</v>
          </cell>
          <cell r="C246">
            <v>93266.6015625</v>
          </cell>
          <cell r="D246">
            <v>48137.599945068359</v>
          </cell>
          <cell r="E246">
            <v>45129.001617431641</v>
          </cell>
        </row>
        <row r="247">
          <cell r="A247" t="str">
            <v>VGO</v>
          </cell>
          <cell r="B247" t="str">
            <v>Вак. газойль, маркаА</v>
          </cell>
          <cell r="C247">
            <v>0</v>
          </cell>
          <cell r="D247">
            <v>0</v>
          </cell>
          <cell r="E247">
            <v>0</v>
          </cell>
        </row>
        <row r="248">
          <cell r="A248" t="str">
            <v>VT1</v>
          </cell>
          <cell r="B248" t="str">
            <v>ВТ-1</v>
          </cell>
          <cell r="C248">
            <v>145823.99749755859</v>
          </cell>
          <cell r="D248">
            <v>75263.999938964844</v>
          </cell>
          <cell r="E248">
            <v>70559.99755859375</v>
          </cell>
        </row>
        <row r="249">
          <cell r="A249" t="str">
            <v>VT2</v>
          </cell>
          <cell r="B249" t="str">
            <v>ВТ-2</v>
          </cell>
          <cell r="C249">
            <v>125773.20098876953</v>
          </cell>
          <cell r="D249">
            <v>64915.199279785156</v>
          </cell>
          <cell r="E249">
            <v>60858.001708984375</v>
          </cell>
        </row>
        <row r="250">
          <cell r="A250" t="str">
            <v>VT3</v>
          </cell>
          <cell r="B250" t="str">
            <v>ВТ-3</v>
          </cell>
          <cell r="C250">
            <v>143817.82531738281</v>
          </cell>
          <cell r="D250">
            <v>74228.553771972656</v>
          </cell>
          <cell r="E250">
            <v>69589.271545410156</v>
          </cell>
        </row>
        <row r="251">
          <cell r="A251" t="str">
            <v>VT4</v>
          </cell>
          <cell r="B251" t="str">
            <v>ВТ-4</v>
          </cell>
          <cell r="C251">
            <v>187611.33575439453</v>
          </cell>
          <cell r="D251">
            <v>96831.657409667969</v>
          </cell>
          <cell r="E251">
            <v>90779.678344726563</v>
          </cell>
        </row>
        <row r="252">
          <cell r="A252" t="str">
            <v>WAX</v>
          </cell>
          <cell r="B252" t="str">
            <v>Гач</v>
          </cell>
          <cell r="C252">
            <v>0</v>
          </cell>
          <cell r="D252">
            <v>0</v>
          </cell>
          <cell r="E252">
            <v>0</v>
          </cell>
        </row>
        <row r="253">
          <cell r="A253" t="str">
            <v>WS1</v>
          </cell>
          <cell r="B253" t="str">
            <v>ПВСК (WSA 1)</v>
          </cell>
          <cell r="C253">
            <v>10531.865119934082</v>
          </cell>
          <cell r="D253">
            <v>5437.7703666687012</v>
          </cell>
          <cell r="E253">
            <v>5094.0947532653809</v>
          </cell>
        </row>
        <row r="254">
          <cell r="A254" t="str">
            <v>WS2</v>
          </cell>
          <cell r="B254" t="str">
            <v>ПВСК (WSA 2)</v>
          </cell>
          <cell r="C254">
            <v>8246.0000514984131</v>
          </cell>
          <cell r="D254">
            <v>4256.0000419616699</v>
          </cell>
          <cell r="E254">
            <v>3990.0000095367432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"/>
      <sheetName val="Банк"/>
      <sheetName val="Счётчики"/>
      <sheetName val="Акты"/>
      <sheetName val="РЭ"/>
      <sheetName val="Тарифы"/>
      <sheetName val="Л-Инвест"/>
      <sheetName val="УНЭГ"/>
      <sheetName val="ТЭР"/>
      <sheetName val="Реестр"/>
      <sheetName val="Лист 1"/>
      <sheetName val="Л-Инвест_1"/>
    </sheetNames>
    <sheetDataSet>
      <sheetData sheetId="0" refreshError="1">
        <row r="4">
          <cell r="A4">
            <v>1</v>
          </cell>
          <cell r="B4" t="str">
            <v>Новый Абонент</v>
          </cell>
          <cell r="C4" t="e">
            <v>#DIV/0!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</row>
        <row r="5">
          <cell r="B5" t="str">
            <v>Потреб. по счётчику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 t="str">
            <v xml:space="preserve"> </v>
          </cell>
        </row>
        <row r="6">
          <cell r="A6">
            <v>1.01</v>
          </cell>
          <cell r="B6" t="str">
            <v>Пром. &gt; 750 кВА (мощность) ВН</v>
          </cell>
          <cell r="C6">
            <v>384</v>
          </cell>
          <cell r="D6">
            <v>0</v>
          </cell>
          <cell r="E6">
            <v>0</v>
          </cell>
          <cell r="F6">
            <v>0</v>
          </cell>
          <cell r="G6">
            <v>0.7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A7">
            <v>1.02</v>
          </cell>
          <cell r="B7" t="str">
            <v>Пром. &gt; 750 кВА (мощность) СН</v>
          </cell>
          <cell r="C7">
            <v>506</v>
          </cell>
          <cell r="D7">
            <v>0</v>
          </cell>
          <cell r="E7">
            <v>0</v>
          </cell>
          <cell r="F7">
            <v>0</v>
          </cell>
          <cell r="G7">
            <v>0.7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A8">
            <v>1.03</v>
          </cell>
          <cell r="B8" t="str">
            <v>Пром. &gt; 750 кВА (эл. энергия) ВН</v>
          </cell>
          <cell r="C8">
            <v>0.29299999999999998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A9">
            <v>1.04</v>
          </cell>
          <cell r="B9" t="str">
            <v>Пром. &gt; 750 кВА (одностав.) ВН</v>
          </cell>
          <cell r="C9">
            <v>0.85099999999999998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>
            <v>1.05</v>
          </cell>
          <cell r="B10" t="str">
            <v>Пром. до 750 кВА (эл. энергия) ВН</v>
          </cell>
          <cell r="C10">
            <v>0.85099999999999998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>
            <v>1.06</v>
          </cell>
          <cell r="B11" t="str">
            <v>Пром. до 750 кВА (эл. энергия) СН</v>
          </cell>
          <cell r="C11">
            <v>1.071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>
            <v>1.07</v>
          </cell>
          <cell r="B12" t="str">
            <v>Пром. до 750 кВА (эл. энергия) НН</v>
          </cell>
          <cell r="C12">
            <v>1.165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A13">
            <v>1.08</v>
          </cell>
          <cell r="B13" t="str">
            <v>Бюджет &gt; 750 кВА (мощнсть) ВН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>
            <v>1.0900000000000001</v>
          </cell>
          <cell r="B14" t="str">
            <v>Бюджет &gt; 750 кВА (мощнсть) СН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>
            <v>1.1000000000000001</v>
          </cell>
          <cell r="B15" t="str">
            <v>Бюджет &gt; 750 кВА (эл. энергия) ВН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>
            <v>1.1100000000000001</v>
          </cell>
          <cell r="B16" t="str">
            <v>Бюджет &gt; 750 кВА (одностав) ВН</v>
          </cell>
          <cell r="C16">
            <v>0.72799999999999998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>
            <v>1.1200000000000001</v>
          </cell>
          <cell r="B17" t="str">
            <v>Бюджет до 750 кВА (эл. энергия) ВН</v>
          </cell>
          <cell r="C17">
            <v>0.72799999999999998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>
            <v>1.1299999999999999</v>
          </cell>
          <cell r="B18" t="str">
            <v>Бюджет до 750 кВА (эл. энергия) СН</v>
          </cell>
          <cell r="C18">
            <v>0.879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A19">
            <v>1.1399999999999999</v>
          </cell>
          <cell r="B19" t="str">
            <v>Бюджет до 750 кВА (эл. энергия) НН</v>
          </cell>
          <cell r="C19">
            <v>0.90900000000000003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>
            <v>1.1499999999999999</v>
          </cell>
          <cell r="B20" t="str">
            <v>Непром. потребители ВН</v>
          </cell>
          <cell r="C20">
            <v>0.85099999999999998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A21">
            <v>1.1599999999999999</v>
          </cell>
          <cell r="B21" t="str">
            <v>Сельское хозяйство НД</v>
          </cell>
          <cell r="C21">
            <v>0.73899999999999999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>
            <v>1.17</v>
          </cell>
          <cell r="B22" t="str">
            <v>Хоз. нужды энергосистемы ВН</v>
          </cell>
          <cell r="C22">
            <v>0.85099999999999998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>
            <v>1.18</v>
          </cell>
          <cell r="B23" t="str">
            <v>Население с эл. плитами</v>
          </cell>
          <cell r="C23">
            <v>0.56000000000000005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>
            <v>1.19</v>
          </cell>
          <cell r="B24" t="str">
            <v>Население с газовыми плитами</v>
          </cell>
          <cell r="C24">
            <v>0.8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>
            <v>1.2</v>
          </cell>
          <cell r="B25" t="str">
            <v xml:space="preserve">Населенные пункты сельские </v>
          </cell>
          <cell r="C25">
            <v>0.49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A26">
            <v>1.21</v>
          </cell>
          <cell r="B26" t="str">
            <v>Населенные пункты городские</v>
          </cell>
          <cell r="C26">
            <v>0.7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A27">
            <v>1.22</v>
          </cell>
          <cell r="B27" t="str">
            <v>Насел. пункты город. (гаражн. кооп)</v>
          </cell>
          <cell r="C27">
            <v>0.7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>
            <v>1.23</v>
          </cell>
          <cell r="B28" t="str">
            <v>Население с эл. плитами с общ. учётом</v>
          </cell>
          <cell r="C28">
            <v>0.49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A29">
            <v>1.24</v>
          </cell>
          <cell r="B29" t="str">
            <v>Перепродавец пром.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A30">
            <v>1.25</v>
          </cell>
          <cell r="B30" t="str">
            <v>Перепродавец населен.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A31">
            <v>2</v>
          </cell>
          <cell r="B31" t="str">
            <v>ОАО  "СТПС"</v>
          </cell>
          <cell r="C31">
            <v>0.80162051312460469</v>
          </cell>
          <cell r="D31">
            <v>345756</v>
          </cell>
          <cell r="E31">
            <v>303552</v>
          </cell>
          <cell r="F31">
            <v>303552</v>
          </cell>
          <cell r="G31">
            <v>1</v>
          </cell>
          <cell r="H31">
            <v>-1.1231270358306204E-2</v>
          </cell>
          <cell r="I31">
            <v>-3448</v>
          </cell>
          <cell r="J31">
            <v>307</v>
          </cell>
          <cell r="K31">
            <v>0</v>
          </cell>
          <cell r="L31">
            <v>243333.51</v>
          </cell>
          <cell r="M31">
            <v>39682.35</v>
          </cell>
          <cell r="N31">
            <v>4117.68</v>
          </cell>
          <cell r="O31">
            <v>287133.54000000004</v>
          </cell>
        </row>
        <row r="32">
          <cell r="B32" t="str">
            <v>Потреб. по счётчику</v>
          </cell>
          <cell r="C32">
            <v>0</v>
          </cell>
          <cell r="D32">
            <v>345756</v>
          </cell>
          <cell r="E32">
            <v>303552</v>
          </cell>
          <cell r="F32">
            <v>582.85714285714289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str">
            <v xml:space="preserve"> </v>
          </cell>
        </row>
        <row r="33">
          <cell r="A33">
            <v>2.0099999999999998</v>
          </cell>
          <cell r="B33" t="str">
            <v>Пром. &gt; 750 кВА (мощность) ВН</v>
          </cell>
          <cell r="C33">
            <v>384</v>
          </cell>
          <cell r="D33">
            <v>0</v>
          </cell>
          <cell r="E33">
            <v>0</v>
          </cell>
          <cell r="F33">
            <v>0</v>
          </cell>
          <cell r="G33">
            <v>0.7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>
            <v>2.02</v>
          </cell>
          <cell r="B34" t="str">
            <v>Пром. &gt; 750 кВА (мощность) СН</v>
          </cell>
          <cell r="C34">
            <v>506</v>
          </cell>
          <cell r="D34">
            <v>0</v>
          </cell>
          <cell r="E34">
            <v>0</v>
          </cell>
          <cell r="F34">
            <v>0</v>
          </cell>
          <cell r="G34">
            <v>0.7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>
            <v>2.0299999999999998</v>
          </cell>
          <cell r="B35" t="str">
            <v>Пром. &gt; 750 кВА (эл. энергия) ВН</v>
          </cell>
          <cell r="C35">
            <v>0.29299999999999998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A36">
            <v>2.04</v>
          </cell>
          <cell r="B36" t="str">
            <v>Пром. &gt; 750 кВА (одностав.) ВН</v>
          </cell>
          <cell r="C36">
            <v>0.85099999999999998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>
            <v>2.0499999999999998</v>
          </cell>
          <cell r="B37" t="str">
            <v>Пром. до 750 кВА (эл. энергия) ВН</v>
          </cell>
          <cell r="C37">
            <v>0.85099999999999998</v>
          </cell>
          <cell r="D37">
            <v>295045</v>
          </cell>
          <cell r="E37">
            <v>259057</v>
          </cell>
          <cell r="F37">
            <v>259057</v>
          </cell>
          <cell r="G37">
            <v>0.85342019543973946</v>
          </cell>
          <cell r="H37">
            <v>-1.1232824427480921E-2</v>
          </cell>
          <cell r="I37">
            <v>-2943</v>
          </cell>
          <cell r="J37">
            <v>262</v>
          </cell>
          <cell r="K37">
            <v>0</v>
          </cell>
          <cell r="L37">
            <v>220457.51</v>
          </cell>
          <cell r="M37">
            <v>39682.35</v>
          </cell>
          <cell r="N37">
            <v>0</v>
          </cell>
          <cell r="O37">
            <v>260139.86000000002</v>
          </cell>
        </row>
        <row r="38">
          <cell r="A38">
            <v>2.06</v>
          </cell>
          <cell r="B38" t="str">
            <v>Пром. до 750 кВА (эл. энергия) СН</v>
          </cell>
          <cell r="C38">
            <v>1.071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>
            <v>2.0699999999999998</v>
          </cell>
          <cell r="B39" t="str">
            <v>Пром. до 750 кВА (эл. энергия) НН</v>
          </cell>
          <cell r="C39">
            <v>1.165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2.08</v>
          </cell>
          <cell r="B40" t="str">
            <v>Бюджет &gt; 750 кВА (мощнсть) ВН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>
            <v>2.09</v>
          </cell>
          <cell r="B41" t="str">
            <v>Бюджет &gt; 750 кВА (мощнсть) СН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A42">
            <v>2.1</v>
          </cell>
          <cell r="B42" t="str">
            <v>Бюджет &gt; 750 кВА (эл. энергия) ВН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A43">
            <v>2.11</v>
          </cell>
          <cell r="B43" t="str">
            <v>Бюджет &gt; 750 кВА (одностав) ВН</v>
          </cell>
          <cell r="C43">
            <v>0.72799999999999998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>
            <v>2.12</v>
          </cell>
          <cell r="B44" t="str">
            <v>Бюджет до 750 кВА (эл. энергия) ВН</v>
          </cell>
          <cell r="C44">
            <v>0.72799999999999998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A45">
            <v>2.13</v>
          </cell>
          <cell r="B45" t="str">
            <v>Бюджет до 750 кВА (эл. энергия) СН</v>
          </cell>
          <cell r="C45">
            <v>0.879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A46">
            <v>2.14</v>
          </cell>
          <cell r="B46" t="str">
            <v>Бюджет до 750 кВА (эл. энергия) НН</v>
          </cell>
          <cell r="C46">
            <v>0.90900000000000003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A47">
            <v>2.15</v>
          </cell>
          <cell r="B47" t="str">
            <v>Непром. потребители ВН</v>
          </cell>
          <cell r="C47">
            <v>0.85099999999999998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A48">
            <v>2.16</v>
          </cell>
          <cell r="B48" t="str">
            <v>Сельское хозяйство НД</v>
          </cell>
          <cell r="C48">
            <v>0.73899999999999999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A49">
            <v>2.17</v>
          </cell>
          <cell r="B49" t="str">
            <v>Хоз. нужды энергосистемы ВН</v>
          </cell>
          <cell r="C49">
            <v>0.85099999999999998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A50">
            <v>2.1800000000000002</v>
          </cell>
          <cell r="B50" t="str">
            <v>Население с эл. плитами</v>
          </cell>
          <cell r="C50">
            <v>0.56000000000000005</v>
          </cell>
          <cell r="D50">
            <v>36881</v>
          </cell>
          <cell r="E50">
            <v>29663</v>
          </cell>
          <cell r="F50">
            <v>29663</v>
          </cell>
          <cell r="G50">
            <v>9.7719869706840393E-2</v>
          </cell>
          <cell r="H50">
            <v>-1.1233333333333349E-2</v>
          </cell>
          <cell r="I50">
            <v>-337</v>
          </cell>
          <cell r="J50">
            <v>30</v>
          </cell>
          <cell r="K50">
            <v>0</v>
          </cell>
          <cell r="L50">
            <v>14077.359999999999</v>
          </cell>
          <cell r="M50">
            <v>0</v>
          </cell>
          <cell r="N50">
            <v>2533.92</v>
          </cell>
          <cell r="O50">
            <v>16611.28</v>
          </cell>
        </row>
        <row r="51">
          <cell r="A51">
            <v>2.19</v>
          </cell>
          <cell r="B51" t="str">
            <v>Население с газовыми плитами</v>
          </cell>
          <cell r="C51">
            <v>0.8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A52">
            <v>2.2000000000000002</v>
          </cell>
          <cell r="B52" t="str">
            <v xml:space="preserve">Населенные пункты сельские </v>
          </cell>
          <cell r="C52">
            <v>0.49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A53">
            <v>2.21</v>
          </cell>
          <cell r="B53" t="str">
            <v>Населенные пункты городские</v>
          </cell>
          <cell r="C53">
            <v>0.7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A54">
            <v>2.2200000000000002</v>
          </cell>
          <cell r="B54" t="str">
            <v>Насел. пункты город. (гаражн. кооп)</v>
          </cell>
          <cell r="C54">
            <v>0.7</v>
          </cell>
          <cell r="D54">
            <v>13830</v>
          </cell>
          <cell r="E54">
            <v>14832</v>
          </cell>
          <cell r="F54">
            <v>14832</v>
          </cell>
          <cell r="G54">
            <v>4.8859934853420196E-2</v>
          </cell>
          <cell r="H54">
            <v>-1.1200000000000045E-2</v>
          </cell>
          <cell r="I54">
            <v>-168</v>
          </cell>
          <cell r="J54">
            <v>15</v>
          </cell>
          <cell r="K54">
            <v>0</v>
          </cell>
          <cell r="L54">
            <v>8798.64</v>
          </cell>
          <cell r="M54">
            <v>0</v>
          </cell>
          <cell r="N54">
            <v>1583.76</v>
          </cell>
          <cell r="O54">
            <v>10382.4</v>
          </cell>
        </row>
        <row r="55">
          <cell r="A55">
            <v>2.23</v>
          </cell>
          <cell r="B55" t="str">
            <v>Население с эл. плитами с общ. учётом</v>
          </cell>
          <cell r="C55">
            <v>0.49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A56">
            <v>2.2400000000000002</v>
          </cell>
          <cell r="B56" t="str">
            <v>Перепродавец пром.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A57">
            <v>2.25</v>
          </cell>
          <cell r="B57" t="str">
            <v>Перепродавец населен.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A58">
            <v>3</v>
          </cell>
          <cell r="B58" t="str">
            <v>ООО "НРЭП"</v>
          </cell>
          <cell r="C58" t="e">
            <v>#DIV/0!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>Потреб. по счётчику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 t="str">
            <v xml:space="preserve"> </v>
          </cell>
        </row>
        <row r="60">
          <cell r="A60">
            <v>3.01</v>
          </cell>
          <cell r="B60" t="str">
            <v>Пром. &gt; 750 кВА (мощность) ВН</v>
          </cell>
          <cell r="C60">
            <v>384</v>
          </cell>
          <cell r="D60">
            <v>0</v>
          </cell>
          <cell r="E60">
            <v>0</v>
          </cell>
          <cell r="F60">
            <v>0</v>
          </cell>
          <cell r="G60">
            <v>0.7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A61">
            <v>3.02</v>
          </cell>
          <cell r="B61" t="str">
            <v>Пром. &gt; 750 кВА (мощность) СН</v>
          </cell>
          <cell r="C61">
            <v>506</v>
          </cell>
          <cell r="D61">
            <v>0</v>
          </cell>
          <cell r="E61">
            <v>0</v>
          </cell>
          <cell r="F61">
            <v>0</v>
          </cell>
          <cell r="G61">
            <v>0.7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A62">
            <v>3.03</v>
          </cell>
          <cell r="B62" t="str">
            <v>Пром. &gt; 750 кВА (эл. энергия) ВН</v>
          </cell>
          <cell r="C62">
            <v>0.29299999999999998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A63">
            <v>3.04</v>
          </cell>
          <cell r="B63" t="str">
            <v>Пром. &gt; 750 кВА (одностав.) ВН</v>
          </cell>
          <cell r="C63">
            <v>0.85099999999999998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A64">
            <v>3.05</v>
          </cell>
          <cell r="B64" t="str">
            <v>Пром. до 750 кВА (эл. энергия) ВН</v>
          </cell>
          <cell r="C64">
            <v>0.85099999999999998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A65">
            <v>3.06</v>
          </cell>
          <cell r="B65" t="str">
            <v>Пром. до 750 кВА (эл. энергия) СН</v>
          </cell>
          <cell r="C65">
            <v>1.071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>
            <v>3.07</v>
          </cell>
          <cell r="B66" t="str">
            <v>Пром. до 750 кВА (эл. энергия) НН</v>
          </cell>
          <cell r="C66">
            <v>1.165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A67">
            <v>3.08</v>
          </cell>
          <cell r="B67" t="str">
            <v>Бюджет &gt; 750 кВА (мощнсть) ВН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A68">
            <v>3.09</v>
          </cell>
          <cell r="B68" t="str">
            <v>Бюджет &gt; 750 кВА (мощнсть) СН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A69">
            <v>3.1</v>
          </cell>
          <cell r="B69" t="str">
            <v>Бюджет &gt; 750 кВА (эл. энергия) ВН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A70">
            <v>3.11</v>
          </cell>
          <cell r="B70" t="str">
            <v>Бюджет &gt; 750 кВА (одностав) ВН</v>
          </cell>
          <cell r="C70">
            <v>0.72799999999999998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A71">
            <v>3.12</v>
          </cell>
          <cell r="B71" t="str">
            <v>Бюджет до 750 кВА (эл. энергия) ВН</v>
          </cell>
          <cell r="C71">
            <v>0.72799999999999998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3.13</v>
          </cell>
          <cell r="B72" t="str">
            <v>Бюджет до 750 кВА (эл. энергия) СН</v>
          </cell>
          <cell r="C72">
            <v>0.879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A73">
            <v>3.14</v>
          </cell>
          <cell r="B73" t="str">
            <v>Бюджет до 750 кВА (эл. энергия) НН</v>
          </cell>
          <cell r="C73">
            <v>0.90900000000000003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A74">
            <v>3.15</v>
          </cell>
          <cell r="B74" t="str">
            <v>Непром. потребители ВН</v>
          </cell>
          <cell r="C74">
            <v>0.85099999999999998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>
            <v>3.16</v>
          </cell>
          <cell r="B75" t="str">
            <v>Сельское хозяйство НД</v>
          </cell>
          <cell r="C75">
            <v>0.73899999999999999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6">
          <cell r="A76">
            <v>3.17</v>
          </cell>
          <cell r="B76" t="str">
            <v>Хоз. нужды энергосистемы ВН</v>
          </cell>
          <cell r="C76">
            <v>0.85099999999999998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7">
          <cell r="A77">
            <v>3.18</v>
          </cell>
          <cell r="B77" t="str">
            <v>Население с эл. плитами</v>
          </cell>
          <cell r="C77">
            <v>0.56000000000000005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A78">
            <v>3.19</v>
          </cell>
          <cell r="B78" t="str">
            <v>Население с газовыми плитами</v>
          </cell>
          <cell r="C78">
            <v>0.8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A79">
            <v>3.2</v>
          </cell>
          <cell r="B79" t="str">
            <v xml:space="preserve">Населенные пункты сельские </v>
          </cell>
          <cell r="C79">
            <v>0.49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A80">
            <v>3.21</v>
          </cell>
          <cell r="B80" t="str">
            <v>Населенные пункты городские</v>
          </cell>
          <cell r="C80">
            <v>0.7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A81">
            <v>3.22</v>
          </cell>
          <cell r="B81" t="str">
            <v>Насел. пункты город. (гаражн. кооп)</v>
          </cell>
          <cell r="C81">
            <v>0.7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>
            <v>3.23</v>
          </cell>
          <cell r="B82" t="str">
            <v>Население с эл. плитами с общ. учётом</v>
          </cell>
          <cell r="C82">
            <v>0.49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A83">
            <v>3.24</v>
          </cell>
          <cell r="B83" t="str">
            <v>Перепродавец пром.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>
            <v>3.25</v>
          </cell>
          <cell r="B84" t="str">
            <v>Перепродавец населен.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A85">
            <v>4</v>
          </cell>
          <cell r="B85" t="str">
            <v>"Теплоэнергоремонт"</v>
          </cell>
          <cell r="C85">
            <v>0.32611429738019043</v>
          </cell>
          <cell r="D85">
            <v>3068544</v>
          </cell>
          <cell r="E85">
            <v>2527512</v>
          </cell>
          <cell r="F85">
            <v>2527512</v>
          </cell>
          <cell r="G85">
            <v>1</v>
          </cell>
          <cell r="H85">
            <v>0.16475207373271886</v>
          </cell>
          <cell r="I85">
            <v>357512</v>
          </cell>
          <cell r="J85">
            <v>2170</v>
          </cell>
          <cell r="K85">
            <v>0</v>
          </cell>
          <cell r="L85">
            <v>824257.79999999993</v>
          </cell>
          <cell r="M85">
            <v>148366.39999999999</v>
          </cell>
          <cell r="N85">
            <v>0</v>
          </cell>
          <cell r="O85">
            <v>972624.2</v>
          </cell>
        </row>
        <row r="86">
          <cell r="B86" t="str">
            <v>Потреб. по счётчику</v>
          </cell>
          <cell r="C86">
            <v>0</v>
          </cell>
          <cell r="D86">
            <v>3068544</v>
          </cell>
          <cell r="E86">
            <v>2527512</v>
          </cell>
          <cell r="F86">
            <v>4853.1336405529955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 t="str">
            <v xml:space="preserve"> </v>
          </cell>
        </row>
        <row r="87">
          <cell r="A87">
            <v>4.01</v>
          </cell>
          <cell r="B87" t="str">
            <v>Пром. &gt; 750 кВА (мощность) ВН</v>
          </cell>
          <cell r="C87">
            <v>384</v>
          </cell>
          <cell r="D87">
            <v>0</v>
          </cell>
          <cell r="E87">
            <v>0</v>
          </cell>
          <cell r="F87">
            <v>0</v>
          </cell>
          <cell r="G87">
            <v>0.7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</row>
        <row r="88">
          <cell r="A88">
            <v>4.0199999999999996</v>
          </cell>
          <cell r="B88" t="str">
            <v>Пром. &gt; 750 кВА (мощность) СН</v>
          </cell>
          <cell r="C88">
            <v>506</v>
          </cell>
          <cell r="D88">
            <v>0</v>
          </cell>
          <cell r="E88">
            <v>0</v>
          </cell>
          <cell r="F88">
            <v>28.625192012288789</v>
          </cell>
          <cell r="G88">
            <v>0.7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</row>
        <row r="89">
          <cell r="A89">
            <v>4.03</v>
          </cell>
          <cell r="B89" t="str">
            <v>Пром. &gt; 750 кВА (эл. энергия) ВН</v>
          </cell>
          <cell r="C89">
            <v>0.29299999999999998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</row>
        <row r="90">
          <cell r="A90">
            <v>4.04</v>
          </cell>
          <cell r="B90" t="str">
            <v>Пром. &gt; 750 кВА (одностав.) ВН</v>
          </cell>
          <cell r="C90">
            <v>0.85099999999999998</v>
          </cell>
          <cell r="D90">
            <v>15660</v>
          </cell>
          <cell r="E90">
            <v>14908</v>
          </cell>
          <cell r="F90">
            <v>23295</v>
          </cell>
          <cell r="G90">
            <v>9.2165898617511521E-3</v>
          </cell>
          <cell r="H90">
            <v>-0.25459999999999994</v>
          </cell>
          <cell r="I90">
            <v>-5092</v>
          </cell>
          <cell r="J90">
            <v>20</v>
          </cell>
          <cell r="K90">
            <v>0</v>
          </cell>
          <cell r="L90">
            <v>12686.71</v>
          </cell>
          <cell r="M90">
            <v>2283.61</v>
          </cell>
          <cell r="N90">
            <v>0</v>
          </cell>
          <cell r="O90">
            <v>14970.32</v>
          </cell>
        </row>
        <row r="91">
          <cell r="A91">
            <v>4.05</v>
          </cell>
          <cell r="B91" t="str">
            <v>Пром. до 750 кВА (эл. энергия) ВН</v>
          </cell>
          <cell r="C91">
            <v>0.85099999999999998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</row>
        <row r="92">
          <cell r="A92">
            <v>4.0599999999999996</v>
          </cell>
          <cell r="B92" t="str">
            <v>Пром. до 750 кВА (эл. энергия) СН</v>
          </cell>
          <cell r="C92">
            <v>1.071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A93">
            <v>4.07</v>
          </cell>
          <cell r="B93" t="str">
            <v>Пром. до 750 кВА (эл. энергия) НН</v>
          </cell>
          <cell r="C93">
            <v>1.165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</row>
        <row r="94">
          <cell r="A94">
            <v>4.08</v>
          </cell>
          <cell r="B94" t="str">
            <v>Бюджет &gt; 750 кВА (мощнсть) ВН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</row>
        <row r="95">
          <cell r="A95">
            <v>4.09</v>
          </cell>
          <cell r="B95" t="str">
            <v>Бюджет &gt; 750 кВА (мощнсть) СН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</row>
        <row r="96">
          <cell r="A96">
            <v>4.0999999999999996</v>
          </cell>
          <cell r="B96" t="str">
            <v>Бюджет &gt; 750 кВА (эл. энергия) ВН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</row>
        <row r="97">
          <cell r="A97">
            <v>4.1100000000000003</v>
          </cell>
          <cell r="B97" t="str">
            <v>Бюджет &gt; 750 кВА (одностав) ВН</v>
          </cell>
          <cell r="C97">
            <v>0.72799999999999998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</row>
        <row r="98">
          <cell r="A98">
            <v>4.12</v>
          </cell>
          <cell r="B98" t="str">
            <v>Бюджет до 750 кВА (эл. энергия) ВН</v>
          </cell>
          <cell r="C98">
            <v>0.72799999999999998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</row>
        <row r="99">
          <cell r="A99">
            <v>4.13</v>
          </cell>
          <cell r="B99" t="str">
            <v>Бюджет до 750 кВА (эл. энергия) СН</v>
          </cell>
          <cell r="C99">
            <v>0.879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A100">
            <v>4.1399999999999997</v>
          </cell>
          <cell r="B100" t="str">
            <v>Бюджет до 750 кВА (эл. энергия) НН</v>
          </cell>
          <cell r="C100">
            <v>0.90900000000000003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A101">
            <v>4.1500000000000004</v>
          </cell>
          <cell r="B101" t="str">
            <v>Непром. потребители ВН</v>
          </cell>
          <cell r="C101">
            <v>0.85099999999999998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A102">
            <v>4.16</v>
          </cell>
          <cell r="B102" t="str">
            <v>Сельское хозяйство НД</v>
          </cell>
          <cell r="C102">
            <v>0.73899999999999999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A103">
            <v>4.17</v>
          </cell>
          <cell r="B103" t="str">
            <v>Хоз. нужды энергосистемы ВН</v>
          </cell>
          <cell r="C103">
            <v>0.85099999999999998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A104">
            <v>4.18</v>
          </cell>
          <cell r="B104" t="str">
            <v>Население с эл. плитами</v>
          </cell>
          <cell r="C104">
            <v>0.56000000000000005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A105">
            <v>4.1900000000000004</v>
          </cell>
          <cell r="B105" t="str">
            <v>Население с газовыми плитами</v>
          </cell>
          <cell r="C105">
            <v>0.8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A106">
            <v>4.2</v>
          </cell>
          <cell r="B106" t="str">
            <v xml:space="preserve">Населенные пункты сельские </v>
          </cell>
          <cell r="C106">
            <v>0.49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A107">
            <v>4.21</v>
          </cell>
          <cell r="B107" t="str">
            <v>Населенные пункты городские</v>
          </cell>
          <cell r="C107">
            <v>0.7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A108">
            <v>4.22</v>
          </cell>
          <cell r="B108" t="str">
            <v>Насел. пункты город. (гаражн. кооп)</v>
          </cell>
          <cell r="C108">
            <v>0.7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A109">
            <v>4.2300000000000004</v>
          </cell>
          <cell r="B109" t="str">
            <v>Население с эл. плитами с общ. учётом</v>
          </cell>
          <cell r="C109">
            <v>0.49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A110">
            <v>4.24</v>
          </cell>
          <cell r="B110" t="str">
            <v>Перепродавец пром.</v>
          </cell>
          <cell r="C110">
            <v>0.32300000000000001</v>
          </cell>
          <cell r="D110">
            <v>877166</v>
          </cell>
          <cell r="E110">
            <v>693471</v>
          </cell>
          <cell r="F110">
            <v>757089</v>
          </cell>
          <cell r="G110">
            <v>0.29953917050691242</v>
          </cell>
          <cell r="H110">
            <v>6.6878461538461526E-2</v>
          </cell>
          <cell r="I110">
            <v>43471</v>
          </cell>
          <cell r="J110">
            <v>650</v>
          </cell>
          <cell r="K110">
            <v>0</v>
          </cell>
          <cell r="L110">
            <v>223991.13</v>
          </cell>
          <cell r="M110">
            <v>40318.400000000001</v>
          </cell>
          <cell r="N110">
            <v>0</v>
          </cell>
          <cell r="O110">
            <v>264309.53000000003</v>
          </cell>
        </row>
        <row r="111">
          <cell r="A111">
            <v>4.25</v>
          </cell>
          <cell r="B111" t="str">
            <v>Перепродавец населен.</v>
          </cell>
          <cell r="C111">
            <v>0.32300000000000001</v>
          </cell>
          <cell r="D111">
            <v>2175718</v>
          </cell>
          <cell r="E111">
            <v>1819133</v>
          </cell>
          <cell r="F111">
            <v>1747128</v>
          </cell>
          <cell r="G111">
            <v>0.69124423963133641</v>
          </cell>
          <cell r="H111">
            <v>0.2127553333333333</v>
          </cell>
          <cell r="I111">
            <v>319133</v>
          </cell>
          <cell r="J111">
            <v>1500</v>
          </cell>
          <cell r="K111">
            <v>0</v>
          </cell>
          <cell r="L111">
            <v>587579.96</v>
          </cell>
          <cell r="M111">
            <v>105764.39</v>
          </cell>
          <cell r="N111">
            <v>0</v>
          </cell>
          <cell r="O111">
            <v>693344.35</v>
          </cell>
        </row>
        <row r="112">
          <cell r="A112">
            <v>5</v>
          </cell>
          <cell r="B112" t="str">
            <v>РЕЧПОРТ</v>
          </cell>
          <cell r="C112">
            <v>0.85099992679891667</v>
          </cell>
          <cell r="D112">
            <v>69084</v>
          </cell>
          <cell r="E112">
            <v>54644</v>
          </cell>
          <cell r="F112">
            <v>54644</v>
          </cell>
          <cell r="G112">
            <v>1</v>
          </cell>
          <cell r="H112">
            <v>-8.9266666666666619E-2</v>
          </cell>
          <cell r="I112">
            <v>-5356</v>
          </cell>
          <cell r="J112">
            <v>60</v>
          </cell>
          <cell r="K112">
            <v>0</v>
          </cell>
          <cell r="L112">
            <v>46502.04</v>
          </cell>
          <cell r="M112">
            <v>8370.369999999999</v>
          </cell>
          <cell r="N112">
            <v>0</v>
          </cell>
          <cell r="O112">
            <v>54872.41</v>
          </cell>
        </row>
        <row r="113">
          <cell r="B113" t="str">
            <v>Потреб. по счётчику</v>
          </cell>
          <cell r="C113">
            <v>0</v>
          </cell>
          <cell r="D113">
            <v>69084</v>
          </cell>
          <cell r="E113">
            <v>54644</v>
          </cell>
          <cell r="F113">
            <v>104.92319508448541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 t="str">
            <v xml:space="preserve"> </v>
          </cell>
        </row>
        <row r="114">
          <cell r="A114">
            <v>5.01</v>
          </cell>
          <cell r="B114" t="str">
            <v>Пром. &gt; 750 кВА (мощность) ВН</v>
          </cell>
          <cell r="C114">
            <v>384</v>
          </cell>
          <cell r="D114">
            <v>0</v>
          </cell>
          <cell r="E114">
            <v>0</v>
          </cell>
          <cell r="F114">
            <v>0</v>
          </cell>
          <cell r="G114">
            <v>0.7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A115">
            <v>5.0199999999999996</v>
          </cell>
          <cell r="B115" t="str">
            <v>Пром. &gt; 750 кВА (мощность) СН</v>
          </cell>
          <cell r="C115">
            <v>506</v>
          </cell>
          <cell r="D115">
            <v>0</v>
          </cell>
          <cell r="E115">
            <v>0</v>
          </cell>
          <cell r="F115">
            <v>68.765360983102923</v>
          </cell>
          <cell r="G115">
            <v>0.7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A116">
            <v>5.03</v>
          </cell>
          <cell r="B116" t="str">
            <v>Пром. &gt; 750 кВА (эл. энергия) ВН</v>
          </cell>
          <cell r="C116">
            <v>0.29299999999999998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</row>
        <row r="117">
          <cell r="A117">
            <v>5.04</v>
          </cell>
          <cell r="B117" t="str">
            <v>Пром. &gt; 750 кВА (одностав.) ВН</v>
          </cell>
          <cell r="C117">
            <v>0.85099999999999998</v>
          </cell>
          <cell r="D117">
            <v>52820</v>
          </cell>
          <cell r="E117">
            <v>35813</v>
          </cell>
          <cell r="F117">
            <v>47358</v>
          </cell>
          <cell r="G117">
            <v>0.8666666666666667</v>
          </cell>
          <cell r="H117">
            <v>-0.31128846153846157</v>
          </cell>
          <cell r="I117">
            <v>-16187</v>
          </cell>
          <cell r="J117">
            <v>52</v>
          </cell>
          <cell r="K117">
            <v>0</v>
          </cell>
          <cell r="L117">
            <v>30476.86</v>
          </cell>
          <cell r="M117">
            <v>5485.83</v>
          </cell>
          <cell r="N117">
            <v>0</v>
          </cell>
          <cell r="O117">
            <v>35962.69</v>
          </cell>
        </row>
        <row r="118">
          <cell r="A118">
            <v>5.05</v>
          </cell>
          <cell r="B118" t="str">
            <v>Пром. до 750 кВА (эл. энергия) ВН</v>
          </cell>
          <cell r="C118">
            <v>0.85099999999999998</v>
          </cell>
          <cell r="D118">
            <v>6873</v>
          </cell>
          <cell r="E118">
            <v>5024</v>
          </cell>
          <cell r="F118">
            <v>2732</v>
          </cell>
          <cell r="G118">
            <v>0.05</v>
          </cell>
          <cell r="H118">
            <v>0.67466666666666664</v>
          </cell>
          <cell r="I118">
            <v>2024</v>
          </cell>
          <cell r="J118">
            <v>3</v>
          </cell>
          <cell r="K118">
            <v>0</v>
          </cell>
          <cell r="L118">
            <v>4275.42</v>
          </cell>
          <cell r="M118">
            <v>769.58</v>
          </cell>
          <cell r="N118">
            <v>0</v>
          </cell>
          <cell r="O118">
            <v>5045</v>
          </cell>
        </row>
        <row r="119">
          <cell r="A119">
            <v>5.0599999999999996</v>
          </cell>
          <cell r="B119" t="str">
            <v>Пром. до 750 кВА (эл. энергия) СН</v>
          </cell>
          <cell r="C119">
            <v>1.071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0">
          <cell r="A120">
            <v>5.07</v>
          </cell>
          <cell r="B120" t="str">
            <v>Пром. до 750 кВА (эл. энергия) НН</v>
          </cell>
          <cell r="C120">
            <v>1.165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A121">
            <v>5.08</v>
          </cell>
          <cell r="B121" t="str">
            <v>Бюджет &gt; 750 кВА (мощнсть) ВН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A122">
            <v>5.09</v>
          </cell>
          <cell r="B122" t="str">
            <v>Бюджет &gt; 750 кВА (мощнсть) СН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A123">
            <v>5.0999999999999996</v>
          </cell>
          <cell r="B123" t="str">
            <v>Бюджет &gt; 750 кВА (эл. энергия) ВН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</row>
        <row r="124">
          <cell r="A124">
            <v>5.1100000000000003</v>
          </cell>
          <cell r="B124" t="str">
            <v>Бюджет &gt; 750 кВА (одностав) ВН</v>
          </cell>
          <cell r="C124">
            <v>0.72799999999999998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</row>
        <row r="125">
          <cell r="A125">
            <v>5.12</v>
          </cell>
          <cell r="B125" t="str">
            <v>Бюджет до 750 кВА (эл. энергия) ВН</v>
          </cell>
          <cell r="C125">
            <v>0.72799999999999998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A126">
            <v>5.13</v>
          </cell>
          <cell r="B126" t="str">
            <v>Бюджет до 750 кВА (эл. энергия) СН</v>
          </cell>
          <cell r="C126">
            <v>0.879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A127">
            <v>5.14</v>
          </cell>
          <cell r="B127" t="str">
            <v>Бюджет до 750 кВА (эл. энергия) НН</v>
          </cell>
          <cell r="C127">
            <v>0.90900000000000003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A128">
            <v>5.15</v>
          </cell>
          <cell r="B128" t="str">
            <v>Непром. потребители ВН</v>
          </cell>
          <cell r="C128">
            <v>0.85099999999999998</v>
          </cell>
          <cell r="D128">
            <v>9391</v>
          </cell>
          <cell r="E128">
            <v>13807</v>
          </cell>
          <cell r="F128">
            <v>4554</v>
          </cell>
          <cell r="G128">
            <v>8.3333333333333329E-2</v>
          </cell>
          <cell r="H128">
            <v>1.7613999999999999</v>
          </cell>
          <cell r="I128">
            <v>8807</v>
          </cell>
          <cell r="J128">
            <v>5</v>
          </cell>
          <cell r="K128">
            <v>0</v>
          </cell>
          <cell r="L128">
            <v>11749.76</v>
          </cell>
          <cell r="M128">
            <v>2114.96</v>
          </cell>
          <cell r="N128">
            <v>0</v>
          </cell>
          <cell r="O128">
            <v>13864.720000000001</v>
          </cell>
        </row>
        <row r="129">
          <cell r="A129">
            <v>5.16</v>
          </cell>
          <cell r="B129" t="str">
            <v>Сельское хозяйство НД</v>
          </cell>
          <cell r="C129">
            <v>0.73899999999999999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A130">
            <v>5.17</v>
          </cell>
          <cell r="B130" t="str">
            <v>Хоз. нужды энергосистемы ВН</v>
          </cell>
          <cell r="C130">
            <v>0.85099999999999998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</row>
        <row r="131">
          <cell r="A131">
            <v>5.18</v>
          </cell>
          <cell r="B131" t="str">
            <v>Население с эл. плитами</v>
          </cell>
          <cell r="C131">
            <v>0.56000000000000005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132">
          <cell r="A132">
            <v>5.19</v>
          </cell>
          <cell r="B132" t="str">
            <v>Население с газовыми плитами</v>
          </cell>
          <cell r="C132">
            <v>0.8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A133">
            <v>5.2</v>
          </cell>
          <cell r="B133" t="str">
            <v xml:space="preserve">Населенные пункты сельские </v>
          </cell>
          <cell r="C133">
            <v>0.49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A134">
            <v>5.21</v>
          </cell>
          <cell r="B134" t="str">
            <v>Населенные пункты городские</v>
          </cell>
          <cell r="C134">
            <v>0.7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A135">
            <v>5.22</v>
          </cell>
          <cell r="B135" t="str">
            <v>Насел. пункты город. (гаражн. кооп)</v>
          </cell>
          <cell r="C135">
            <v>0.7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A136">
            <v>5.23</v>
          </cell>
          <cell r="B136" t="str">
            <v>Население с эл. плитами с общ. учётом</v>
          </cell>
          <cell r="C136">
            <v>0.49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A137">
            <v>5.24</v>
          </cell>
          <cell r="B137" t="str">
            <v>Перепродавец пром.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A138">
            <v>5.25</v>
          </cell>
          <cell r="B138" t="str">
            <v>Перепродавец населен.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A139">
            <v>6</v>
          </cell>
          <cell r="B139" t="str">
            <v>"Газтеплоэнергоремонт"</v>
          </cell>
          <cell r="C139">
            <v>0.68951041267101387</v>
          </cell>
          <cell r="D139">
            <v>262728</v>
          </cell>
          <cell r="E139">
            <v>250272</v>
          </cell>
          <cell r="F139">
            <v>250272</v>
          </cell>
          <cell r="G139">
            <v>0.99999999999999989</v>
          </cell>
          <cell r="H139">
            <v>-0.15362867771389929</v>
          </cell>
          <cell r="I139">
            <v>-45428</v>
          </cell>
          <cell r="J139">
            <v>295.7</v>
          </cell>
          <cell r="K139">
            <v>0</v>
          </cell>
          <cell r="L139">
            <v>172565.15</v>
          </cell>
          <cell r="M139">
            <v>21909.340000000004</v>
          </cell>
          <cell r="N139">
            <v>9152.3799999999992</v>
          </cell>
          <cell r="O139">
            <v>203626.87</v>
          </cell>
        </row>
        <row r="140">
          <cell r="B140" t="str">
            <v>Потреб. по счётчику</v>
          </cell>
          <cell r="C140">
            <v>0</v>
          </cell>
          <cell r="D140">
            <v>262728</v>
          </cell>
          <cell r="E140">
            <v>250272</v>
          </cell>
          <cell r="F140">
            <v>480.55299539170511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 xml:space="preserve"> </v>
          </cell>
        </row>
        <row r="141">
          <cell r="A141">
            <v>6.01</v>
          </cell>
          <cell r="B141" t="str">
            <v>Пром. &gt; 750 кВА (мощность) ВН</v>
          </cell>
          <cell r="C141">
            <v>384</v>
          </cell>
          <cell r="D141">
            <v>0</v>
          </cell>
          <cell r="E141">
            <v>0</v>
          </cell>
          <cell r="F141">
            <v>0</v>
          </cell>
          <cell r="G141">
            <v>0.7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</row>
        <row r="142">
          <cell r="A142">
            <v>6.02</v>
          </cell>
          <cell r="B142" t="str">
            <v>Пром. &gt; 750 кВА (мощность) СН</v>
          </cell>
          <cell r="C142">
            <v>506</v>
          </cell>
          <cell r="D142">
            <v>0</v>
          </cell>
          <cell r="E142">
            <v>0</v>
          </cell>
          <cell r="F142">
            <v>206.89132104454686</v>
          </cell>
          <cell r="G142">
            <v>0.7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</row>
        <row r="143">
          <cell r="A143">
            <v>6.03</v>
          </cell>
          <cell r="B143" t="str">
            <v>Пром. &gt; 750 кВА (эл. энергия) ВН</v>
          </cell>
          <cell r="C143">
            <v>0.29299999999999998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A144">
            <v>6.04</v>
          </cell>
          <cell r="B144" t="str">
            <v>Пром. &gt; 750 кВА (одностав.) ВН</v>
          </cell>
          <cell r="C144">
            <v>0.85099999999999998</v>
          </cell>
          <cell r="D144">
            <v>34557</v>
          </cell>
          <cell r="E144">
            <v>107749</v>
          </cell>
          <cell r="F144">
            <v>110028</v>
          </cell>
          <cell r="G144">
            <v>0.43963476496449105</v>
          </cell>
          <cell r="H144">
            <v>-0.1711615384615385</v>
          </cell>
          <cell r="I144">
            <v>-22251</v>
          </cell>
          <cell r="J144">
            <v>130</v>
          </cell>
          <cell r="K144">
            <v>0</v>
          </cell>
          <cell r="L144">
            <v>91694.399999999994</v>
          </cell>
          <cell r="M144">
            <v>16504.990000000002</v>
          </cell>
          <cell r="N144">
            <v>0</v>
          </cell>
          <cell r="O144">
            <v>108199.39</v>
          </cell>
        </row>
        <row r="145">
          <cell r="A145">
            <v>6.05</v>
          </cell>
          <cell r="B145" t="str">
            <v>Пром. до 750 кВА (эл. энергия) ВН</v>
          </cell>
          <cell r="C145">
            <v>0.85099999999999998</v>
          </cell>
          <cell r="D145">
            <v>86601</v>
          </cell>
          <cell r="E145">
            <v>29351</v>
          </cell>
          <cell r="F145">
            <v>54168</v>
          </cell>
          <cell r="G145">
            <v>0.2164355765979033</v>
          </cell>
          <cell r="H145">
            <v>-0.54139062500000001</v>
          </cell>
          <cell r="I145">
            <v>-34649</v>
          </cell>
          <cell r="J145">
            <v>64</v>
          </cell>
          <cell r="K145">
            <v>0</v>
          </cell>
          <cell r="L145">
            <v>24977.7</v>
          </cell>
          <cell r="M145">
            <v>4495.99</v>
          </cell>
          <cell r="N145">
            <v>0</v>
          </cell>
          <cell r="O145">
            <v>29473.690000000002</v>
          </cell>
        </row>
        <row r="146">
          <cell r="A146">
            <v>6.06</v>
          </cell>
          <cell r="B146" t="str">
            <v>Пром. до 750 кВА (эл. энергия) СН</v>
          </cell>
          <cell r="C146">
            <v>1.071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</row>
        <row r="147">
          <cell r="A147">
            <v>6.07</v>
          </cell>
          <cell r="B147" t="str">
            <v>Пром. до 750 кВА (эл. энергия) НН</v>
          </cell>
          <cell r="C147">
            <v>1.165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A148">
            <v>6.08</v>
          </cell>
          <cell r="B148" t="str">
            <v>Бюджет &gt; 750 кВА (мощнсть) ВН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A149">
            <v>6.09</v>
          </cell>
          <cell r="B149" t="str">
            <v>Бюджет &gt; 750 кВА (мощнсть) СН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A150">
            <v>6.1</v>
          </cell>
          <cell r="B150" t="str">
            <v>Бюджет &gt; 750 кВА (эл. энергия) ВН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</row>
        <row r="151">
          <cell r="A151">
            <v>6.11</v>
          </cell>
          <cell r="B151" t="str">
            <v>Бюджет &gt; 750 кВА (одностав) ВН</v>
          </cell>
          <cell r="C151">
            <v>0.72799999999999998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</row>
        <row r="152">
          <cell r="A152">
            <v>6.12</v>
          </cell>
          <cell r="B152" t="str">
            <v>Бюджет до 750 кВА (эл. энергия) ВН</v>
          </cell>
          <cell r="C152">
            <v>0.72799999999999998</v>
          </cell>
          <cell r="D152">
            <v>1660</v>
          </cell>
          <cell r="E152">
            <v>1252</v>
          </cell>
          <cell r="F152">
            <v>3978</v>
          </cell>
          <cell r="G152">
            <v>1.5894487656408524E-2</v>
          </cell>
          <cell r="H152">
            <v>-0.73361702127659567</v>
          </cell>
          <cell r="I152">
            <v>-3448</v>
          </cell>
          <cell r="J152">
            <v>4.7</v>
          </cell>
          <cell r="K152">
            <v>0</v>
          </cell>
          <cell r="L152">
            <v>911.46</v>
          </cell>
          <cell r="M152">
            <v>164.06</v>
          </cell>
          <cell r="N152">
            <v>0</v>
          </cell>
          <cell r="O152">
            <v>1075.52</v>
          </cell>
        </row>
        <row r="153">
          <cell r="A153">
            <v>6.13</v>
          </cell>
          <cell r="B153" t="str">
            <v>Бюджет до 750 кВА (эл. энергия) СН</v>
          </cell>
          <cell r="C153">
            <v>0.879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</row>
        <row r="154">
          <cell r="A154">
            <v>6.14</v>
          </cell>
          <cell r="B154" t="str">
            <v>Бюджет до 750 кВА (эл. энергия) НН</v>
          </cell>
          <cell r="C154">
            <v>0.90900000000000003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</row>
        <row r="155">
          <cell r="A155">
            <v>6.15</v>
          </cell>
          <cell r="B155" t="str">
            <v>Непром. потребители ВН</v>
          </cell>
          <cell r="C155">
            <v>0.85099999999999998</v>
          </cell>
          <cell r="D155">
            <v>5050</v>
          </cell>
          <cell r="E155">
            <v>4859</v>
          </cell>
          <cell r="F155">
            <v>4909</v>
          </cell>
          <cell r="G155">
            <v>1.9614474129184985E-2</v>
          </cell>
          <cell r="H155">
            <v>-0.16224137931034477</v>
          </cell>
          <cell r="I155">
            <v>-941</v>
          </cell>
          <cell r="J155">
            <v>5.8</v>
          </cell>
          <cell r="K155">
            <v>0</v>
          </cell>
          <cell r="L155">
            <v>4135.01</v>
          </cell>
          <cell r="M155">
            <v>744.3</v>
          </cell>
          <cell r="N155">
            <v>0</v>
          </cell>
          <cell r="O155">
            <v>4879.3100000000004</v>
          </cell>
        </row>
        <row r="156">
          <cell r="A156">
            <v>6.16</v>
          </cell>
          <cell r="B156" t="str">
            <v>Сельское хозяйство НД</v>
          </cell>
          <cell r="C156">
            <v>0.73899999999999999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</row>
        <row r="157">
          <cell r="A157">
            <v>6.17</v>
          </cell>
          <cell r="B157" t="str">
            <v>Хоз. нужды энергосистемы ВН</v>
          </cell>
          <cell r="C157">
            <v>0.85099999999999998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</row>
        <row r="158">
          <cell r="A158">
            <v>6.18</v>
          </cell>
          <cell r="B158" t="str">
            <v>Население с эл. плитами</v>
          </cell>
          <cell r="C158">
            <v>0.56000000000000005</v>
          </cell>
          <cell r="D158">
            <v>134587</v>
          </cell>
          <cell r="E158">
            <v>106741</v>
          </cell>
          <cell r="F158">
            <v>76173</v>
          </cell>
          <cell r="G158">
            <v>0.30436252959080151</v>
          </cell>
          <cell r="H158">
            <v>0.1860111111111111</v>
          </cell>
          <cell r="I158">
            <v>16741</v>
          </cell>
          <cell r="J158">
            <v>90</v>
          </cell>
          <cell r="K158">
            <v>0</v>
          </cell>
          <cell r="L158">
            <v>50656.75</v>
          </cell>
          <cell r="M158">
            <v>0</v>
          </cell>
          <cell r="N158">
            <v>9118.2099999999991</v>
          </cell>
          <cell r="O158">
            <v>59774.96</v>
          </cell>
        </row>
        <row r="159">
          <cell r="A159">
            <v>6.19</v>
          </cell>
          <cell r="B159" t="str">
            <v>Население с газовыми плитами</v>
          </cell>
          <cell r="C159">
            <v>0.8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</row>
        <row r="160">
          <cell r="A160">
            <v>6.2</v>
          </cell>
          <cell r="B160" t="str">
            <v xml:space="preserve">Населенные пункты сельские </v>
          </cell>
          <cell r="C160">
            <v>0.49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</row>
        <row r="161">
          <cell r="A161">
            <v>6.21</v>
          </cell>
          <cell r="B161" t="str">
            <v>Населенные пункты городские</v>
          </cell>
          <cell r="C161">
            <v>0.7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</row>
        <row r="162">
          <cell r="A162">
            <v>6.22</v>
          </cell>
          <cell r="B162" t="str">
            <v>Насел. пункты город. (гаражн. кооп)</v>
          </cell>
          <cell r="C162">
            <v>0.7</v>
          </cell>
          <cell r="D162">
            <v>273</v>
          </cell>
          <cell r="E162">
            <v>320</v>
          </cell>
          <cell r="F162">
            <v>1016</v>
          </cell>
          <cell r="G162">
            <v>4.0581670612106864E-3</v>
          </cell>
          <cell r="H162">
            <v>-0.73333333333333328</v>
          </cell>
          <cell r="I162">
            <v>-880</v>
          </cell>
          <cell r="J162">
            <v>1.2</v>
          </cell>
          <cell r="K162">
            <v>0</v>
          </cell>
          <cell r="L162">
            <v>189.82999999999998</v>
          </cell>
          <cell r="M162">
            <v>0</v>
          </cell>
          <cell r="N162">
            <v>34.17</v>
          </cell>
          <cell r="O162">
            <v>224</v>
          </cell>
        </row>
        <row r="163">
          <cell r="A163">
            <v>6.23</v>
          </cell>
          <cell r="B163" t="str">
            <v>Население с эл. плитами с общ. учётом</v>
          </cell>
          <cell r="C163">
            <v>0.49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</row>
        <row r="164">
          <cell r="A164">
            <v>6.24</v>
          </cell>
          <cell r="B164" t="str">
            <v>Перепродавец пром.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</row>
        <row r="165">
          <cell r="A165">
            <v>6.25</v>
          </cell>
          <cell r="B165" t="str">
            <v>Перепродавец населен.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</row>
        <row r="166">
          <cell r="A166">
            <v>7</v>
          </cell>
          <cell r="B166" t="str">
            <v>ООО "Л-Инвест 2001"</v>
          </cell>
          <cell r="C166">
            <v>0.59890338237524654</v>
          </cell>
          <cell r="D166">
            <v>265644</v>
          </cell>
          <cell r="E166">
            <v>237348</v>
          </cell>
          <cell r="F166">
            <v>237349</v>
          </cell>
          <cell r="G166">
            <v>1</v>
          </cell>
          <cell r="H166">
            <v>-8.0046511627906936E-2</v>
          </cell>
          <cell r="I166">
            <v>-20652</v>
          </cell>
          <cell r="J166">
            <v>258</v>
          </cell>
          <cell r="K166">
            <v>0</v>
          </cell>
          <cell r="L166">
            <v>142148.52000000002</v>
          </cell>
          <cell r="M166">
            <v>15375.41</v>
          </cell>
          <cell r="N166">
            <v>10211.32</v>
          </cell>
          <cell r="O166">
            <v>167735.25</v>
          </cell>
        </row>
        <row r="167">
          <cell r="B167" t="str">
            <v>Потреб. по счётчику</v>
          </cell>
          <cell r="C167">
            <v>0</v>
          </cell>
          <cell r="D167">
            <v>265644</v>
          </cell>
          <cell r="E167">
            <v>237348</v>
          </cell>
          <cell r="F167">
            <v>455.73732718894013</v>
          </cell>
          <cell r="G167">
            <v>0</v>
          </cell>
        </row>
        <row r="168">
          <cell r="A168">
            <v>7.01</v>
          </cell>
          <cell r="B168" t="str">
            <v>Пром. &gt; 750 кВА (мощность) ВН</v>
          </cell>
          <cell r="C168">
            <v>384</v>
          </cell>
          <cell r="D168">
            <v>0</v>
          </cell>
          <cell r="E168">
            <v>0</v>
          </cell>
          <cell r="F168">
            <v>0</v>
          </cell>
          <cell r="G168">
            <v>0.7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</row>
        <row r="169">
          <cell r="A169">
            <v>7.02</v>
          </cell>
          <cell r="B169" t="str">
            <v>Пром. &gt; 750 кВА (мощность) СН</v>
          </cell>
          <cell r="C169">
            <v>506</v>
          </cell>
          <cell r="D169">
            <v>0</v>
          </cell>
          <cell r="E169">
            <v>0</v>
          </cell>
          <cell r="F169">
            <v>0</v>
          </cell>
          <cell r="G169">
            <v>0.7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</row>
        <row r="170">
          <cell r="A170">
            <v>7.03</v>
          </cell>
          <cell r="B170" t="str">
            <v>Пром. &gt; 750 кВА (эл. энергия) ВН</v>
          </cell>
          <cell r="C170">
            <v>0.29299999999999998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>
            <v>7.04</v>
          </cell>
          <cell r="B171" t="str">
            <v>Пром. &gt; 750 кВА (одностав.) ВН</v>
          </cell>
          <cell r="C171">
            <v>0.85099999999999998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</row>
        <row r="172">
          <cell r="A172">
            <v>7.05</v>
          </cell>
          <cell r="B172" t="str">
            <v>Пром. до 750 кВА (эл. энергия) ВН</v>
          </cell>
          <cell r="C172">
            <v>0.85099999999999998</v>
          </cell>
          <cell r="D172">
            <v>49346</v>
          </cell>
          <cell r="E172">
            <v>93300</v>
          </cell>
          <cell r="F172">
            <v>45998</v>
          </cell>
          <cell r="G172">
            <v>0.19379844961240311</v>
          </cell>
          <cell r="H172">
            <v>0.86599999999999999</v>
          </cell>
          <cell r="I172">
            <v>43300</v>
          </cell>
          <cell r="J172">
            <v>50</v>
          </cell>
          <cell r="K172">
            <v>0</v>
          </cell>
          <cell r="L172">
            <v>79398.3</v>
          </cell>
          <cell r="M172">
            <v>14291.69</v>
          </cell>
          <cell r="N172">
            <v>0</v>
          </cell>
          <cell r="O172">
            <v>93689.99</v>
          </cell>
        </row>
        <row r="173">
          <cell r="A173">
            <v>7.06</v>
          </cell>
          <cell r="B173" t="str">
            <v>Пром. до 750 кВА (эл. энергия) СН</v>
          </cell>
          <cell r="C173">
            <v>1.071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</row>
        <row r="174">
          <cell r="A174">
            <v>7.07</v>
          </cell>
          <cell r="B174" t="str">
            <v>Пром. до 750 кВА (эл. энергия) НН</v>
          </cell>
          <cell r="C174">
            <v>1.165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</row>
        <row r="175">
          <cell r="A175">
            <v>7.08</v>
          </cell>
          <cell r="B175" t="str">
            <v>Бюджет &gt; 750 кВА (мощнсть) ВН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</row>
        <row r="176">
          <cell r="A176">
            <v>7.09</v>
          </cell>
          <cell r="B176" t="str">
            <v>Бюджет &gt; 750 кВА (мощнсть) СН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</row>
        <row r="177">
          <cell r="A177">
            <v>7.1</v>
          </cell>
          <cell r="B177" t="str">
            <v>Бюджет &gt; 750 кВА (эл. энергия) ВН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A178">
            <v>7.11</v>
          </cell>
          <cell r="B178" t="str">
            <v>Бюджет &gt; 750 кВА (одностав) ВН</v>
          </cell>
          <cell r="C178">
            <v>0.72799999999999998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</row>
        <row r="179">
          <cell r="A179">
            <v>7.12</v>
          </cell>
          <cell r="B179" t="str">
            <v>Бюджет до 750 кВА (эл. энергия) ВН</v>
          </cell>
          <cell r="C179">
            <v>0.72799999999999998</v>
          </cell>
          <cell r="D179">
            <v>2467</v>
          </cell>
          <cell r="E179">
            <v>2485</v>
          </cell>
          <cell r="F179">
            <v>2760</v>
          </cell>
          <cell r="G179">
            <v>1.1627906976744186E-2</v>
          </cell>
          <cell r="H179">
            <v>-0.17166666666666672</v>
          </cell>
          <cell r="I179">
            <v>-515</v>
          </cell>
          <cell r="J179">
            <v>3</v>
          </cell>
          <cell r="K179">
            <v>0</v>
          </cell>
          <cell r="L179">
            <v>1809.08</v>
          </cell>
          <cell r="M179">
            <v>325.63</v>
          </cell>
          <cell r="N179">
            <v>0</v>
          </cell>
          <cell r="O179">
            <v>2134.71</v>
          </cell>
        </row>
        <row r="180">
          <cell r="A180">
            <v>7.13</v>
          </cell>
          <cell r="B180" t="str">
            <v>Бюджет до 750 кВА (эл. энергия) СН</v>
          </cell>
          <cell r="C180">
            <v>0.879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</row>
        <row r="181">
          <cell r="A181">
            <v>7.14</v>
          </cell>
          <cell r="B181" t="str">
            <v>Бюджет до 750 кВА (эл. энергия) НН</v>
          </cell>
          <cell r="C181">
            <v>0.90900000000000003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</row>
        <row r="182">
          <cell r="A182">
            <v>7.15</v>
          </cell>
          <cell r="B182" t="str">
            <v>Непром. потребители ВН</v>
          </cell>
          <cell r="C182">
            <v>0.85099999999999998</v>
          </cell>
          <cell r="D182">
            <v>8224</v>
          </cell>
          <cell r="E182">
            <v>4949</v>
          </cell>
          <cell r="F182">
            <v>4600</v>
          </cell>
          <cell r="G182">
            <v>1.937984496124031E-2</v>
          </cell>
          <cell r="H182">
            <v>-1.0199999999999961E-2</v>
          </cell>
          <cell r="I182">
            <v>-51</v>
          </cell>
          <cell r="J182">
            <v>5</v>
          </cell>
          <cell r="K182">
            <v>0</v>
          </cell>
          <cell r="L182">
            <v>4211.6000000000004</v>
          </cell>
          <cell r="M182">
            <v>758.09</v>
          </cell>
          <cell r="N182">
            <v>0</v>
          </cell>
          <cell r="O182">
            <v>4969.6900000000005</v>
          </cell>
        </row>
        <row r="183">
          <cell r="A183">
            <v>7.16</v>
          </cell>
          <cell r="B183" t="str">
            <v>Сельское хозяйство НД</v>
          </cell>
          <cell r="C183">
            <v>0.73899999999999999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</row>
        <row r="184">
          <cell r="A184">
            <v>7.17</v>
          </cell>
          <cell r="B184" t="str">
            <v>Хоз. нужды энергосистемы ВН</v>
          </cell>
          <cell r="C184">
            <v>0.85099999999999998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</row>
        <row r="185">
          <cell r="A185">
            <v>7.18</v>
          </cell>
          <cell r="B185" t="str">
            <v>Население с эл. плитами</v>
          </cell>
          <cell r="C185">
            <v>0.56000000000000005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A186">
            <v>7.19</v>
          </cell>
          <cell r="B186" t="str">
            <v>Население с газовыми плитами</v>
          </cell>
          <cell r="C186">
            <v>0.8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A187">
            <v>7.2</v>
          </cell>
          <cell r="B187" t="str">
            <v xml:space="preserve">Населенные пункты сельские </v>
          </cell>
          <cell r="C187">
            <v>0.49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A188">
            <v>7.21</v>
          </cell>
          <cell r="B188" t="str">
            <v>Населенные пункты городские</v>
          </cell>
          <cell r="C188">
            <v>0.7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</row>
        <row r="189">
          <cell r="A189">
            <v>7.22</v>
          </cell>
          <cell r="B189" t="str">
            <v>Насел. пункты город. (гаражн. кооп)</v>
          </cell>
          <cell r="C189">
            <v>0.7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</row>
        <row r="190">
          <cell r="A190">
            <v>7.23</v>
          </cell>
          <cell r="B190" t="str">
            <v>Население с эл. плитами с общ. учётом</v>
          </cell>
          <cell r="C190">
            <v>0.49</v>
          </cell>
          <cell r="D190">
            <v>205607</v>
          </cell>
          <cell r="E190">
            <v>136614</v>
          </cell>
          <cell r="F190">
            <v>183991</v>
          </cell>
          <cell r="G190">
            <v>0.77519379844961245</v>
          </cell>
          <cell r="H190">
            <v>-0.31692999999999999</v>
          </cell>
          <cell r="I190">
            <v>-63386</v>
          </cell>
          <cell r="J190">
            <v>200</v>
          </cell>
          <cell r="K190">
            <v>0</v>
          </cell>
          <cell r="L190">
            <v>56729.54</v>
          </cell>
          <cell r="M190">
            <v>0</v>
          </cell>
          <cell r="N190">
            <v>10211.32</v>
          </cell>
          <cell r="O190">
            <v>66940.86</v>
          </cell>
        </row>
        <row r="191">
          <cell r="A191">
            <v>7.24</v>
          </cell>
          <cell r="B191" t="str">
            <v>Перепродавец пром.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</row>
        <row r="192">
          <cell r="A192">
            <v>7.25</v>
          </cell>
          <cell r="B192" t="str">
            <v>Перепродавец населен.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</row>
        <row r="193">
          <cell r="A193">
            <v>8</v>
          </cell>
          <cell r="B193" t="str">
            <v>"Арктикнефтегазстрой"</v>
          </cell>
          <cell r="C193">
            <v>0.85099999999999998</v>
          </cell>
          <cell r="D193">
            <v>64152</v>
          </cell>
          <cell r="E193">
            <v>57780</v>
          </cell>
          <cell r="F193">
            <v>57780</v>
          </cell>
          <cell r="G193">
            <v>1</v>
          </cell>
          <cell r="H193">
            <v>-0.11786259541984734</v>
          </cell>
          <cell r="I193">
            <v>-7720</v>
          </cell>
          <cell r="J193">
            <v>65.5</v>
          </cell>
          <cell r="K193">
            <v>0</v>
          </cell>
          <cell r="L193">
            <v>49170.78</v>
          </cell>
          <cell r="M193">
            <v>8850.74</v>
          </cell>
          <cell r="N193">
            <v>0</v>
          </cell>
          <cell r="O193">
            <v>58021.52</v>
          </cell>
        </row>
        <row r="194">
          <cell r="B194" t="str">
            <v>Потреб. по счётчику</v>
          </cell>
          <cell r="C194">
            <v>0</v>
          </cell>
          <cell r="D194">
            <v>64152</v>
          </cell>
          <cell r="E194">
            <v>57780</v>
          </cell>
          <cell r="F194">
            <v>110.94470046082951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 t="str">
            <v xml:space="preserve"> </v>
          </cell>
        </row>
        <row r="195">
          <cell r="A195">
            <v>8.01</v>
          </cell>
          <cell r="B195" t="str">
            <v>Пром. &gt; 750 кВА (мощность) ВН</v>
          </cell>
          <cell r="C195">
            <v>384</v>
          </cell>
          <cell r="D195">
            <v>0</v>
          </cell>
          <cell r="E195">
            <v>0</v>
          </cell>
          <cell r="F195">
            <v>0</v>
          </cell>
          <cell r="G195">
            <v>0.7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</row>
        <row r="196">
          <cell r="A196">
            <v>8.02</v>
          </cell>
          <cell r="B196" t="str">
            <v>Пром. &gt; 750 кВА (мощность) СН</v>
          </cell>
          <cell r="C196">
            <v>506</v>
          </cell>
          <cell r="D196">
            <v>0</v>
          </cell>
          <cell r="E196">
            <v>0</v>
          </cell>
          <cell r="F196">
            <v>0</v>
          </cell>
          <cell r="G196">
            <v>0.7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A197">
            <v>8.0299999999999994</v>
          </cell>
          <cell r="B197" t="str">
            <v>Пром. &gt; 750 кВА (эл. энергия) ВН</v>
          </cell>
          <cell r="C197">
            <v>0.29299999999999998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A198">
            <v>8.0399999999999991</v>
          </cell>
          <cell r="B198" t="str">
            <v>Пром. &gt; 750 кВА (одностав.) ВН</v>
          </cell>
          <cell r="C198">
            <v>0.85099999999999998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199">
          <cell r="A199">
            <v>8.0500000000000007</v>
          </cell>
          <cell r="B199" t="str">
            <v>Пром. до 750 кВА (эл. энергия) ВН</v>
          </cell>
          <cell r="C199">
            <v>0.85099999999999998</v>
          </cell>
          <cell r="D199">
            <v>64152</v>
          </cell>
          <cell r="E199">
            <v>57780</v>
          </cell>
          <cell r="F199">
            <v>57780</v>
          </cell>
          <cell r="G199">
            <v>1</v>
          </cell>
          <cell r="H199">
            <v>-0.11786259541984734</v>
          </cell>
          <cell r="I199">
            <v>-7720</v>
          </cell>
          <cell r="J199">
            <v>65.5</v>
          </cell>
          <cell r="K199">
            <v>0</v>
          </cell>
          <cell r="L199">
            <v>49170.78</v>
          </cell>
          <cell r="M199">
            <v>8850.74</v>
          </cell>
          <cell r="N199">
            <v>0</v>
          </cell>
          <cell r="O199">
            <v>58021.52</v>
          </cell>
        </row>
        <row r="200">
          <cell r="A200">
            <v>8.06</v>
          </cell>
          <cell r="B200" t="str">
            <v>Пром. до 750 кВА (эл. энергия) СН</v>
          </cell>
          <cell r="C200">
            <v>1.071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A201">
            <v>8.07</v>
          </cell>
          <cell r="B201" t="str">
            <v>Пром. до 750 кВА (эл. энергия) НН</v>
          </cell>
          <cell r="C201">
            <v>1.165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</row>
        <row r="202">
          <cell r="A202">
            <v>8.08</v>
          </cell>
          <cell r="B202" t="str">
            <v>Бюджет &gt; 750 кВА (мощнсть) ВН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</row>
        <row r="203">
          <cell r="A203">
            <v>8.09</v>
          </cell>
          <cell r="B203" t="str">
            <v>Бюджет &gt; 750 кВА (мощнсть) СН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</row>
        <row r="204">
          <cell r="A204">
            <v>8.1</v>
          </cell>
          <cell r="B204" t="str">
            <v>Бюджет &gt; 750 кВА (эл. энергия) ВН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5">
          <cell r="A205">
            <v>8.11</v>
          </cell>
          <cell r="B205" t="str">
            <v>Бюджет &gt; 750 кВА (одностав) ВН</v>
          </cell>
          <cell r="C205">
            <v>0.72799999999999998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</row>
        <row r="206">
          <cell r="A206">
            <v>8.1199999999999992</v>
          </cell>
          <cell r="B206" t="str">
            <v>Бюджет до 750 кВА (эл. энергия) ВН</v>
          </cell>
          <cell r="C206">
            <v>0.72799999999999998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A207">
            <v>8.1300000000000008</v>
          </cell>
          <cell r="B207" t="str">
            <v>Бюджет до 750 кВА (эл. энергия) СН</v>
          </cell>
          <cell r="C207">
            <v>0.879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</row>
        <row r="208">
          <cell r="A208">
            <v>8.14</v>
          </cell>
          <cell r="B208" t="str">
            <v>Бюджет до 750 кВА (эл. энергия) НН</v>
          </cell>
          <cell r="C208">
            <v>0.90900000000000003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</row>
        <row r="209">
          <cell r="A209">
            <v>8.15</v>
          </cell>
          <cell r="B209" t="str">
            <v>Непром. потребители ВН</v>
          </cell>
          <cell r="C209">
            <v>0.85099999999999998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</row>
        <row r="210">
          <cell r="A210">
            <v>8.16</v>
          </cell>
          <cell r="B210" t="str">
            <v>Сельское хозяйство НД</v>
          </cell>
          <cell r="C210">
            <v>0.73899999999999999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1">
          <cell r="A211">
            <v>8.17</v>
          </cell>
          <cell r="B211" t="str">
            <v>Хоз. нужды энергосистемы ВН</v>
          </cell>
          <cell r="C211">
            <v>0.85099999999999998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</row>
        <row r="212">
          <cell r="A212">
            <v>8.18</v>
          </cell>
          <cell r="B212" t="str">
            <v>Население с эл. плитами</v>
          </cell>
          <cell r="C212">
            <v>0.56000000000000005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</row>
        <row r="213">
          <cell r="A213">
            <v>8.19</v>
          </cell>
          <cell r="B213" t="str">
            <v>Население с газовыми плитами</v>
          </cell>
          <cell r="C213">
            <v>0.8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</row>
        <row r="214">
          <cell r="A214">
            <v>8.1999999999999993</v>
          </cell>
          <cell r="B214" t="str">
            <v xml:space="preserve">Населенные пункты сельские </v>
          </cell>
          <cell r="C214">
            <v>0.49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</row>
        <row r="215">
          <cell r="A215">
            <v>8.2100000000000009</v>
          </cell>
          <cell r="B215" t="str">
            <v>Населенные пункты городские</v>
          </cell>
          <cell r="C215">
            <v>0.7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</row>
        <row r="216">
          <cell r="A216">
            <v>8.2200000000000006</v>
          </cell>
          <cell r="B216" t="str">
            <v>Насел. пункты город. (гаражн. кооп)</v>
          </cell>
          <cell r="C216">
            <v>0.7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</row>
        <row r="217">
          <cell r="A217">
            <v>8.23</v>
          </cell>
          <cell r="B217" t="str">
            <v>Население с эл. плитами с общ. учётом</v>
          </cell>
          <cell r="C217">
            <v>0.49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</row>
        <row r="218">
          <cell r="A218">
            <v>8.24</v>
          </cell>
          <cell r="B218" t="str">
            <v>Перепродавец пром.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</row>
        <row r="219">
          <cell r="A219">
            <v>8.25</v>
          </cell>
          <cell r="B219" t="str">
            <v>Перепродавец населен.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</row>
        <row r="220">
          <cell r="A220">
            <v>9</v>
          </cell>
          <cell r="B220" t="str">
            <v>"Надымстройгаздобыча"</v>
          </cell>
          <cell r="C220">
            <v>0.85099991529730656</v>
          </cell>
          <cell r="D220">
            <v>21320</v>
          </cell>
          <cell r="E220">
            <v>23612</v>
          </cell>
          <cell r="F220">
            <v>23612</v>
          </cell>
          <cell r="G220">
            <v>1</v>
          </cell>
          <cell r="H220">
            <v>2.6608695652173962E-2</v>
          </cell>
          <cell r="I220">
            <v>612</v>
          </cell>
          <cell r="J220">
            <v>23</v>
          </cell>
          <cell r="K220">
            <v>0</v>
          </cell>
          <cell r="L220">
            <v>20093.810000000001</v>
          </cell>
          <cell r="M220">
            <v>3616.89</v>
          </cell>
          <cell r="N220">
            <v>0</v>
          </cell>
          <cell r="O220">
            <v>23710.7</v>
          </cell>
        </row>
        <row r="221">
          <cell r="B221" t="str">
            <v>Потреб. по счётчику</v>
          </cell>
          <cell r="C221">
            <v>0</v>
          </cell>
          <cell r="D221">
            <v>21320</v>
          </cell>
          <cell r="E221">
            <v>23612</v>
          </cell>
          <cell r="F221">
            <v>45.337941628264211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 t="str">
            <v xml:space="preserve"> </v>
          </cell>
        </row>
        <row r="222">
          <cell r="A222">
            <v>9.01</v>
          </cell>
          <cell r="B222" t="str">
            <v>Пром. &gt; 750 кВА (мощность) ВН</v>
          </cell>
          <cell r="C222">
            <v>384</v>
          </cell>
          <cell r="D222">
            <v>0</v>
          </cell>
          <cell r="E222">
            <v>0</v>
          </cell>
          <cell r="F222">
            <v>0</v>
          </cell>
          <cell r="G222">
            <v>0.7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A223">
            <v>9.02</v>
          </cell>
          <cell r="B223" t="str">
            <v>Пром. &gt; 750 кВА (мощность) СН</v>
          </cell>
          <cell r="C223">
            <v>506</v>
          </cell>
          <cell r="D223">
            <v>0</v>
          </cell>
          <cell r="E223">
            <v>0</v>
          </cell>
          <cell r="F223">
            <v>0</v>
          </cell>
          <cell r="G223">
            <v>0.7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A224">
            <v>9.0299999999999994</v>
          </cell>
          <cell r="B224" t="str">
            <v>Пром. &gt; 750 кВА (эл. энергия) ВН</v>
          </cell>
          <cell r="C224">
            <v>0.29299999999999998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A225">
            <v>9.0399999999999991</v>
          </cell>
          <cell r="B225" t="str">
            <v>Пром. &gt; 750 кВА (одностав.) ВН</v>
          </cell>
          <cell r="C225">
            <v>0.85099999999999998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A226">
            <v>9.0500000000000007</v>
          </cell>
          <cell r="B226" t="str">
            <v>Пром. до 750 кВА (эл. энергия) ВН</v>
          </cell>
          <cell r="C226">
            <v>0.85099999999999998</v>
          </cell>
          <cell r="D226">
            <v>21320</v>
          </cell>
          <cell r="E226">
            <v>23612</v>
          </cell>
          <cell r="F226">
            <v>23612</v>
          </cell>
          <cell r="G226">
            <v>1</v>
          </cell>
          <cell r="H226">
            <v>2.6608695652173962E-2</v>
          </cell>
          <cell r="I226">
            <v>612</v>
          </cell>
          <cell r="J226">
            <v>23</v>
          </cell>
          <cell r="K226">
            <v>0</v>
          </cell>
          <cell r="L226">
            <v>20093.810000000001</v>
          </cell>
          <cell r="M226">
            <v>3616.89</v>
          </cell>
          <cell r="N226">
            <v>0</v>
          </cell>
          <cell r="O226">
            <v>23710.7</v>
          </cell>
        </row>
        <row r="227">
          <cell r="A227">
            <v>9.06</v>
          </cell>
          <cell r="B227" t="str">
            <v>Пром. до 750 кВА (эл. энергия) СН</v>
          </cell>
          <cell r="C227">
            <v>1.071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A228">
            <v>9.07</v>
          </cell>
          <cell r="B228" t="str">
            <v>Пром. до 750 кВА (эл. энергия) НН</v>
          </cell>
          <cell r="C228">
            <v>1.165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</row>
        <row r="229">
          <cell r="A229">
            <v>9.08</v>
          </cell>
          <cell r="B229" t="str">
            <v>Бюджет &gt; 750 кВА (мощнсть) ВН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</row>
        <row r="230">
          <cell r="A230">
            <v>9.09</v>
          </cell>
          <cell r="B230" t="str">
            <v>Бюджет &gt; 750 кВА (мощнсть) СН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</row>
        <row r="231">
          <cell r="A231">
            <v>9.1</v>
          </cell>
          <cell r="B231" t="str">
            <v>Бюджет &gt; 750 кВА (эл. энергия) ВН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A232">
            <v>9.11</v>
          </cell>
          <cell r="B232" t="str">
            <v>Бюджет &gt; 750 кВА (одностав) ВН</v>
          </cell>
          <cell r="C232">
            <v>0.72799999999999998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</row>
        <row r="233">
          <cell r="A233">
            <v>9.1199999999999992</v>
          </cell>
          <cell r="B233" t="str">
            <v>Бюджет до 750 кВА (эл. энергия) ВН</v>
          </cell>
          <cell r="C233">
            <v>0.72799999999999998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</row>
        <row r="234">
          <cell r="A234">
            <v>9.1300000000000008</v>
          </cell>
          <cell r="B234" t="str">
            <v>Бюджет до 750 кВА (эл. энергия) СН</v>
          </cell>
          <cell r="C234">
            <v>0.879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</row>
        <row r="235">
          <cell r="A235">
            <v>9.14</v>
          </cell>
          <cell r="B235" t="str">
            <v>Бюджет до 750 кВА (эл. энергия) НН</v>
          </cell>
          <cell r="C235">
            <v>0.90900000000000003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</row>
        <row r="236">
          <cell r="A236">
            <v>9.15</v>
          </cell>
          <cell r="B236" t="str">
            <v>Непром. потребители ВН</v>
          </cell>
          <cell r="C236">
            <v>0.85099999999999998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</row>
        <row r="237">
          <cell r="A237">
            <v>9.16</v>
          </cell>
          <cell r="B237" t="str">
            <v>Сельское хозяйство НД</v>
          </cell>
          <cell r="C237">
            <v>0.73899999999999999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A238">
            <v>9.17</v>
          </cell>
          <cell r="B238" t="str">
            <v>Хоз. нужды энергосистемы ВН</v>
          </cell>
          <cell r="C238">
            <v>0.85099999999999998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A239">
            <v>9.18</v>
          </cell>
          <cell r="B239" t="str">
            <v>Население с эл. плитами</v>
          </cell>
          <cell r="C239">
            <v>0.56000000000000005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A240">
            <v>9.19</v>
          </cell>
          <cell r="B240" t="str">
            <v>Население с газовыми плитами</v>
          </cell>
          <cell r="C240">
            <v>0.8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A241">
            <v>9.1999999999999993</v>
          </cell>
          <cell r="B241" t="str">
            <v xml:space="preserve">Населенные пункты сельские </v>
          </cell>
          <cell r="C241">
            <v>0.49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</row>
        <row r="242">
          <cell r="A242">
            <v>9.2100000000000009</v>
          </cell>
          <cell r="B242" t="str">
            <v>Населенные пункты городские</v>
          </cell>
          <cell r="C242">
            <v>0.7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</row>
        <row r="243">
          <cell r="A243">
            <v>9.2200000000000006</v>
          </cell>
          <cell r="B243" t="str">
            <v>Насел. пункты город. (гаражн. кооп)</v>
          </cell>
          <cell r="C243">
            <v>0.7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</row>
        <row r="244">
          <cell r="A244">
            <v>9.23</v>
          </cell>
          <cell r="B244" t="str">
            <v>Население с эл. плитами с общ. учётом</v>
          </cell>
          <cell r="C244">
            <v>0.49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</row>
        <row r="245">
          <cell r="A245">
            <v>9.24</v>
          </cell>
          <cell r="B245" t="str">
            <v>Перепродавец пром.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A246">
            <v>9.25</v>
          </cell>
          <cell r="B246" t="str">
            <v>Перепродавец населен.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</row>
        <row r="247">
          <cell r="A247">
            <v>10</v>
          </cell>
          <cell r="B247" t="str">
            <v>ЗАО "РИТЭК"</v>
          </cell>
          <cell r="C247" t="e">
            <v>#DIV/0!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B248" t="str">
            <v>Потреб. по счётчику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 t="str">
            <v xml:space="preserve"> </v>
          </cell>
        </row>
        <row r="249">
          <cell r="A249">
            <v>10.01</v>
          </cell>
          <cell r="B249" t="str">
            <v>Пром. &gt; 750 кВА (мощность) ВН</v>
          </cell>
          <cell r="C249">
            <v>384</v>
          </cell>
          <cell r="D249">
            <v>0</v>
          </cell>
          <cell r="E249">
            <v>0</v>
          </cell>
          <cell r="F249">
            <v>0</v>
          </cell>
          <cell r="G249">
            <v>0.7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</row>
        <row r="250">
          <cell r="A250">
            <v>10.02</v>
          </cell>
          <cell r="B250" t="str">
            <v>Пром. &gt; 750 кВА (мощность) СН</v>
          </cell>
          <cell r="C250">
            <v>506</v>
          </cell>
          <cell r="D250">
            <v>0</v>
          </cell>
          <cell r="E250">
            <v>0</v>
          </cell>
          <cell r="F250">
            <v>0</v>
          </cell>
          <cell r="G250">
            <v>0.7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</row>
        <row r="251">
          <cell r="A251">
            <v>10.029999999999999</v>
          </cell>
          <cell r="B251" t="str">
            <v>Пром. &gt; 750 кВА (эл. энергия) ВН</v>
          </cell>
          <cell r="C251">
            <v>0.29299999999999998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A252">
            <v>10.039999999999999</v>
          </cell>
          <cell r="B252" t="str">
            <v>Пром. &gt; 750 кВА (одностав.) ВН</v>
          </cell>
          <cell r="C252">
            <v>0.85099999999999998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A253">
            <v>10.050000000000001</v>
          </cell>
          <cell r="B253" t="str">
            <v>Пром. до 750 кВА (эл. энергия) ВН</v>
          </cell>
          <cell r="C253">
            <v>0.85099999999999998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A254">
            <v>10.06</v>
          </cell>
          <cell r="B254" t="str">
            <v>Пром. до 750 кВА (эл. энергия) СН</v>
          </cell>
          <cell r="C254">
            <v>1.071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A255">
            <v>10.07</v>
          </cell>
          <cell r="B255" t="str">
            <v>Пром. до 750 кВА (эл. энергия) НН</v>
          </cell>
          <cell r="C255">
            <v>1.165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A256">
            <v>10.08</v>
          </cell>
          <cell r="B256" t="str">
            <v>Бюджет &gt; 750 кВА (мощнсть) ВН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7">
          <cell r="A257">
            <v>10.09</v>
          </cell>
          <cell r="B257" t="str">
            <v>Бюджет &gt; 750 кВА (мощнсть) СН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</row>
        <row r="258">
          <cell r="A258">
            <v>10.1</v>
          </cell>
          <cell r="B258" t="str">
            <v>Бюджет &gt; 750 кВА (эл. энергия) ВН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</row>
        <row r="259">
          <cell r="A259">
            <v>10.11</v>
          </cell>
          <cell r="B259" t="str">
            <v>Бюджет &gt; 750 кВА (одностав) ВН</v>
          </cell>
          <cell r="C259">
            <v>0.72799999999999998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</row>
        <row r="260">
          <cell r="A260">
            <v>10.119999999999999</v>
          </cell>
          <cell r="B260" t="str">
            <v>Бюджет до 750 кВА (эл. энергия) ВН</v>
          </cell>
          <cell r="C260">
            <v>0.72799999999999998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</row>
        <row r="261">
          <cell r="A261">
            <v>10.130000000000001</v>
          </cell>
          <cell r="B261" t="str">
            <v>Бюджет до 750 кВА (эл. энергия) СН</v>
          </cell>
          <cell r="C261">
            <v>0.879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</row>
        <row r="262">
          <cell r="A262">
            <v>10.14</v>
          </cell>
          <cell r="B262" t="str">
            <v>Бюджет до 750 кВА (эл. энергия) НН</v>
          </cell>
          <cell r="C262">
            <v>0.90900000000000003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</row>
        <row r="263">
          <cell r="A263">
            <v>10.15</v>
          </cell>
          <cell r="B263" t="str">
            <v>Непром. потребители ВН</v>
          </cell>
          <cell r="C263">
            <v>0.85099999999999998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</row>
        <row r="264">
          <cell r="A264">
            <v>10.16</v>
          </cell>
          <cell r="B264" t="str">
            <v>Сельское хозяйство НД</v>
          </cell>
          <cell r="C264">
            <v>0.73899999999999999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</row>
        <row r="265">
          <cell r="A265">
            <v>10.17</v>
          </cell>
          <cell r="B265" t="str">
            <v>Хоз. нужды энергосистемы ВН</v>
          </cell>
          <cell r="C265">
            <v>0.85099999999999998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</row>
        <row r="266">
          <cell r="A266">
            <v>10.18</v>
          </cell>
          <cell r="B266" t="str">
            <v>Население с эл. плитами</v>
          </cell>
          <cell r="C266">
            <v>0.56000000000000005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</row>
        <row r="267">
          <cell r="A267">
            <v>10.19</v>
          </cell>
          <cell r="B267" t="str">
            <v>Население с газовыми плитами</v>
          </cell>
          <cell r="C267">
            <v>0.8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</row>
        <row r="268">
          <cell r="A268">
            <v>10.199999999999999</v>
          </cell>
          <cell r="B268" t="str">
            <v xml:space="preserve">Населенные пункты сельские </v>
          </cell>
          <cell r="C268">
            <v>0.49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</row>
        <row r="269">
          <cell r="A269">
            <v>10.210000000000001</v>
          </cell>
          <cell r="B269" t="str">
            <v>Населенные пункты городские</v>
          </cell>
          <cell r="C269">
            <v>0.7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</row>
        <row r="270">
          <cell r="A270">
            <v>10.220000000000001</v>
          </cell>
          <cell r="B270" t="str">
            <v>Насел. пункты город. (гаражн. кооп)</v>
          </cell>
          <cell r="C270">
            <v>0.7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</row>
        <row r="271">
          <cell r="A271">
            <v>10.23</v>
          </cell>
          <cell r="B271" t="str">
            <v>Население с эл. плитами с общ. учётом</v>
          </cell>
          <cell r="C271">
            <v>0.49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</row>
        <row r="272">
          <cell r="A272">
            <v>10.24</v>
          </cell>
          <cell r="B272" t="str">
            <v>Перепродавец пром.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A273">
            <v>10.25</v>
          </cell>
          <cell r="B273" t="str">
            <v>Перепродавец населен.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</row>
        <row r="274">
          <cell r="A274">
            <v>11</v>
          </cell>
          <cell r="B274" t="str">
            <v>"Тюментрансгаз" "ЮРНУ"</v>
          </cell>
          <cell r="C274">
            <v>0.85100018642803887</v>
          </cell>
          <cell r="D274">
            <v>11988</v>
          </cell>
          <cell r="E274">
            <v>10728</v>
          </cell>
          <cell r="F274">
            <v>10728</v>
          </cell>
          <cell r="G274">
            <v>1</v>
          </cell>
          <cell r="H274">
            <v>1.6819999999999999</v>
          </cell>
          <cell r="I274">
            <v>6728</v>
          </cell>
          <cell r="J274">
            <v>4</v>
          </cell>
          <cell r="K274">
            <v>0</v>
          </cell>
          <cell r="L274">
            <v>9129.5300000000007</v>
          </cell>
          <cell r="M274">
            <v>1643.32</v>
          </cell>
          <cell r="N274">
            <v>0</v>
          </cell>
          <cell r="O274">
            <v>10772.85</v>
          </cell>
        </row>
        <row r="275">
          <cell r="B275" t="str">
            <v>Потреб. по счётчику</v>
          </cell>
          <cell r="C275">
            <v>0</v>
          </cell>
          <cell r="D275">
            <v>11988</v>
          </cell>
          <cell r="E275">
            <v>10728</v>
          </cell>
          <cell r="F275">
            <v>16.96394686907021</v>
          </cell>
          <cell r="G275">
            <v>0</v>
          </cell>
        </row>
        <row r="276">
          <cell r="A276">
            <v>11.01</v>
          </cell>
          <cell r="B276" t="str">
            <v>Пром. &gt; 750 кВА (мощность) ВН</v>
          </cell>
          <cell r="C276">
            <v>384</v>
          </cell>
          <cell r="D276">
            <v>0</v>
          </cell>
          <cell r="E276">
            <v>0</v>
          </cell>
          <cell r="F276">
            <v>0</v>
          </cell>
          <cell r="G276">
            <v>0.85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</row>
        <row r="277">
          <cell r="A277">
            <v>11.02</v>
          </cell>
          <cell r="B277" t="str">
            <v>Пром. &gt; 750 кВА (мощность) СН</v>
          </cell>
          <cell r="C277">
            <v>506</v>
          </cell>
          <cell r="D277">
            <v>0</v>
          </cell>
          <cell r="E277">
            <v>0</v>
          </cell>
          <cell r="F277">
            <v>0</v>
          </cell>
          <cell r="G277">
            <v>0.7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</row>
        <row r="278">
          <cell r="A278">
            <v>11.03</v>
          </cell>
          <cell r="B278" t="str">
            <v>Пром. &gt; 750 кВА (эл. энергия) ВН</v>
          </cell>
          <cell r="C278">
            <v>0.29299999999999998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</row>
        <row r="279">
          <cell r="A279">
            <v>11.04</v>
          </cell>
          <cell r="B279" t="str">
            <v>Пром. &gt; 750 кВА (одностав.) ВН</v>
          </cell>
          <cell r="C279">
            <v>0.85099999999999998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A280">
            <v>11.05</v>
          </cell>
          <cell r="B280" t="str">
            <v>Пром. до 750 кВА (эл. энергия) ВН</v>
          </cell>
          <cell r="C280">
            <v>0.85099999999999998</v>
          </cell>
          <cell r="D280">
            <v>11988</v>
          </cell>
          <cell r="E280">
            <v>10728</v>
          </cell>
          <cell r="F280">
            <v>10728</v>
          </cell>
          <cell r="G280">
            <v>1</v>
          </cell>
          <cell r="H280">
            <v>1.6819999999999999</v>
          </cell>
          <cell r="I280">
            <v>6728</v>
          </cell>
          <cell r="J280">
            <v>4</v>
          </cell>
          <cell r="K280">
            <v>0</v>
          </cell>
          <cell r="L280">
            <v>9129.5300000000007</v>
          </cell>
          <cell r="M280">
            <v>1643.32</v>
          </cell>
          <cell r="N280">
            <v>0</v>
          </cell>
          <cell r="O280">
            <v>10772.85</v>
          </cell>
        </row>
        <row r="281">
          <cell r="A281">
            <v>11.06</v>
          </cell>
          <cell r="B281" t="str">
            <v>Пром. до 750 кВА (эл. энергия) СН</v>
          </cell>
          <cell r="C281">
            <v>1.071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</row>
        <row r="282">
          <cell r="A282">
            <v>11.07</v>
          </cell>
          <cell r="B282" t="str">
            <v>Пром. до 750 кВА (эл. энергия) НН</v>
          </cell>
          <cell r="C282">
            <v>1.165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</row>
        <row r="283">
          <cell r="A283">
            <v>11.08</v>
          </cell>
          <cell r="B283" t="str">
            <v>Бюджет &gt; 750 кВА (мощнсть) ВН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</row>
        <row r="284">
          <cell r="A284">
            <v>11.09</v>
          </cell>
          <cell r="B284" t="str">
            <v>Бюджет &gt; 750 кВА (мощнсть) СН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</row>
        <row r="285">
          <cell r="A285">
            <v>11.1</v>
          </cell>
          <cell r="B285" t="str">
            <v>Бюджет &gt; 750 кВА (эл. энергия) ВН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</row>
        <row r="286">
          <cell r="A286">
            <v>11.11</v>
          </cell>
          <cell r="B286" t="str">
            <v>Бюджет &gt; 750 кВА (одностав) ВН</v>
          </cell>
          <cell r="C286">
            <v>0.72799999999999998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</row>
        <row r="287">
          <cell r="A287">
            <v>11.12</v>
          </cell>
          <cell r="B287" t="str">
            <v>Бюджет до 750 кВА (эл. энергия) ВН</v>
          </cell>
          <cell r="C287">
            <v>0.72799999999999998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</row>
        <row r="288">
          <cell r="A288">
            <v>11.13</v>
          </cell>
          <cell r="B288" t="str">
            <v>Бюджет до 750 кВА (эл. энергия) СН</v>
          </cell>
          <cell r="C288">
            <v>0.879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</row>
        <row r="289">
          <cell r="A289">
            <v>11.14</v>
          </cell>
          <cell r="B289" t="str">
            <v>Бюджет до 750 кВА (эл. энергия) НН</v>
          </cell>
          <cell r="C289">
            <v>0.90900000000000003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</row>
        <row r="290">
          <cell r="A290">
            <v>11.15</v>
          </cell>
          <cell r="B290" t="str">
            <v>Непром. потребители ВН</v>
          </cell>
          <cell r="C290">
            <v>0.85099999999999998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</row>
        <row r="291">
          <cell r="A291">
            <v>11.16</v>
          </cell>
          <cell r="B291" t="str">
            <v>Сельское хозяйство НД</v>
          </cell>
          <cell r="C291">
            <v>0.73899999999999999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</row>
        <row r="292">
          <cell r="A292">
            <v>11.17</v>
          </cell>
          <cell r="B292" t="str">
            <v>Хоз. нужды энергосистемы ВН</v>
          </cell>
          <cell r="C292">
            <v>0.85099999999999998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</row>
        <row r="293">
          <cell r="A293">
            <v>11.18</v>
          </cell>
          <cell r="B293" t="str">
            <v>Население с эл. плитами</v>
          </cell>
          <cell r="C293">
            <v>0.56000000000000005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</row>
        <row r="294">
          <cell r="A294">
            <v>11.19</v>
          </cell>
          <cell r="B294" t="str">
            <v>Население с газовыми плитами</v>
          </cell>
          <cell r="C294">
            <v>0.8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A295">
            <v>11.2</v>
          </cell>
          <cell r="B295" t="str">
            <v xml:space="preserve">Населенные пункты сельские </v>
          </cell>
          <cell r="C295">
            <v>0.49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</row>
        <row r="296">
          <cell r="A296">
            <v>11.21</v>
          </cell>
          <cell r="B296" t="str">
            <v>Населенные пункты городские</v>
          </cell>
          <cell r="C296">
            <v>0.7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</row>
        <row r="297">
          <cell r="A297">
            <v>11.22</v>
          </cell>
          <cell r="B297" t="str">
            <v>Насел. пункты город. (гаражн. кооп)</v>
          </cell>
          <cell r="C297">
            <v>0.7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</row>
        <row r="298">
          <cell r="A298">
            <v>11.23</v>
          </cell>
          <cell r="B298" t="str">
            <v>Население с эл. плитами с общ. учётом</v>
          </cell>
          <cell r="C298">
            <v>0.49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</row>
        <row r="299">
          <cell r="A299">
            <v>11.24</v>
          </cell>
          <cell r="B299" t="str">
            <v>Перепродавец пром.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</row>
        <row r="300">
          <cell r="A300">
            <v>11.25</v>
          </cell>
          <cell r="B300" t="str">
            <v>Перепродавец населен.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</row>
        <row r="301">
          <cell r="A301">
            <v>12</v>
          </cell>
          <cell r="B301" t="str">
            <v>Надымский Аэропорт</v>
          </cell>
          <cell r="C301">
            <v>0.84229508757526006</v>
          </cell>
          <cell r="D301">
            <v>176148</v>
          </cell>
          <cell r="E301">
            <v>146160</v>
          </cell>
          <cell r="F301">
            <v>146160</v>
          </cell>
          <cell r="G301">
            <v>1</v>
          </cell>
          <cell r="H301">
            <v>0.11572519083969468</v>
          </cell>
          <cell r="I301">
            <v>15160</v>
          </cell>
          <cell r="J301">
            <v>131</v>
          </cell>
          <cell r="K301">
            <v>0</v>
          </cell>
          <cell r="L301">
            <v>123109.85</v>
          </cell>
          <cell r="M301">
            <v>21871.05</v>
          </cell>
          <cell r="N301">
            <v>288.73</v>
          </cell>
          <cell r="O301">
            <v>145269.62999999998</v>
          </cell>
        </row>
        <row r="302">
          <cell r="B302" t="str">
            <v>Потреб. по счётчику</v>
          </cell>
          <cell r="C302">
            <v>0</v>
          </cell>
          <cell r="D302">
            <v>176148</v>
          </cell>
          <cell r="E302">
            <v>146160</v>
          </cell>
          <cell r="F302">
            <v>280.64516129032262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 t="str">
            <v xml:space="preserve"> </v>
          </cell>
        </row>
        <row r="303">
          <cell r="A303">
            <v>12.01</v>
          </cell>
          <cell r="B303" t="str">
            <v>Пром. &gt; 750 кВА (мощность) ВН</v>
          </cell>
          <cell r="C303">
            <v>384</v>
          </cell>
          <cell r="D303">
            <v>0</v>
          </cell>
          <cell r="E303">
            <v>0</v>
          </cell>
          <cell r="F303">
            <v>0</v>
          </cell>
          <cell r="G303">
            <v>0.7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4">
          <cell r="A304">
            <v>12.02</v>
          </cell>
          <cell r="B304" t="str">
            <v>Пром. &gt; 750 кВА (мощность) СН</v>
          </cell>
          <cell r="C304">
            <v>506</v>
          </cell>
          <cell r="D304">
            <v>0</v>
          </cell>
          <cell r="E304">
            <v>0</v>
          </cell>
          <cell r="F304">
            <v>0</v>
          </cell>
          <cell r="G304">
            <v>0.7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</row>
        <row r="305">
          <cell r="A305">
            <v>12.03</v>
          </cell>
          <cell r="B305" t="str">
            <v>Пром. &gt; 750 кВА (эл. энергия) ВН</v>
          </cell>
          <cell r="C305">
            <v>0.29299999999999998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A306">
            <v>12.04</v>
          </cell>
          <cell r="B306" t="str">
            <v>Пром. &gt; 750 кВА (одностав.) ВН</v>
          </cell>
          <cell r="C306">
            <v>0.85099999999999998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</row>
        <row r="307">
          <cell r="A307">
            <v>12.05</v>
          </cell>
          <cell r="B307" t="str">
            <v>Пром. до 750 кВА (эл. энергия) ВН</v>
          </cell>
          <cell r="C307">
            <v>0.85099999999999998</v>
          </cell>
          <cell r="D307">
            <v>40145</v>
          </cell>
          <cell r="E307">
            <v>31448</v>
          </cell>
          <cell r="F307">
            <v>53555</v>
          </cell>
          <cell r="G307">
            <v>0.36641221374045801</v>
          </cell>
          <cell r="H307">
            <v>-0.34483333333333333</v>
          </cell>
          <cell r="I307">
            <v>-16552</v>
          </cell>
          <cell r="J307">
            <v>48</v>
          </cell>
          <cell r="K307">
            <v>0</v>
          </cell>
          <cell r="L307">
            <v>26762.25</v>
          </cell>
          <cell r="M307">
            <v>4817.21</v>
          </cell>
          <cell r="N307">
            <v>0</v>
          </cell>
          <cell r="O307">
            <v>31579.46</v>
          </cell>
        </row>
        <row r="308">
          <cell r="A308">
            <v>12.06</v>
          </cell>
          <cell r="B308" t="str">
            <v>Пром. до 750 кВА (эл. энергия) СН</v>
          </cell>
          <cell r="C308">
            <v>1.071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</row>
        <row r="309">
          <cell r="A309">
            <v>12.07</v>
          </cell>
          <cell r="B309" t="str">
            <v>Пром. до 750 кВА (эл. энергия) НН</v>
          </cell>
          <cell r="C309">
            <v>1.165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</row>
        <row r="310">
          <cell r="A310">
            <v>12.08</v>
          </cell>
          <cell r="B310" t="str">
            <v>Бюджет &gt; 750 кВА (мощнсть) ВН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</row>
        <row r="311">
          <cell r="A311">
            <v>12.09</v>
          </cell>
          <cell r="B311" t="str">
            <v>Бюджет &gt; 750 кВА (мощнсть) СН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</row>
        <row r="312">
          <cell r="A312">
            <v>12.1</v>
          </cell>
          <cell r="B312" t="str">
            <v>Бюджет &gt; 750 кВА (эл. энергия) ВН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</row>
        <row r="313">
          <cell r="A313">
            <v>12.11</v>
          </cell>
          <cell r="B313" t="str">
            <v>Бюджет &gt; 750 кВА (одностав) ВН</v>
          </cell>
          <cell r="C313">
            <v>0.72799999999999998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</row>
        <row r="314">
          <cell r="A314">
            <v>12.12</v>
          </cell>
          <cell r="B314" t="str">
            <v>Бюджет до 750 кВА (эл. энергия) ВН</v>
          </cell>
          <cell r="C314">
            <v>0.72799999999999998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</row>
        <row r="315">
          <cell r="A315">
            <v>12.13</v>
          </cell>
          <cell r="B315" t="str">
            <v>Бюджет до 750 кВА (эл. энергия) СН</v>
          </cell>
          <cell r="C315">
            <v>0.879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</row>
        <row r="316">
          <cell r="A316">
            <v>12.14</v>
          </cell>
          <cell r="B316" t="str">
            <v>Бюджет до 750 кВА (эл. энергия) НН</v>
          </cell>
          <cell r="C316">
            <v>0.90900000000000003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</row>
        <row r="317">
          <cell r="A317">
            <v>12.15</v>
          </cell>
          <cell r="B317" t="str">
            <v>Непром. потребители ВН</v>
          </cell>
          <cell r="C317">
            <v>0.85099999999999998</v>
          </cell>
          <cell r="D317">
            <v>131310</v>
          </cell>
          <cell r="E317">
            <v>111332</v>
          </cell>
          <cell r="F317">
            <v>89258</v>
          </cell>
          <cell r="G317">
            <v>0.61068702290076338</v>
          </cell>
          <cell r="H317">
            <v>0.39164999999999994</v>
          </cell>
          <cell r="I317">
            <v>31332</v>
          </cell>
          <cell r="J317">
            <v>80</v>
          </cell>
          <cell r="K317">
            <v>0</v>
          </cell>
          <cell r="L317">
            <v>94743.53</v>
          </cell>
          <cell r="M317">
            <v>17053.84</v>
          </cell>
          <cell r="N317">
            <v>0</v>
          </cell>
          <cell r="O317">
            <v>111797.37</v>
          </cell>
        </row>
        <row r="318">
          <cell r="A318">
            <v>12.16</v>
          </cell>
          <cell r="B318" t="str">
            <v>Сельское хозяйство НД</v>
          </cell>
          <cell r="C318">
            <v>0.73899999999999999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</row>
        <row r="319">
          <cell r="A319">
            <v>12.17</v>
          </cell>
          <cell r="B319" t="str">
            <v>Хоз. нужды энергосистемы ВН</v>
          </cell>
          <cell r="C319">
            <v>0.85099999999999998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A320">
            <v>12.18</v>
          </cell>
          <cell r="B320" t="str">
            <v>Население с эл. плитами</v>
          </cell>
          <cell r="C320">
            <v>0.56000000000000005</v>
          </cell>
          <cell r="D320">
            <v>4693</v>
          </cell>
          <cell r="E320">
            <v>3380</v>
          </cell>
          <cell r="F320">
            <v>3347</v>
          </cell>
          <cell r="G320">
            <v>2.2900763358778626E-2</v>
          </cell>
          <cell r="H320">
            <v>0.12666666666666671</v>
          </cell>
          <cell r="I320">
            <v>380</v>
          </cell>
          <cell r="J320">
            <v>3</v>
          </cell>
          <cell r="K320">
            <v>0</v>
          </cell>
          <cell r="L320">
            <v>1604.07</v>
          </cell>
          <cell r="M320">
            <v>0</v>
          </cell>
          <cell r="N320">
            <v>288.73</v>
          </cell>
          <cell r="O320">
            <v>1892.8</v>
          </cell>
        </row>
        <row r="321">
          <cell r="A321">
            <v>12.19</v>
          </cell>
          <cell r="B321" t="str">
            <v>Население с газовыми плитами</v>
          </cell>
          <cell r="C321">
            <v>0.8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2">
          <cell r="A322">
            <v>12.2</v>
          </cell>
          <cell r="B322" t="str">
            <v xml:space="preserve">Населенные пункты сельские </v>
          </cell>
          <cell r="C322">
            <v>0.49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</row>
        <row r="323">
          <cell r="A323">
            <v>12.21</v>
          </cell>
          <cell r="B323" t="str">
            <v>Населенные пункты городские</v>
          </cell>
          <cell r="C323">
            <v>0.7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</row>
        <row r="324">
          <cell r="A324">
            <v>12.22</v>
          </cell>
          <cell r="B324" t="str">
            <v>Насел. пункты город. (гаражн. кооп)</v>
          </cell>
          <cell r="C324">
            <v>0.7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A325">
            <v>12.23</v>
          </cell>
          <cell r="B325" t="str">
            <v>Население с эл. плитами с общ. учётом</v>
          </cell>
          <cell r="C325">
            <v>0.49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A326">
            <v>12.24</v>
          </cell>
          <cell r="B326" t="str">
            <v>Перепродавец пром.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7">
          <cell r="A327">
            <v>12.25</v>
          </cell>
          <cell r="B327" t="str">
            <v>Перепродавец населен.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</row>
        <row r="328">
          <cell r="A328">
            <v>13</v>
          </cell>
          <cell r="B328" t="str">
            <v>"Надымэлектрогаз"</v>
          </cell>
          <cell r="C328">
            <v>0.85100108225108229</v>
          </cell>
          <cell r="D328">
            <v>5424</v>
          </cell>
          <cell r="E328">
            <v>3696</v>
          </cell>
          <cell r="F328">
            <v>3696</v>
          </cell>
          <cell r="G328">
            <v>1</v>
          </cell>
          <cell r="H328">
            <v>-0.17866666666666661</v>
          </cell>
          <cell r="I328">
            <v>-804</v>
          </cell>
          <cell r="J328">
            <v>4.5</v>
          </cell>
          <cell r="K328">
            <v>0</v>
          </cell>
          <cell r="L328">
            <v>3145.3</v>
          </cell>
          <cell r="M328">
            <v>566.15</v>
          </cell>
          <cell r="N328">
            <v>0</v>
          </cell>
          <cell r="O328">
            <v>3711.4500000000003</v>
          </cell>
        </row>
        <row r="329">
          <cell r="B329" t="str">
            <v>Потреб. по счётчику</v>
          </cell>
          <cell r="C329">
            <v>0</v>
          </cell>
          <cell r="D329">
            <v>5424</v>
          </cell>
          <cell r="E329">
            <v>3696</v>
          </cell>
          <cell r="F329">
            <v>7.0967741935483879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 xml:space="preserve"> </v>
          </cell>
        </row>
        <row r="330">
          <cell r="A330">
            <v>13.01</v>
          </cell>
          <cell r="B330" t="str">
            <v>Пром. &gt; 750 кВА (мощность) ВН</v>
          </cell>
          <cell r="C330">
            <v>384</v>
          </cell>
          <cell r="D330">
            <v>0</v>
          </cell>
          <cell r="E330">
            <v>0</v>
          </cell>
          <cell r="F330">
            <v>0</v>
          </cell>
          <cell r="G330">
            <v>0.7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</row>
        <row r="331">
          <cell r="A331">
            <v>13.02</v>
          </cell>
          <cell r="B331" t="str">
            <v>Пром. &gt; 750 кВА (мощность) СН</v>
          </cell>
          <cell r="C331">
            <v>506</v>
          </cell>
          <cell r="D331">
            <v>0</v>
          </cell>
          <cell r="E331">
            <v>0</v>
          </cell>
          <cell r="F331">
            <v>0</v>
          </cell>
          <cell r="G331">
            <v>0.7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</row>
        <row r="332">
          <cell r="A332">
            <v>13.03</v>
          </cell>
          <cell r="B332" t="str">
            <v>Пром. &gt; 750 кВА (эл. энергия) ВН</v>
          </cell>
          <cell r="C332">
            <v>0.29299999999999998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</row>
        <row r="333">
          <cell r="A333">
            <v>13.04</v>
          </cell>
          <cell r="B333" t="str">
            <v>Пром. &gt; 750 кВА (одностав.) ВН</v>
          </cell>
          <cell r="C333">
            <v>0.85099999999999998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</row>
        <row r="334">
          <cell r="A334">
            <v>13.05</v>
          </cell>
          <cell r="B334" t="str">
            <v>Пром. до 750 кВА (эл. энергия) ВН</v>
          </cell>
          <cell r="C334">
            <v>0.85099999999999998</v>
          </cell>
          <cell r="D334">
            <v>5424</v>
          </cell>
          <cell r="E334">
            <v>3696</v>
          </cell>
          <cell r="F334">
            <v>3696</v>
          </cell>
          <cell r="G334">
            <v>1</v>
          </cell>
          <cell r="H334">
            <v>-0.17866666666666661</v>
          </cell>
          <cell r="I334">
            <v>-804</v>
          </cell>
          <cell r="J334">
            <v>4.5</v>
          </cell>
          <cell r="K334">
            <v>0</v>
          </cell>
          <cell r="L334">
            <v>3145.3</v>
          </cell>
          <cell r="M334">
            <v>566.15</v>
          </cell>
          <cell r="N334">
            <v>0</v>
          </cell>
          <cell r="O334">
            <v>3711.4500000000003</v>
          </cell>
        </row>
        <row r="335">
          <cell r="A335">
            <v>13.06</v>
          </cell>
          <cell r="B335" t="str">
            <v>Пром. до 750 кВА (эл. энергия) СН</v>
          </cell>
          <cell r="C335">
            <v>1.071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</row>
        <row r="336">
          <cell r="A336">
            <v>13.07</v>
          </cell>
          <cell r="B336" t="str">
            <v>Пром. до 750 кВА (эл. энергия) НН</v>
          </cell>
          <cell r="C336">
            <v>1.165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</row>
        <row r="337">
          <cell r="A337">
            <v>13.08</v>
          </cell>
          <cell r="B337" t="str">
            <v>Бюджет &gt; 750 кВА (мощнсть) ВН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</row>
        <row r="338">
          <cell r="A338">
            <v>13.09</v>
          </cell>
          <cell r="B338" t="str">
            <v>Бюджет &gt; 750 кВА (мощнсть) СН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</row>
        <row r="339">
          <cell r="A339">
            <v>13.1</v>
          </cell>
          <cell r="B339" t="str">
            <v>Бюджет &gt; 750 кВА (эл. энергия) ВН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</row>
        <row r="340">
          <cell r="A340">
            <v>13.11</v>
          </cell>
          <cell r="B340" t="str">
            <v>Бюджет &gt; 750 кВА (одностав) ВН</v>
          </cell>
          <cell r="C340">
            <v>0.72799999999999998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</row>
        <row r="341">
          <cell r="A341">
            <v>13.12</v>
          </cell>
          <cell r="B341" t="str">
            <v>Бюджет до 750 кВА (эл. энергия) ВН</v>
          </cell>
          <cell r="C341">
            <v>0.72799999999999998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</row>
        <row r="342">
          <cell r="A342">
            <v>13.13</v>
          </cell>
          <cell r="B342" t="str">
            <v>Бюджет до 750 кВА (эл. энергия) СН</v>
          </cell>
          <cell r="C342">
            <v>0.879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</row>
        <row r="343">
          <cell r="A343">
            <v>13.14</v>
          </cell>
          <cell r="B343" t="str">
            <v>Бюджет до 750 кВА (эл. энергия) НН</v>
          </cell>
          <cell r="C343">
            <v>0.90900000000000003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A344">
            <v>13.15</v>
          </cell>
          <cell r="B344" t="str">
            <v>Непром. потребители ВН</v>
          </cell>
          <cell r="C344">
            <v>0.85099999999999998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A345">
            <v>13.16</v>
          </cell>
          <cell r="B345" t="str">
            <v>Сельское хозяйство НД</v>
          </cell>
          <cell r="C345">
            <v>0.73899999999999999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A346">
            <v>13.17</v>
          </cell>
          <cell r="B346" t="str">
            <v>Хоз. нужды энергосистемы ВН</v>
          </cell>
          <cell r="C346">
            <v>0.85099999999999998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A347">
            <v>13.18</v>
          </cell>
          <cell r="B347" t="str">
            <v>Население с эл. плитами</v>
          </cell>
          <cell r="C347">
            <v>0.56000000000000005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48">
          <cell r="A348">
            <v>13.19</v>
          </cell>
          <cell r="B348" t="str">
            <v>Население с газовыми плитами</v>
          </cell>
          <cell r="C348">
            <v>0.8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</row>
        <row r="349">
          <cell r="A349">
            <v>13.2</v>
          </cell>
          <cell r="B349" t="str">
            <v xml:space="preserve">Населенные пункты сельские </v>
          </cell>
          <cell r="C349">
            <v>0.49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</row>
        <row r="350">
          <cell r="A350">
            <v>13.21</v>
          </cell>
          <cell r="B350" t="str">
            <v>Населенные пункты городские</v>
          </cell>
          <cell r="C350">
            <v>0.7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A351">
            <v>13.22</v>
          </cell>
          <cell r="B351" t="str">
            <v>Насел. пункты город. (гаражн. кооп)</v>
          </cell>
          <cell r="C351">
            <v>0.7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A352">
            <v>13.23</v>
          </cell>
          <cell r="B352" t="str">
            <v>Население с эл. плитами с общ. учётом</v>
          </cell>
          <cell r="C352">
            <v>0.49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A353">
            <v>13.24</v>
          </cell>
          <cell r="B353" t="str">
            <v>Перепродавец пром.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A354">
            <v>13.25</v>
          </cell>
          <cell r="B354" t="str">
            <v>Перепродавец населен.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A355">
            <v>14</v>
          </cell>
          <cell r="B355" t="str">
            <v>МУП "ПРЭП"</v>
          </cell>
          <cell r="C355">
            <v>1.071000344352617</v>
          </cell>
          <cell r="D355">
            <v>11924</v>
          </cell>
          <cell r="E355">
            <v>5808</v>
          </cell>
          <cell r="F355">
            <v>5808</v>
          </cell>
          <cell r="G355">
            <v>1</v>
          </cell>
          <cell r="H355">
            <v>-0.35466666666666669</v>
          </cell>
          <cell r="I355">
            <v>-3192</v>
          </cell>
          <cell r="J355">
            <v>9</v>
          </cell>
          <cell r="K355">
            <v>0</v>
          </cell>
          <cell r="L355">
            <v>6220.37</v>
          </cell>
          <cell r="M355">
            <v>1119.67</v>
          </cell>
          <cell r="N355">
            <v>0</v>
          </cell>
          <cell r="O355">
            <v>7340.04</v>
          </cell>
        </row>
        <row r="356">
          <cell r="B356" t="str">
            <v>Потреб. по счётчику</v>
          </cell>
          <cell r="C356">
            <v>0</v>
          </cell>
          <cell r="D356">
            <v>11924</v>
          </cell>
          <cell r="E356">
            <v>5808</v>
          </cell>
          <cell r="F356">
            <v>11.152073732718895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 t="str">
            <v xml:space="preserve"> </v>
          </cell>
        </row>
        <row r="357">
          <cell r="A357">
            <v>14.01</v>
          </cell>
          <cell r="B357" t="str">
            <v>Пром. &gt; 750 кВА (мощность) ВН</v>
          </cell>
          <cell r="C357">
            <v>384</v>
          </cell>
          <cell r="D357">
            <v>0</v>
          </cell>
          <cell r="E357">
            <v>0</v>
          </cell>
          <cell r="F357">
            <v>0</v>
          </cell>
          <cell r="G357">
            <v>0.7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</row>
        <row r="358">
          <cell r="A358">
            <v>14.02</v>
          </cell>
          <cell r="B358" t="str">
            <v>Пром. &gt; 750 кВА (мощность) СН</v>
          </cell>
          <cell r="C358">
            <v>506</v>
          </cell>
          <cell r="D358">
            <v>0</v>
          </cell>
          <cell r="E358">
            <v>0</v>
          </cell>
          <cell r="F358">
            <v>0</v>
          </cell>
          <cell r="G358">
            <v>0.7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</row>
        <row r="359">
          <cell r="A359">
            <v>14.03</v>
          </cell>
          <cell r="B359" t="str">
            <v>Пром. &gt; 750 кВА (эл. энергия) ВН</v>
          </cell>
          <cell r="C359">
            <v>0.29299999999999998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</row>
        <row r="360">
          <cell r="A360">
            <v>14.04</v>
          </cell>
          <cell r="B360" t="str">
            <v>Пром. &gt; 750 кВА (одностав.) ВН</v>
          </cell>
          <cell r="C360">
            <v>0.85099999999999998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</row>
        <row r="361">
          <cell r="A361">
            <v>14.05</v>
          </cell>
          <cell r="B361" t="str">
            <v>Пром. до 750 кВА (эл. энергия) ВН</v>
          </cell>
          <cell r="C361">
            <v>0.85099999999999998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A362">
            <v>14.06</v>
          </cell>
          <cell r="B362" t="str">
            <v>Пром. до 750 кВА (эл. энергия) СН</v>
          </cell>
          <cell r="C362">
            <v>1.071</v>
          </cell>
          <cell r="D362">
            <v>11924</v>
          </cell>
          <cell r="E362">
            <v>5808</v>
          </cell>
          <cell r="F362">
            <v>5808</v>
          </cell>
          <cell r="G362">
            <v>1</v>
          </cell>
          <cell r="H362">
            <v>-0.35466666666666669</v>
          </cell>
          <cell r="I362">
            <v>-3192</v>
          </cell>
          <cell r="J362">
            <v>9</v>
          </cell>
          <cell r="K362">
            <v>0</v>
          </cell>
          <cell r="L362">
            <v>6220.37</v>
          </cell>
          <cell r="M362">
            <v>1119.67</v>
          </cell>
          <cell r="N362">
            <v>0</v>
          </cell>
          <cell r="O362">
            <v>7340.04</v>
          </cell>
        </row>
        <row r="363">
          <cell r="A363">
            <v>14.07</v>
          </cell>
          <cell r="B363" t="str">
            <v>Пром. до 750 кВА (эл. энергия) НН</v>
          </cell>
          <cell r="C363">
            <v>1.165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A364">
            <v>14.08</v>
          </cell>
          <cell r="B364" t="str">
            <v>Бюджет &gt; 750 кВА (мощнсть) ВН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A365">
            <v>14.09</v>
          </cell>
          <cell r="B365" t="str">
            <v>Бюджет &gt; 750 кВА (мощнсть) СН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A366">
            <v>14.1</v>
          </cell>
          <cell r="B366" t="str">
            <v>Бюджет &gt; 750 кВА (эл. энергия) ВН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A367">
            <v>14.11</v>
          </cell>
          <cell r="B367" t="str">
            <v>Бюджет &gt; 750 кВА (одностав) ВН</v>
          </cell>
          <cell r="C367">
            <v>0.72799999999999998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</row>
        <row r="368">
          <cell r="A368">
            <v>14.12</v>
          </cell>
          <cell r="B368" t="str">
            <v>Бюджет до 750 кВА (эл. энергия) ВН</v>
          </cell>
          <cell r="C368">
            <v>0.72799999999999998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69">
          <cell r="A369">
            <v>14.13</v>
          </cell>
          <cell r="B369" t="str">
            <v>Бюджет до 750 кВА (эл. энергия) СН</v>
          </cell>
          <cell r="C369">
            <v>0.879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</row>
        <row r="370">
          <cell r="A370">
            <v>14.14</v>
          </cell>
          <cell r="B370" t="str">
            <v>Бюджет до 750 кВА (эл. энергия) НН</v>
          </cell>
          <cell r="C370">
            <v>0.90900000000000003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</row>
        <row r="371">
          <cell r="A371">
            <v>14.15</v>
          </cell>
          <cell r="B371" t="str">
            <v>Непром. потребители ВН</v>
          </cell>
          <cell r="C371">
            <v>0.85099999999999998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</row>
        <row r="372">
          <cell r="A372">
            <v>14.16</v>
          </cell>
          <cell r="B372" t="str">
            <v>Сельское хозяйство НД</v>
          </cell>
          <cell r="C372">
            <v>0.73899999999999999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</row>
        <row r="373">
          <cell r="A373">
            <v>14.17</v>
          </cell>
          <cell r="B373" t="str">
            <v>Хоз. нужды энергосистемы ВН</v>
          </cell>
          <cell r="C373">
            <v>0.85099999999999998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A374">
            <v>14.18</v>
          </cell>
          <cell r="B374" t="str">
            <v>Население с эл. плитами</v>
          </cell>
          <cell r="C374">
            <v>0.56000000000000005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A375">
            <v>14.19</v>
          </cell>
          <cell r="B375" t="str">
            <v>Население с газовыми плитами</v>
          </cell>
          <cell r="C375">
            <v>0.8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A376">
            <v>14.2</v>
          </cell>
          <cell r="B376" t="str">
            <v xml:space="preserve">Населенные пункты сельские </v>
          </cell>
          <cell r="C376">
            <v>0.49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A377">
            <v>14.21</v>
          </cell>
          <cell r="B377" t="str">
            <v>Населенные пункты городские</v>
          </cell>
          <cell r="C377">
            <v>0.7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A378">
            <v>14.22</v>
          </cell>
          <cell r="B378" t="str">
            <v>Насел. пункты город. (гаражн. кооп)</v>
          </cell>
          <cell r="C378">
            <v>0.7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79">
          <cell r="A379">
            <v>14.23</v>
          </cell>
          <cell r="B379" t="str">
            <v>Население с эл. плитами с общ. учётом</v>
          </cell>
          <cell r="C379">
            <v>0.49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</row>
        <row r="380">
          <cell r="A380">
            <v>14.24</v>
          </cell>
          <cell r="B380" t="str">
            <v>Перепродавец пром.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</row>
        <row r="381">
          <cell r="A381">
            <v>14.25</v>
          </cell>
          <cell r="B381" t="str">
            <v>Перепродавец населен.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</row>
        <row r="382">
          <cell r="A382">
            <v>15</v>
          </cell>
          <cell r="B382" t="str">
            <v>"Северстройснаб 2000"</v>
          </cell>
          <cell r="C382">
            <v>1.0710000000000002</v>
          </cell>
          <cell r="D382">
            <v>7220</v>
          </cell>
          <cell r="E382">
            <v>4600</v>
          </cell>
          <cell r="F382">
            <v>4600</v>
          </cell>
          <cell r="G382">
            <v>1</v>
          </cell>
          <cell r="H382">
            <v>1.3</v>
          </cell>
          <cell r="I382">
            <v>2600</v>
          </cell>
          <cell r="J382">
            <v>2</v>
          </cell>
          <cell r="K382">
            <v>0</v>
          </cell>
          <cell r="L382">
            <v>4926.6000000000004</v>
          </cell>
          <cell r="M382">
            <v>886.79</v>
          </cell>
          <cell r="N382">
            <v>0</v>
          </cell>
          <cell r="O382">
            <v>5813.39</v>
          </cell>
        </row>
        <row r="383">
          <cell r="B383" t="str">
            <v>Потреб. по счётчику</v>
          </cell>
          <cell r="C383">
            <v>0</v>
          </cell>
          <cell r="D383">
            <v>7220</v>
          </cell>
          <cell r="E383">
            <v>4600</v>
          </cell>
          <cell r="F383">
            <v>8.8325652841781874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 t="str">
            <v xml:space="preserve"> </v>
          </cell>
        </row>
        <row r="384">
          <cell r="A384">
            <v>15.01</v>
          </cell>
          <cell r="B384" t="str">
            <v>Пром. &gt; 750 кВА (мощность) ВН</v>
          </cell>
          <cell r="C384">
            <v>384</v>
          </cell>
          <cell r="D384">
            <v>0</v>
          </cell>
          <cell r="E384">
            <v>0</v>
          </cell>
          <cell r="F384">
            <v>0</v>
          </cell>
          <cell r="G384">
            <v>0.7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</row>
        <row r="385">
          <cell r="A385">
            <v>15.02</v>
          </cell>
          <cell r="B385" t="str">
            <v>Пром. &gt; 750 кВА (мощность) СН</v>
          </cell>
          <cell r="C385">
            <v>506</v>
          </cell>
          <cell r="D385">
            <v>0</v>
          </cell>
          <cell r="E385">
            <v>0</v>
          </cell>
          <cell r="F385">
            <v>0</v>
          </cell>
          <cell r="G385">
            <v>0.7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</row>
        <row r="386">
          <cell r="A386">
            <v>15.03</v>
          </cell>
          <cell r="B386" t="str">
            <v>Пром. &gt; 750 кВА (эл. энергия) ВН</v>
          </cell>
          <cell r="C386">
            <v>0.29299999999999998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</row>
        <row r="387">
          <cell r="A387">
            <v>15.04</v>
          </cell>
          <cell r="B387" t="str">
            <v>Пром. &gt; 750 кВА (одностав.) ВН</v>
          </cell>
          <cell r="C387">
            <v>0.85099999999999998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</row>
        <row r="388">
          <cell r="A388">
            <v>15.05</v>
          </cell>
          <cell r="B388" t="str">
            <v>Пром. до 750 кВА (эл. энергия) ВН</v>
          </cell>
          <cell r="C388">
            <v>0.85099999999999998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</row>
        <row r="389">
          <cell r="A389">
            <v>15.06</v>
          </cell>
          <cell r="B389" t="str">
            <v>Пром. до 750 кВА (эл. энергия) СН</v>
          </cell>
          <cell r="C389">
            <v>1.071</v>
          </cell>
          <cell r="D389">
            <v>7220</v>
          </cell>
          <cell r="E389">
            <v>4600</v>
          </cell>
          <cell r="F389">
            <v>4600</v>
          </cell>
          <cell r="G389">
            <v>1</v>
          </cell>
          <cell r="H389">
            <v>1.3</v>
          </cell>
          <cell r="I389">
            <v>2600</v>
          </cell>
          <cell r="J389">
            <v>2</v>
          </cell>
          <cell r="K389">
            <v>0</v>
          </cell>
          <cell r="L389">
            <v>4926.6000000000004</v>
          </cell>
          <cell r="M389">
            <v>886.79</v>
          </cell>
          <cell r="N389">
            <v>0</v>
          </cell>
          <cell r="O389">
            <v>5813.39</v>
          </cell>
        </row>
        <row r="390">
          <cell r="A390">
            <v>15.07</v>
          </cell>
          <cell r="B390" t="str">
            <v>Пром. до 750 кВА (эл. энергия) НН</v>
          </cell>
          <cell r="C390">
            <v>1.165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</row>
        <row r="391">
          <cell r="A391">
            <v>15.08</v>
          </cell>
          <cell r="B391" t="str">
            <v>Бюджет &gt; 750 кВА (мощнсть) ВН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</row>
        <row r="392">
          <cell r="A392">
            <v>15.09</v>
          </cell>
          <cell r="B392" t="str">
            <v>Бюджет &gt; 750 кВА (мощнсть) СН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</row>
        <row r="393">
          <cell r="A393">
            <v>15.1</v>
          </cell>
          <cell r="B393" t="str">
            <v>Бюджет &gt; 750 кВА (эл. энергия) ВН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</row>
        <row r="394">
          <cell r="A394">
            <v>15.11</v>
          </cell>
          <cell r="B394" t="str">
            <v>Бюджет &gt; 750 кВА (одностав) ВН</v>
          </cell>
          <cell r="C394">
            <v>0.72799999999999998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</row>
        <row r="395">
          <cell r="A395">
            <v>15.12</v>
          </cell>
          <cell r="B395" t="str">
            <v>Бюджет до 750 кВА (эл. энергия) ВН</v>
          </cell>
          <cell r="C395">
            <v>0.72799999999999998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15.13</v>
          </cell>
          <cell r="B396" t="str">
            <v>Бюджет до 750 кВА (эл. энергия) СН</v>
          </cell>
          <cell r="C396">
            <v>0.879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</row>
        <row r="397">
          <cell r="A397">
            <v>15.14</v>
          </cell>
          <cell r="B397" t="str">
            <v>Бюджет до 750 кВА (эл. энергия) НН</v>
          </cell>
          <cell r="C397">
            <v>0.90900000000000003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</row>
        <row r="398">
          <cell r="A398">
            <v>15.15</v>
          </cell>
          <cell r="B398" t="str">
            <v>Непром. потребители ВН</v>
          </cell>
          <cell r="C398">
            <v>0.85099999999999998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</row>
        <row r="399">
          <cell r="A399">
            <v>15.16</v>
          </cell>
          <cell r="B399" t="str">
            <v>Сельское хозяйство НД</v>
          </cell>
          <cell r="C399">
            <v>0.73899999999999999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</row>
        <row r="400">
          <cell r="A400">
            <v>15.17</v>
          </cell>
          <cell r="B400" t="str">
            <v>Хоз. нужды энергосистемы ВН</v>
          </cell>
          <cell r="C400">
            <v>0.85099999999999998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</row>
        <row r="401">
          <cell r="A401">
            <v>15.18</v>
          </cell>
          <cell r="B401" t="str">
            <v>Население с эл. плитами</v>
          </cell>
          <cell r="C401">
            <v>0.56000000000000005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</row>
        <row r="402">
          <cell r="A402">
            <v>15.19</v>
          </cell>
          <cell r="B402" t="str">
            <v>Население с газовыми плитами</v>
          </cell>
          <cell r="C402">
            <v>0.8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</row>
        <row r="403">
          <cell r="A403">
            <v>15.2</v>
          </cell>
          <cell r="B403" t="str">
            <v xml:space="preserve">Населенные пункты сельские </v>
          </cell>
          <cell r="C403">
            <v>0.49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A404">
            <v>15.21</v>
          </cell>
          <cell r="B404" t="str">
            <v>Населенные пункты городские</v>
          </cell>
          <cell r="C404">
            <v>0.7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</row>
        <row r="405">
          <cell r="A405">
            <v>15.22</v>
          </cell>
          <cell r="B405" t="str">
            <v>Насел. пункты город. (гаражн. кооп)</v>
          </cell>
          <cell r="C405">
            <v>0.7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</row>
        <row r="406">
          <cell r="A406">
            <v>15.23</v>
          </cell>
          <cell r="B406" t="str">
            <v>Население с эл. плитами с общ. учётом</v>
          </cell>
          <cell r="C406">
            <v>0.49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</row>
        <row r="407">
          <cell r="A407">
            <v>15.24</v>
          </cell>
          <cell r="B407" t="str">
            <v>Перепродавец пром.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</row>
        <row r="408">
          <cell r="A408">
            <v>15.25</v>
          </cell>
          <cell r="B408" t="str">
            <v>Перепродавец населен.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A409">
            <v>16</v>
          </cell>
          <cell r="B409" t="str">
            <v>"Надымгазторг"</v>
          </cell>
          <cell r="C409">
            <v>0.85100074404761894</v>
          </cell>
          <cell r="D409">
            <v>3576</v>
          </cell>
          <cell r="E409">
            <v>2688</v>
          </cell>
          <cell r="F409">
            <v>2688</v>
          </cell>
          <cell r="G409">
            <v>1</v>
          </cell>
          <cell r="H409">
            <v>-0.51127272727272721</v>
          </cell>
          <cell r="I409">
            <v>-2812</v>
          </cell>
          <cell r="J409">
            <v>5.5</v>
          </cell>
          <cell r="K409">
            <v>0</v>
          </cell>
          <cell r="L409">
            <v>2287.4899999999998</v>
          </cell>
          <cell r="M409">
            <v>411.75</v>
          </cell>
          <cell r="N409">
            <v>0</v>
          </cell>
          <cell r="O409">
            <v>2699.24</v>
          </cell>
        </row>
        <row r="410">
          <cell r="B410" t="str">
            <v>Потреб. по счётчику</v>
          </cell>
          <cell r="C410">
            <v>0</v>
          </cell>
          <cell r="D410">
            <v>3576</v>
          </cell>
          <cell r="E410">
            <v>2688</v>
          </cell>
          <cell r="F410">
            <v>5.1612903225806459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 t="str">
            <v xml:space="preserve"> </v>
          </cell>
        </row>
        <row r="411">
          <cell r="A411">
            <v>16.010000000000002</v>
          </cell>
          <cell r="B411" t="str">
            <v>Пром. &gt; 750 кВА (мощность) ВН</v>
          </cell>
          <cell r="C411">
            <v>384</v>
          </cell>
          <cell r="D411">
            <v>0</v>
          </cell>
          <cell r="E411">
            <v>0</v>
          </cell>
          <cell r="F411">
            <v>0</v>
          </cell>
          <cell r="G411">
            <v>0.7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16.02</v>
          </cell>
          <cell r="B412" t="str">
            <v>Пром. &gt; 750 кВА (мощность) СН</v>
          </cell>
          <cell r="C412">
            <v>506</v>
          </cell>
          <cell r="D412">
            <v>0</v>
          </cell>
          <cell r="E412">
            <v>0</v>
          </cell>
          <cell r="F412">
            <v>5.1612903225806459</v>
          </cell>
          <cell r="G412">
            <v>0.7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16.03</v>
          </cell>
          <cell r="B413" t="str">
            <v>Пром. &gt; 750 кВА (эл. энергия) ВН</v>
          </cell>
          <cell r="C413">
            <v>0.29299999999999998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4">
          <cell r="A414">
            <v>16.04</v>
          </cell>
          <cell r="B414" t="str">
            <v>Пром. &gt; 750 кВА (одностав.) ВН</v>
          </cell>
          <cell r="C414">
            <v>0.85099999999999998</v>
          </cell>
          <cell r="D414">
            <v>3576</v>
          </cell>
          <cell r="E414">
            <v>2688</v>
          </cell>
          <cell r="F414">
            <v>2688</v>
          </cell>
          <cell r="G414">
            <v>1</v>
          </cell>
          <cell r="H414">
            <v>-0.51127272727272721</v>
          </cell>
          <cell r="I414">
            <v>-2812</v>
          </cell>
          <cell r="J414">
            <v>5.5</v>
          </cell>
          <cell r="K414">
            <v>0</v>
          </cell>
          <cell r="L414">
            <v>2287.4899999999998</v>
          </cell>
          <cell r="M414">
            <v>411.75</v>
          </cell>
          <cell r="N414">
            <v>0</v>
          </cell>
          <cell r="O414">
            <v>2699.24</v>
          </cell>
        </row>
        <row r="415">
          <cell r="A415">
            <v>16.05</v>
          </cell>
          <cell r="B415" t="str">
            <v>Пром. до 750 кВА (эл. энергия) ВН</v>
          </cell>
          <cell r="C415">
            <v>0.85099999999999998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</row>
        <row r="416">
          <cell r="A416">
            <v>16.059999999999999</v>
          </cell>
          <cell r="B416" t="str">
            <v>Пром. до 750 кВА (эл. энергия) СН</v>
          </cell>
          <cell r="C416">
            <v>1.071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</row>
        <row r="417">
          <cell r="A417">
            <v>16.07</v>
          </cell>
          <cell r="B417" t="str">
            <v>Пром. до 750 кВА (эл. энергия) НН</v>
          </cell>
          <cell r="C417">
            <v>1.165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</row>
        <row r="418">
          <cell r="A418">
            <v>16.079999999999998</v>
          </cell>
          <cell r="B418" t="str">
            <v>Бюджет &gt; 750 кВА (мощнсть) ВН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</row>
        <row r="419">
          <cell r="A419">
            <v>16.09</v>
          </cell>
          <cell r="B419" t="str">
            <v>Бюджет &gt; 750 кВА (мощнсть) СН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</row>
        <row r="420">
          <cell r="A420">
            <v>16.100000000000001</v>
          </cell>
          <cell r="B420" t="str">
            <v>Бюджет &gt; 750 кВА (эл. энергия) ВН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</row>
        <row r="421">
          <cell r="A421">
            <v>16.11</v>
          </cell>
          <cell r="B421" t="str">
            <v>Бюджет &gt; 750 кВА (одностав) ВН</v>
          </cell>
          <cell r="C421">
            <v>0.72799999999999998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</row>
        <row r="422">
          <cell r="A422">
            <v>16.12</v>
          </cell>
          <cell r="B422" t="str">
            <v>Бюджет до 750 кВА (эл. энергия) ВН</v>
          </cell>
          <cell r="C422">
            <v>0.72799999999999998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</row>
        <row r="423">
          <cell r="A423">
            <v>16.13</v>
          </cell>
          <cell r="B423" t="str">
            <v>Бюджет до 750 кВА (эл. энергия) СН</v>
          </cell>
          <cell r="C423">
            <v>0.879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</row>
        <row r="424">
          <cell r="A424">
            <v>16.14</v>
          </cell>
          <cell r="B424" t="str">
            <v>Бюджет до 750 кВА (эл. энергия) НН</v>
          </cell>
          <cell r="C424">
            <v>0.90900000000000003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</row>
        <row r="425">
          <cell r="A425">
            <v>16.149999999999999</v>
          </cell>
          <cell r="B425" t="str">
            <v>Непром. потребители ВН</v>
          </cell>
          <cell r="C425">
            <v>0.85099999999999998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</row>
        <row r="426">
          <cell r="A426">
            <v>16.16</v>
          </cell>
          <cell r="B426" t="str">
            <v>Сельское хозяйство НД</v>
          </cell>
          <cell r="C426">
            <v>0.73899999999999999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</row>
        <row r="427">
          <cell r="A427">
            <v>16.170000000000002</v>
          </cell>
          <cell r="B427" t="str">
            <v>Хоз. нужды энергосистемы ВН</v>
          </cell>
          <cell r="C427">
            <v>0.85099999999999998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</row>
        <row r="428">
          <cell r="A428">
            <v>16.18</v>
          </cell>
          <cell r="B428" t="str">
            <v>Население с эл. плитами</v>
          </cell>
          <cell r="C428">
            <v>0.56000000000000005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</row>
        <row r="429">
          <cell r="A429">
            <v>16.190000000000001</v>
          </cell>
          <cell r="B429" t="str">
            <v>Население с газовыми плитами</v>
          </cell>
          <cell r="C429">
            <v>0.8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</row>
        <row r="430">
          <cell r="A430">
            <v>16.2</v>
          </cell>
          <cell r="B430" t="str">
            <v xml:space="preserve">Населенные пункты сельские </v>
          </cell>
          <cell r="C430">
            <v>0.49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</row>
        <row r="431">
          <cell r="A431">
            <v>16.21</v>
          </cell>
          <cell r="B431" t="str">
            <v>Населенные пункты городские</v>
          </cell>
          <cell r="C431">
            <v>0.7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</row>
        <row r="432">
          <cell r="A432">
            <v>16.22</v>
          </cell>
          <cell r="B432" t="str">
            <v>Насел. пункты город. (гаражн. кооп)</v>
          </cell>
          <cell r="C432">
            <v>0.7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</row>
        <row r="433">
          <cell r="A433">
            <v>16.23</v>
          </cell>
          <cell r="B433" t="str">
            <v>Население с эл. плитами с общ. учётом</v>
          </cell>
          <cell r="C433">
            <v>0.49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16.239999999999998</v>
          </cell>
          <cell r="B434" t="str">
            <v>Перепродавец пром.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</row>
        <row r="435">
          <cell r="A435">
            <v>16.25</v>
          </cell>
          <cell r="B435" t="str">
            <v>Перепродавец населен.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A436">
            <v>17</v>
          </cell>
          <cell r="B436" t="str">
            <v>НПУ "РИТЭК"</v>
          </cell>
          <cell r="C436">
            <v>0.85100000000000009</v>
          </cell>
          <cell r="D436">
            <v>292884</v>
          </cell>
          <cell r="E436">
            <v>276700</v>
          </cell>
          <cell r="F436">
            <v>276700</v>
          </cell>
          <cell r="G436">
            <v>1</v>
          </cell>
          <cell r="H436">
            <v>-0.20942857142857135</v>
          </cell>
          <cell r="I436">
            <v>-73300</v>
          </cell>
          <cell r="J436">
            <v>350</v>
          </cell>
          <cell r="K436">
            <v>0</v>
          </cell>
          <cell r="L436">
            <v>235471.7</v>
          </cell>
          <cell r="M436">
            <v>42384.91</v>
          </cell>
          <cell r="N436">
            <v>0</v>
          </cell>
          <cell r="O436">
            <v>277856.61</v>
          </cell>
        </row>
        <row r="437">
          <cell r="B437" t="str">
            <v>Потреб. по счётчику</v>
          </cell>
          <cell r="C437">
            <v>0</v>
          </cell>
          <cell r="D437">
            <v>292884</v>
          </cell>
          <cell r="E437">
            <v>276700</v>
          </cell>
          <cell r="F437">
            <v>531.29800307219671</v>
          </cell>
          <cell r="G437">
            <v>0</v>
          </cell>
        </row>
        <row r="438">
          <cell r="A438">
            <v>17.010000000000002</v>
          </cell>
          <cell r="B438" t="str">
            <v>Пром. &gt; 750 кВА (мощность) ВН</v>
          </cell>
          <cell r="C438">
            <v>384</v>
          </cell>
          <cell r="D438">
            <v>0</v>
          </cell>
          <cell r="E438">
            <v>0</v>
          </cell>
          <cell r="F438">
            <v>0</v>
          </cell>
          <cell r="G438">
            <v>0.7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</row>
        <row r="439">
          <cell r="A439">
            <v>17.02</v>
          </cell>
          <cell r="B439" t="str">
            <v>Пром. &gt; 750 кВА (мощность) СН</v>
          </cell>
          <cell r="C439">
            <v>506</v>
          </cell>
          <cell r="D439">
            <v>0</v>
          </cell>
          <cell r="E439">
            <v>0</v>
          </cell>
          <cell r="F439">
            <v>0</v>
          </cell>
          <cell r="G439">
            <v>0.7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</row>
        <row r="440">
          <cell r="A440">
            <v>17.03</v>
          </cell>
          <cell r="B440" t="str">
            <v>Пром. &gt; 750 кВА (эл. энергия) ВН</v>
          </cell>
          <cell r="C440">
            <v>0.29299999999999998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</row>
        <row r="441">
          <cell r="A441">
            <v>17.04</v>
          </cell>
          <cell r="B441" t="str">
            <v>Пром. &gt; 750 кВА (одностав.) ВН</v>
          </cell>
          <cell r="C441">
            <v>0.85099999999999998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</row>
        <row r="442">
          <cell r="A442">
            <v>17.05</v>
          </cell>
          <cell r="B442" t="str">
            <v>Пром. до 750 кВА (эл. энергия) ВН</v>
          </cell>
          <cell r="C442">
            <v>0.85099999999999998</v>
          </cell>
          <cell r="D442">
            <v>292884</v>
          </cell>
          <cell r="E442">
            <v>276700</v>
          </cell>
          <cell r="F442">
            <v>276700</v>
          </cell>
          <cell r="G442">
            <v>1</v>
          </cell>
          <cell r="H442">
            <v>-0.20942857142857135</v>
          </cell>
          <cell r="I442">
            <v>-73300</v>
          </cell>
          <cell r="J442">
            <v>350</v>
          </cell>
          <cell r="K442">
            <v>0</v>
          </cell>
          <cell r="L442">
            <v>235471.7</v>
          </cell>
          <cell r="M442">
            <v>42384.91</v>
          </cell>
          <cell r="N442">
            <v>0</v>
          </cell>
          <cell r="O442">
            <v>277856.61</v>
          </cell>
        </row>
        <row r="443">
          <cell r="A443">
            <v>17.059999999999999</v>
          </cell>
          <cell r="B443" t="str">
            <v>Пром. до 750 кВА (эл. энергия) СН</v>
          </cell>
          <cell r="C443">
            <v>1.071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</row>
        <row r="444">
          <cell r="A444">
            <v>17.07</v>
          </cell>
          <cell r="B444" t="str">
            <v>Пром. до 750 кВА (эл. энергия) НН</v>
          </cell>
          <cell r="C444">
            <v>1.165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</row>
        <row r="445">
          <cell r="A445">
            <v>17.079999999999998</v>
          </cell>
          <cell r="B445" t="str">
            <v>Бюджет &gt; 750 кВА (мощнсть) ВН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</row>
        <row r="446">
          <cell r="A446">
            <v>17.09</v>
          </cell>
          <cell r="B446" t="str">
            <v>Бюджет &gt; 750 кВА (мощнсть) СН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</row>
        <row r="447">
          <cell r="A447">
            <v>17.100000000000001</v>
          </cell>
          <cell r="B447" t="str">
            <v>Бюджет &gt; 750 кВА (эл. энергия) ВН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</row>
        <row r="448">
          <cell r="A448">
            <v>17.11</v>
          </cell>
          <cell r="B448" t="str">
            <v>Бюджет &gt; 750 кВА (одностав) ВН</v>
          </cell>
          <cell r="C448">
            <v>0.72799999999999998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</row>
        <row r="449">
          <cell r="A449">
            <v>17.12</v>
          </cell>
          <cell r="B449" t="str">
            <v>Бюджет до 750 кВА (эл. энергия) ВН</v>
          </cell>
          <cell r="C449">
            <v>0.72799999999999998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17.13</v>
          </cell>
          <cell r="B450" t="str">
            <v>Бюджет до 750 кВА (эл. энергия) СН</v>
          </cell>
          <cell r="C450">
            <v>0.879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17.14</v>
          </cell>
          <cell r="B451" t="str">
            <v>Бюджет до 750 кВА (эл. энергия) НН</v>
          </cell>
          <cell r="C451">
            <v>0.90900000000000003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</row>
        <row r="452">
          <cell r="A452">
            <v>17.149999999999999</v>
          </cell>
          <cell r="B452" t="str">
            <v>Непром. потребители ВН</v>
          </cell>
          <cell r="C452">
            <v>0.85099999999999998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3">
          <cell r="A453">
            <v>17.16</v>
          </cell>
          <cell r="B453" t="str">
            <v>Сельское хозяйство НД</v>
          </cell>
          <cell r="C453">
            <v>0.73899999999999999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</row>
        <row r="454">
          <cell r="A454">
            <v>17.170000000000002</v>
          </cell>
          <cell r="B454" t="str">
            <v>Хоз. нужды энергосистемы ВН</v>
          </cell>
          <cell r="C454">
            <v>0.85099999999999998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</row>
        <row r="455">
          <cell r="A455">
            <v>17.18</v>
          </cell>
          <cell r="B455" t="str">
            <v>Население с эл. плитами</v>
          </cell>
          <cell r="C455">
            <v>0.56000000000000005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</row>
        <row r="456">
          <cell r="A456">
            <v>17.190000000000001</v>
          </cell>
          <cell r="B456" t="str">
            <v>Население с газовыми плитами</v>
          </cell>
          <cell r="C456">
            <v>0.8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</row>
        <row r="457">
          <cell r="A457">
            <v>17.2</v>
          </cell>
          <cell r="B457" t="str">
            <v xml:space="preserve">Населенные пункты сельские </v>
          </cell>
          <cell r="C457">
            <v>0.49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</row>
        <row r="458">
          <cell r="A458">
            <v>17.21</v>
          </cell>
          <cell r="B458" t="str">
            <v>Населенные пункты городские</v>
          </cell>
          <cell r="C458">
            <v>0.7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</row>
        <row r="459">
          <cell r="A459">
            <v>17.22</v>
          </cell>
          <cell r="B459" t="str">
            <v>Насел. пункты город. (гаражн. кооп)</v>
          </cell>
          <cell r="C459">
            <v>0.7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</row>
        <row r="460">
          <cell r="A460">
            <v>17.23</v>
          </cell>
          <cell r="B460" t="str">
            <v>Население с эл. плитами с общ. учётом</v>
          </cell>
          <cell r="C460">
            <v>0.49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</row>
        <row r="461">
          <cell r="A461">
            <v>17.239999999999998</v>
          </cell>
          <cell r="B461" t="str">
            <v>Перепродавец пром.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</row>
        <row r="462">
          <cell r="A462">
            <v>17.25</v>
          </cell>
          <cell r="B462" t="str">
            <v>Перепродавец населен.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</row>
        <row r="463">
          <cell r="A463">
            <v>18</v>
          </cell>
          <cell r="B463" t="str">
            <v>МУП "РНСТ"</v>
          </cell>
          <cell r="C463">
            <v>0.78659536541889474</v>
          </cell>
          <cell r="D463">
            <v>9060</v>
          </cell>
          <cell r="E463">
            <v>8976</v>
          </cell>
          <cell r="F463">
            <v>8976</v>
          </cell>
          <cell r="G463">
            <v>1</v>
          </cell>
          <cell r="H463">
            <v>-0.40159999999999996</v>
          </cell>
          <cell r="I463">
            <v>-6024</v>
          </cell>
          <cell r="J463">
            <v>15</v>
          </cell>
          <cell r="K463">
            <v>0</v>
          </cell>
          <cell r="L463">
            <v>7060.48</v>
          </cell>
          <cell r="M463">
            <v>1270.8899999999999</v>
          </cell>
          <cell r="N463">
            <v>0</v>
          </cell>
          <cell r="O463">
            <v>8331.369999999999</v>
          </cell>
        </row>
        <row r="464">
          <cell r="B464" t="str">
            <v>Потреб. по счётчику</v>
          </cell>
          <cell r="C464">
            <v>0</v>
          </cell>
          <cell r="D464">
            <v>9060</v>
          </cell>
          <cell r="E464">
            <v>8976</v>
          </cell>
          <cell r="F464">
            <v>17.235023041474655</v>
          </cell>
          <cell r="G464">
            <v>0</v>
          </cell>
        </row>
        <row r="465">
          <cell r="A465">
            <v>18.010000000000002</v>
          </cell>
          <cell r="B465" t="str">
            <v>Пром. &gt; 750 кВА (мощность) ВН</v>
          </cell>
          <cell r="C465">
            <v>384</v>
          </cell>
          <cell r="D465">
            <v>0</v>
          </cell>
          <cell r="E465">
            <v>0</v>
          </cell>
          <cell r="F465">
            <v>0</v>
          </cell>
          <cell r="G465">
            <v>0.7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</row>
        <row r="466">
          <cell r="A466">
            <v>18.02</v>
          </cell>
          <cell r="B466" t="str">
            <v>Пром. &gt; 750 кВА (мощность) СН</v>
          </cell>
          <cell r="C466">
            <v>506</v>
          </cell>
          <cell r="D466">
            <v>0</v>
          </cell>
          <cell r="E466">
            <v>0</v>
          </cell>
          <cell r="F466">
            <v>0</v>
          </cell>
          <cell r="G466">
            <v>0.7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</row>
        <row r="467">
          <cell r="A467">
            <v>18.03</v>
          </cell>
          <cell r="B467" t="str">
            <v>Пром. &gt; 750 кВА (эл. энергия) ВН</v>
          </cell>
          <cell r="C467">
            <v>0.29299999999999998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</row>
        <row r="468">
          <cell r="A468">
            <v>18.04</v>
          </cell>
          <cell r="B468" t="str">
            <v>Пром. &gt; 750 кВА (одностав.) ВН</v>
          </cell>
          <cell r="C468">
            <v>0.85099999999999998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</row>
        <row r="469">
          <cell r="A469">
            <v>18.05</v>
          </cell>
          <cell r="B469" t="str">
            <v>Пром. до 750 кВА (эл. энергия) ВН</v>
          </cell>
          <cell r="C469">
            <v>0.85099999999999998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</row>
        <row r="470">
          <cell r="A470">
            <v>18.059999999999999</v>
          </cell>
          <cell r="B470" t="str">
            <v>Пром. до 750 кВА (эл. энергия) СН</v>
          </cell>
          <cell r="C470">
            <v>1.071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</row>
        <row r="471">
          <cell r="A471">
            <v>18.07</v>
          </cell>
          <cell r="B471" t="str">
            <v>Пром. до 750 кВА (эл. энергия) НН</v>
          </cell>
          <cell r="C471">
            <v>1.165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18.079999999999998</v>
          </cell>
          <cell r="B472" t="str">
            <v>Бюджет &gt; 750 кВА (мощнсть) ВН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</row>
        <row r="473">
          <cell r="A473">
            <v>18.09</v>
          </cell>
          <cell r="B473" t="str">
            <v>Бюджет &gt; 750 кВА (мощнсть) СН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</row>
        <row r="474">
          <cell r="A474">
            <v>18.100000000000001</v>
          </cell>
          <cell r="B474" t="str">
            <v>Бюджет &gt; 750 кВА (эл. энергия) ВН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</row>
        <row r="475">
          <cell r="A475">
            <v>18.11</v>
          </cell>
          <cell r="B475" t="str">
            <v>Бюджет &gt; 750 кВА (одностав) ВН</v>
          </cell>
          <cell r="C475">
            <v>0.72799999999999998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</row>
        <row r="476">
          <cell r="A476">
            <v>18.12</v>
          </cell>
          <cell r="B476" t="str">
            <v>Бюджет до 750 кВА (эл. энергия) ВН</v>
          </cell>
          <cell r="C476">
            <v>0.72799999999999998</v>
          </cell>
          <cell r="D476">
            <v>4700</v>
          </cell>
          <cell r="E476">
            <v>4700</v>
          </cell>
          <cell r="F476">
            <v>2812</v>
          </cell>
          <cell r="G476">
            <v>0.31333333333333335</v>
          </cell>
          <cell r="H476">
            <v>0</v>
          </cell>
          <cell r="I476">
            <v>0</v>
          </cell>
          <cell r="J476">
            <v>4.7</v>
          </cell>
          <cell r="K476">
            <v>0</v>
          </cell>
          <cell r="L476">
            <v>3421.6</v>
          </cell>
          <cell r="M476">
            <v>615.89</v>
          </cell>
          <cell r="N476">
            <v>0</v>
          </cell>
          <cell r="O476">
            <v>4037.49</v>
          </cell>
        </row>
        <row r="477">
          <cell r="A477">
            <v>18.13</v>
          </cell>
          <cell r="B477" t="str">
            <v>Бюджет до 750 кВА (эл. энергия) СН</v>
          </cell>
          <cell r="C477">
            <v>0.879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18.14</v>
          </cell>
          <cell r="B478" t="str">
            <v>Бюджет до 750 кВА (эл. энергия) НН</v>
          </cell>
          <cell r="C478">
            <v>0.90900000000000003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</row>
        <row r="479">
          <cell r="A479">
            <v>18.149999999999999</v>
          </cell>
          <cell r="B479" t="str">
            <v>Непром. потребители ВН</v>
          </cell>
          <cell r="C479">
            <v>0.85099999999999998</v>
          </cell>
          <cell r="D479">
            <v>4360</v>
          </cell>
          <cell r="E479">
            <v>4276</v>
          </cell>
          <cell r="F479">
            <v>6164</v>
          </cell>
          <cell r="G479">
            <v>0.68666666666666676</v>
          </cell>
          <cell r="H479">
            <v>-0.58485436893203879</v>
          </cell>
          <cell r="I479">
            <v>-6024</v>
          </cell>
          <cell r="J479">
            <v>10.3</v>
          </cell>
          <cell r="K479">
            <v>0</v>
          </cell>
          <cell r="L479">
            <v>3638.88</v>
          </cell>
          <cell r="M479">
            <v>655</v>
          </cell>
          <cell r="N479">
            <v>0</v>
          </cell>
          <cell r="O479">
            <v>4293.88</v>
          </cell>
        </row>
        <row r="480">
          <cell r="A480">
            <v>18.16</v>
          </cell>
          <cell r="B480" t="str">
            <v>Сельское хозяйство НД</v>
          </cell>
          <cell r="C480">
            <v>0.73899999999999999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</row>
        <row r="481">
          <cell r="A481">
            <v>18.170000000000002</v>
          </cell>
          <cell r="B481" t="str">
            <v>Хоз. нужды энергосистемы ВН</v>
          </cell>
          <cell r="C481">
            <v>0.85099999999999998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</row>
        <row r="482">
          <cell r="A482">
            <v>18.18</v>
          </cell>
          <cell r="B482" t="str">
            <v>Население с эл. плитами</v>
          </cell>
          <cell r="C482">
            <v>0.56000000000000005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</row>
        <row r="483">
          <cell r="A483">
            <v>18.190000000000001</v>
          </cell>
          <cell r="B483" t="str">
            <v>Население с газовыми плитами</v>
          </cell>
          <cell r="C483">
            <v>0.8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</row>
        <row r="484">
          <cell r="A484">
            <v>18.2</v>
          </cell>
          <cell r="B484" t="str">
            <v xml:space="preserve">Населенные пункты сельские </v>
          </cell>
          <cell r="C484">
            <v>0.49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</row>
        <row r="485">
          <cell r="A485">
            <v>18.21</v>
          </cell>
          <cell r="B485" t="str">
            <v>Населенные пункты городские</v>
          </cell>
          <cell r="C485">
            <v>0.7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</row>
        <row r="486">
          <cell r="A486">
            <v>18.22</v>
          </cell>
          <cell r="B486" t="str">
            <v>Насел. пункты город. (гаражн. кооп)</v>
          </cell>
          <cell r="C486">
            <v>0.7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</row>
        <row r="487">
          <cell r="A487">
            <v>18.23</v>
          </cell>
          <cell r="B487" t="str">
            <v>Население с эл. плитами с общ. учётом</v>
          </cell>
          <cell r="C487">
            <v>0.49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18.239999999999998</v>
          </cell>
          <cell r="B488" t="str">
            <v>Перепродавец пром.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18.25</v>
          </cell>
          <cell r="B489" t="str">
            <v>Перепродавец населен.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</row>
        <row r="490">
          <cell r="A490">
            <v>19</v>
          </cell>
          <cell r="B490" t="str">
            <v>"Надымэнергогаз"</v>
          </cell>
          <cell r="C490">
            <v>0.50200000070862583</v>
          </cell>
          <cell r="D490">
            <v>6588672</v>
          </cell>
          <cell r="E490">
            <v>5644728</v>
          </cell>
          <cell r="F490">
            <v>5644728</v>
          </cell>
          <cell r="G490">
            <v>1</v>
          </cell>
          <cell r="H490">
            <v>3.801544685546162E-2</v>
          </cell>
          <cell r="I490">
            <v>206728</v>
          </cell>
          <cell r="J490">
            <v>5438</v>
          </cell>
          <cell r="K490">
            <v>0</v>
          </cell>
          <cell r="L490">
            <v>2833653.46</v>
          </cell>
          <cell r="M490">
            <v>510057.62</v>
          </cell>
          <cell r="N490">
            <v>0</v>
          </cell>
          <cell r="O490">
            <v>3343711.08</v>
          </cell>
        </row>
        <row r="491">
          <cell r="B491" t="str">
            <v>Потреб. по счётчику</v>
          </cell>
          <cell r="C491">
            <v>0</v>
          </cell>
          <cell r="D491">
            <v>6588672</v>
          </cell>
          <cell r="E491">
            <v>5644728</v>
          </cell>
          <cell r="F491">
            <v>10838.571428571429</v>
          </cell>
          <cell r="G491">
            <v>0</v>
          </cell>
        </row>
        <row r="492">
          <cell r="A492">
            <v>19.010000000000002</v>
          </cell>
          <cell r="B492" t="str">
            <v>Пром. &gt; 750 кВА (мощность) ВН</v>
          </cell>
          <cell r="C492">
            <v>384</v>
          </cell>
          <cell r="D492">
            <v>0</v>
          </cell>
          <cell r="E492">
            <v>0</v>
          </cell>
          <cell r="F492">
            <v>0</v>
          </cell>
          <cell r="G492">
            <v>0.7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</row>
        <row r="493">
          <cell r="A493">
            <v>19.02</v>
          </cell>
          <cell r="B493" t="str">
            <v>Пром. &gt; 750 кВА (мощность) СН</v>
          </cell>
          <cell r="C493">
            <v>506</v>
          </cell>
          <cell r="D493">
            <v>0</v>
          </cell>
          <cell r="E493">
            <v>0</v>
          </cell>
          <cell r="F493">
            <v>0</v>
          </cell>
          <cell r="G493">
            <v>0.7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</row>
        <row r="494">
          <cell r="A494">
            <v>19.03</v>
          </cell>
          <cell r="B494" t="str">
            <v>Пром. &gt; 750 кВА (эл. энергия) ВН</v>
          </cell>
          <cell r="C494">
            <v>0.29299999999999998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</row>
        <row r="495">
          <cell r="A495">
            <v>19.04</v>
          </cell>
          <cell r="B495" t="str">
            <v>Пром. &gt; 750 кВА (одностав.) ВН</v>
          </cell>
          <cell r="C495">
            <v>0.85099999999999998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</row>
        <row r="496">
          <cell r="A496">
            <v>19.05</v>
          </cell>
          <cell r="B496" t="str">
            <v>Пром. до 750 кВА (эл. энергия) ВН</v>
          </cell>
          <cell r="C496">
            <v>0.85099999999999998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</row>
        <row r="497">
          <cell r="A497">
            <v>19.059999999999999</v>
          </cell>
          <cell r="B497" t="str">
            <v>Пром. до 750 кВА (эл. энергия) СН</v>
          </cell>
          <cell r="C497">
            <v>1.071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</row>
        <row r="498">
          <cell r="A498">
            <v>19.07</v>
          </cell>
          <cell r="B498" t="str">
            <v>Пром. до 750 кВА (эл. энергия) НН</v>
          </cell>
          <cell r="C498">
            <v>1.165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</row>
        <row r="499">
          <cell r="A499">
            <v>19.079999999999998</v>
          </cell>
          <cell r="B499" t="str">
            <v>Бюджет &gt; 750 кВА (мощнсть) ВН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</row>
        <row r="500">
          <cell r="A500">
            <v>19.09</v>
          </cell>
          <cell r="B500" t="str">
            <v>Бюджет &gt; 750 кВА (мощнсть) СН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</row>
        <row r="501">
          <cell r="A501">
            <v>19.100000000000001</v>
          </cell>
          <cell r="B501" t="str">
            <v>Бюджет &gt; 750 кВА (эл. энергия) ВН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</row>
        <row r="502">
          <cell r="A502">
            <v>19.11</v>
          </cell>
          <cell r="B502" t="str">
            <v>Бюджет &gt; 750 кВА (одностав) ВН</v>
          </cell>
          <cell r="C502">
            <v>0.72799999999999998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</row>
        <row r="503">
          <cell r="A503">
            <v>19.12</v>
          </cell>
          <cell r="B503" t="str">
            <v>Бюджет до 750 кВА (эл. энергия) ВН</v>
          </cell>
          <cell r="C503">
            <v>0.72799999999999998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</row>
        <row r="504">
          <cell r="A504">
            <v>19.13</v>
          </cell>
          <cell r="B504" t="str">
            <v>Бюджет до 750 кВА (эл. энергия) СН</v>
          </cell>
          <cell r="C504">
            <v>0.879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</row>
        <row r="505">
          <cell r="A505">
            <v>19.14</v>
          </cell>
          <cell r="B505" t="str">
            <v>Бюджет до 750 кВА (эл. энергия) НН</v>
          </cell>
          <cell r="C505">
            <v>0.90900000000000003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</row>
        <row r="506">
          <cell r="A506">
            <v>19.149999999999999</v>
          </cell>
          <cell r="B506" t="str">
            <v>Непром. потребители ВН</v>
          </cell>
          <cell r="C506">
            <v>0.85099999999999998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</row>
        <row r="507">
          <cell r="A507">
            <v>19.16</v>
          </cell>
          <cell r="B507" t="str">
            <v>Сельское хозяйство НД</v>
          </cell>
          <cell r="C507">
            <v>0.73899999999999999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</row>
        <row r="508">
          <cell r="A508">
            <v>19.170000000000002</v>
          </cell>
          <cell r="B508" t="str">
            <v>Хоз. нужды энергосистемы ВН</v>
          </cell>
          <cell r="C508">
            <v>0.85099999999999998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</row>
        <row r="509">
          <cell r="A509">
            <v>19.18</v>
          </cell>
          <cell r="B509" t="str">
            <v>Население с эл. плитами</v>
          </cell>
          <cell r="C509">
            <v>0.56000000000000005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19.190000000000001</v>
          </cell>
          <cell r="B510" t="str">
            <v>Население с газовыми плитами</v>
          </cell>
          <cell r="C510">
            <v>0.8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</row>
        <row r="511">
          <cell r="A511">
            <v>19.2</v>
          </cell>
          <cell r="B511" t="str">
            <v xml:space="preserve">Населенные пункты сельские </v>
          </cell>
          <cell r="C511">
            <v>0.49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</row>
        <row r="512">
          <cell r="A512">
            <v>19.21</v>
          </cell>
          <cell r="B512" t="str">
            <v>Населенные пункты городские</v>
          </cell>
          <cell r="C512">
            <v>0.7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</row>
        <row r="513">
          <cell r="A513">
            <v>19.22</v>
          </cell>
          <cell r="B513" t="str">
            <v>Насел. пункты город. (гаражн. кооп)</v>
          </cell>
          <cell r="C513">
            <v>0.7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</row>
        <row r="514">
          <cell r="A514">
            <v>19.23</v>
          </cell>
          <cell r="B514" t="str">
            <v>Население с эл. плитами с общ. учётом</v>
          </cell>
          <cell r="C514">
            <v>0.49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</row>
        <row r="515">
          <cell r="A515">
            <v>19.239999999999998</v>
          </cell>
          <cell r="B515" t="str">
            <v>Перепродавец пром.</v>
          </cell>
          <cell r="C515">
            <v>0.502</v>
          </cell>
          <cell r="D515">
            <v>5446747</v>
          </cell>
          <cell r="E515">
            <v>4489024</v>
          </cell>
          <cell r="F515">
            <v>4575572</v>
          </cell>
          <cell r="G515">
            <v>0.8105921294593601</v>
          </cell>
          <cell r="H515">
            <v>1.838112522686032E-2</v>
          </cell>
          <cell r="I515">
            <v>81024</v>
          </cell>
          <cell r="J515">
            <v>4408</v>
          </cell>
          <cell r="K515">
            <v>0</v>
          </cell>
          <cell r="L515">
            <v>2253490.0499999998</v>
          </cell>
          <cell r="M515">
            <v>405628.21</v>
          </cell>
          <cell r="N515">
            <v>0</v>
          </cell>
          <cell r="O515">
            <v>2659118.2599999998</v>
          </cell>
        </row>
        <row r="516">
          <cell r="A516">
            <v>19.25</v>
          </cell>
          <cell r="B516" t="str">
            <v>Перепродавец населен.</v>
          </cell>
          <cell r="C516">
            <v>0.502</v>
          </cell>
          <cell r="D516">
            <v>1141925</v>
          </cell>
          <cell r="E516">
            <v>1155704</v>
          </cell>
          <cell r="F516">
            <v>1069156</v>
          </cell>
          <cell r="G516">
            <v>0.18940787054063993</v>
          </cell>
          <cell r="H516">
            <v>0.12204271844660199</v>
          </cell>
          <cell r="I516">
            <v>125704</v>
          </cell>
          <cell r="J516">
            <v>1030</v>
          </cell>
          <cell r="K516">
            <v>0</v>
          </cell>
          <cell r="L516">
            <v>580163.41</v>
          </cell>
          <cell r="M516">
            <v>104429.41</v>
          </cell>
          <cell r="N516">
            <v>0</v>
          </cell>
          <cell r="O516">
            <v>684592.82000000007</v>
          </cell>
        </row>
        <row r="517">
          <cell r="A517">
            <v>20</v>
          </cell>
          <cell r="B517" t="str">
            <v>ООО "Русэнергосбыт"</v>
          </cell>
          <cell r="C517">
            <v>0.81468420879896664</v>
          </cell>
          <cell r="D517">
            <v>27694552</v>
          </cell>
          <cell r="E517">
            <v>25777254</v>
          </cell>
          <cell r="F517">
            <v>25777255</v>
          </cell>
          <cell r="G517">
            <v>0.99999999999999989</v>
          </cell>
          <cell r="H517">
            <v>-0.15683455449430853</v>
          </cell>
          <cell r="I517">
            <v>-4794746</v>
          </cell>
          <cell r="J517">
            <v>30572</v>
          </cell>
          <cell r="K517">
            <v>0</v>
          </cell>
          <cell r="L517">
            <v>21000321.779999997</v>
          </cell>
          <cell r="M517">
            <v>3688114.76</v>
          </cell>
          <cell r="N517">
            <v>91943.16</v>
          </cell>
          <cell r="O517">
            <v>24780379.700000003</v>
          </cell>
        </row>
        <row r="518">
          <cell r="B518" t="str">
            <v>Потреб. по счётчику</v>
          </cell>
          <cell r="C518">
            <v>0</v>
          </cell>
          <cell r="D518">
            <v>27694552</v>
          </cell>
          <cell r="E518">
            <v>25777254</v>
          </cell>
          <cell r="F518">
            <v>49495.495391705073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 t="str">
            <v xml:space="preserve"> </v>
          </cell>
        </row>
        <row r="519">
          <cell r="A519">
            <v>20.010000000000002</v>
          </cell>
          <cell r="B519" t="str">
            <v>Пром. &gt; 750 кВА (мощность) ВН</v>
          </cell>
          <cell r="C519">
            <v>384</v>
          </cell>
          <cell r="D519">
            <v>0</v>
          </cell>
          <cell r="E519">
            <v>0</v>
          </cell>
          <cell r="F519">
            <v>0</v>
          </cell>
          <cell r="G519">
            <v>0.7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</row>
        <row r="520">
          <cell r="A520">
            <v>20.02</v>
          </cell>
          <cell r="B520" t="str">
            <v>Пром. &gt; 750 кВА (мощность) СН</v>
          </cell>
          <cell r="C520">
            <v>506</v>
          </cell>
          <cell r="D520">
            <v>0</v>
          </cell>
          <cell r="E520">
            <v>0</v>
          </cell>
          <cell r="F520">
            <v>40537.129416282645</v>
          </cell>
          <cell r="G520">
            <v>0.7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</row>
        <row r="521">
          <cell r="A521">
            <v>20.03</v>
          </cell>
          <cell r="B521" t="str">
            <v>Пром. &gt; 750 кВА (эл. энергия) ВН</v>
          </cell>
          <cell r="C521">
            <v>0.29299999999999998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</row>
        <row r="522">
          <cell r="A522">
            <v>20.04</v>
          </cell>
          <cell r="B522" t="str">
            <v>Пром. &gt; 750 кВА (одностав.) ВН</v>
          </cell>
          <cell r="C522">
            <v>0.85099999999999998</v>
          </cell>
          <cell r="D522">
            <v>22686203</v>
          </cell>
          <cell r="E522">
            <v>21111737</v>
          </cell>
          <cell r="F522">
            <v>21332086</v>
          </cell>
          <cell r="G522">
            <v>0.82755462514719347</v>
          </cell>
          <cell r="H522">
            <v>-0.16554399209486165</v>
          </cell>
          <cell r="I522">
            <v>-4188263</v>
          </cell>
          <cell r="J522">
            <v>25300</v>
          </cell>
          <cell r="K522">
            <v>0</v>
          </cell>
          <cell r="L522">
            <v>17966088.190000001</v>
          </cell>
          <cell r="M522">
            <v>3233895.87</v>
          </cell>
          <cell r="N522">
            <v>0</v>
          </cell>
          <cell r="O522">
            <v>21199984.060000002</v>
          </cell>
        </row>
        <row r="523">
          <cell r="A523">
            <v>20.05</v>
          </cell>
          <cell r="B523" t="str">
            <v>Пром. до 750 кВА (эл. энергия) ВН</v>
          </cell>
          <cell r="C523">
            <v>0.85099999999999998</v>
          </cell>
          <cell r="D523">
            <v>1827055</v>
          </cell>
          <cell r="E523">
            <v>2030199</v>
          </cell>
          <cell r="F523">
            <v>1695606</v>
          </cell>
          <cell r="G523">
            <v>6.5779144315059532E-2</v>
          </cell>
          <cell r="H523">
            <v>9.546991546494325E-3</v>
          </cell>
          <cell r="I523">
            <v>19199</v>
          </cell>
          <cell r="J523">
            <v>2011</v>
          </cell>
          <cell r="K523">
            <v>0</v>
          </cell>
          <cell r="L523">
            <v>1727699.35</v>
          </cell>
          <cell r="M523">
            <v>310985.88</v>
          </cell>
          <cell r="N523">
            <v>0</v>
          </cell>
          <cell r="O523">
            <v>2038685.23</v>
          </cell>
        </row>
        <row r="524">
          <cell r="A524">
            <v>20.059999999999999</v>
          </cell>
          <cell r="B524" t="str">
            <v>Пром. до 750 кВА (эл. энергия) СН</v>
          </cell>
          <cell r="C524">
            <v>1.071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20.07</v>
          </cell>
          <cell r="B525" t="str">
            <v>Пром. до 750 кВА (эл. энергия) НН</v>
          </cell>
          <cell r="C525">
            <v>1.165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</row>
        <row r="526">
          <cell r="A526">
            <v>20.079999999999998</v>
          </cell>
          <cell r="B526" t="str">
            <v>Бюджет &gt; 750 кВА (мощнсть) ВН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</row>
        <row r="527">
          <cell r="A527">
            <v>20.09</v>
          </cell>
          <cell r="B527" t="str">
            <v>Бюджет &gt; 750 кВА (мощнсть) СН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</row>
        <row r="528">
          <cell r="A528">
            <v>20.100000000000001</v>
          </cell>
          <cell r="B528" t="str">
            <v>Бюджет &gt; 750 кВА (эл. энергия) ВН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</row>
        <row r="529">
          <cell r="A529">
            <v>20.11</v>
          </cell>
          <cell r="B529" t="str">
            <v>Бюджет &gt; 750 кВА (одностав) ВН</v>
          </cell>
          <cell r="C529">
            <v>0.72799999999999998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</row>
        <row r="530">
          <cell r="A530">
            <v>20.12</v>
          </cell>
          <cell r="B530" t="str">
            <v>Бюджет до 750 кВА (эл. энергия) ВН</v>
          </cell>
          <cell r="C530">
            <v>0.72799999999999998</v>
          </cell>
          <cell r="D530">
            <v>31171</v>
          </cell>
          <cell r="E530">
            <v>20246</v>
          </cell>
          <cell r="F530">
            <v>20236</v>
          </cell>
          <cell r="G530">
            <v>7.8503205547559858E-4</v>
          </cell>
          <cell r="H530">
            <v>-0.15641666666666665</v>
          </cell>
          <cell r="I530">
            <v>-3754</v>
          </cell>
          <cell r="J530">
            <v>24</v>
          </cell>
          <cell r="K530">
            <v>0</v>
          </cell>
          <cell r="L530">
            <v>14739.09</v>
          </cell>
          <cell r="M530">
            <v>2653.04</v>
          </cell>
          <cell r="N530">
            <v>0</v>
          </cell>
          <cell r="O530">
            <v>17392.13</v>
          </cell>
        </row>
        <row r="531">
          <cell r="A531">
            <v>20.13</v>
          </cell>
          <cell r="B531" t="str">
            <v>Бюджет до 750 кВА (эл. энергия) СН</v>
          </cell>
          <cell r="C531">
            <v>0.879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</row>
        <row r="532">
          <cell r="A532">
            <v>20.14</v>
          </cell>
          <cell r="B532" t="str">
            <v>Бюджет до 750 кВА (эл. энергия) НН</v>
          </cell>
          <cell r="C532">
            <v>0.90900000000000003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</row>
        <row r="533">
          <cell r="A533">
            <v>20.149999999999999</v>
          </cell>
          <cell r="B533" t="str">
            <v>Непром. потребители ВН</v>
          </cell>
          <cell r="C533">
            <v>0.85099999999999998</v>
          </cell>
          <cell r="D533">
            <v>302682</v>
          </cell>
          <cell r="E533">
            <v>360731</v>
          </cell>
          <cell r="F533">
            <v>211635</v>
          </cell>
          <cell r="G533">
            <v>8.2101269135156345E-3</v>
          </cell>
          <cell r="H533">
            <v>0.43717529880478084</v>
          </cell>
          <cell r="I533">
            <v>109731</v>
          </cell>
          <cell r="J533">
            <v>251</v>
          </cell>
          <cell r="K533">
            <v>0</v>
          </cell>
          <cell r="L533">
            <v>306982.08</v>
          </cell>
          <cell r="M533">
            <v>55256.77</v>
          </cell>
          <cell r="N533">
            <v>0</v>
          </cell>
          <cell r="O533">
            <v>362238.85000000003</v>
          </cell>
        </row>
        <row r="534">
          <cell r="A534">
            <v>20.16</v>
          </cell>
          <cell r="B534" t="str">
            <v>Сельское хозяйство НД</v>
          </cell>
          <cell r="C534">
            <v>0.73899999999999999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</row>
        <row r="535">
          <cell r="A535">
            <v>20.170000000000002</v>
          </cell>
          <cell r="B535" t="str">
            <v>Хоз. нужды энергосистемы ВН</v>
          </cell>
          <cell r="C535">
            <v>0.85099999999999998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</row>
        <row r="536">
          <cell r="A536">
            <v>20.18</v>
          </cell>
          <cell r="B536" t="str">
            <v>Население с эл. плитами</v>
          </cell>
          <cell r="C536">
            <v>0.56000000000000005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</row>
        <row r="537">
          <cell r="A537">
            <v>20.190000000000001</v>
          </cell>
          <cell r="B537" t="str">
            <v>Население с газовыми плитами</v>
          </cell>
          <cell r="C537">
            <v>0.8</v>
          </cell>
          <cell r="D537">
            <v>886959</v>
          </cell>
          <cell r="E537">
            <v>521170</v>
          </cell>
          <cell r="F537">
            <v>1373517</v>
          </cell>
          <cell r="G537">
            <v>5.3284050765406252E-2</v>
          </cell>
          <cell r="H537">
            <v>-0.68006752608962562</v>
          </cell>
          <cell r="I537">
            <v>-1107830</v>
          </cell>
          <cell r="J537">
            <v>1629</v>
          </cell>
          <cell r="K537">
            <v>0</v>
          </cell>
          <cell r="L537">
            <v>353335.58999999997</v>
          </cell>
          <cell r="M537">
            <v>0</v>
          </cell>
          <cell r="N537">
            <v>63600.41</v>
          </cell>
          <cell r="O537">
            <v>416936</v>
          </cell>
        </row>
        <row r="538">
          <cell r="A538">
            <v>20.2</v>
          </cell>
          <cell r="B538" t="str">
            <v xml:space="preserve">Населенные пункты сельские </v>
          </cell>
          <cell r="C538">
            <v>0.49</v>
          </cell>
          <cell r="D538">
            <v>349851</v>
          </cell>
          <cell r="E538">
            <v>256919</v>
          </cell>
          <cell r="F538">
            <v>399660</v>
          </cell>
          <cell r="G538">
            <v>1.5504383095643072E-2</v>
          </cell>
          <cell r="H538">
            <v>-0.45797679324894519</v>
          </cell>
          <cell r="I538">
            <v>-217081</v>
          </cell>
          <cell r="J538">
            <v>474</v>
          </cell>
          <cell r="K538">
            <v>0</v>
          </cell>
          <cell r="L538">
            <v>106686.7</v>
          </cell>
          <cell r="M538">
            <v>0</v>
          </cell>
          <cell r="N538">
            <v>19203.61</v>
          </cell>
          <cell r="O538">
            <v>125890.31</v>
          </cell>
        </row>
        <row r="539">
          <cell r="A539">
            <v>20.21</v>
          </cell>
          <cell r="B539" t="str">
            <v>Населенные пункты городские</v>
          </cell>
          <cell r="C539">
            <v>0.7</v>
          </cell>
          <cell r="D539">
            <v>18746</v>
          </cell>
          <cell r="E539">
            <v>18988</v>
          </cell>
          <cell r="F539">
            <v>13491</v>
          </cell>
          <cell r="G539">
            <v>5.2335470365039909E-4</v>
          </cell>
          <cell r="H539">
            <v>0.18674999999999997</v>
          </cell>
          <cell r="I539">
            <v>2988</v>
          </cell>
          <cell r="J539">
            <v>16</v>
          </cell>
          <cell r="K539">
            <v>0</v>
          </cell>
          <cell r="L539">
            <v>11264.07</v>
          </cell>
          <cell r="M539">
            <v>0</v>
          </cell>
          <cell r="N539">
            <v>2027.53</v>
          </cell>
          <cell r="O539">
            <v>13291.6</v>
          </cell>
        </row>
        <row r="540">
          <cell r="A540">
            <v>20.22</v>
          </cell>
          <cell r="B540" t="str">
            <v>Насел. пункты город. (гаражн. кооп)</v>
          </cell>
          <cell r="C540">
            <v>0.7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</row>
        <row r="541">
          <cell r="A541">
            <v>20.23</v>
          </cell>
          <cell r="B541" t="str">
            <v>Население с эл. плитами с общ. учётом</v>
          </cell>
          <cell r="C541">
            <v>0.49</v>
          </cell>
          <cell r="D541">
            <v>107284</v>
          </cell>
          <cell r="E541">
            <v>95144</v>
          </cell>
          <cell r="F541">
            <v>78414</v>
          </cell>
          <cell r="G541">
            <v>3.0419992149679446E-3</v>
          </cell>
          <cell r="H541">
            <v>2.305376344086028E-2</v>
          </cell>
          <cell r="I541">
            <v>2144</v>
          </cell>
          <cell r="J541">
            <v>93</v>
          </cell>
          <cell r="K541">
            <v>0</v>
          </cell>
          <cell r="L541">
            <v>39508.949999999997</v>
          </cell>
          <cell r="M541">
            <v>0</v>
          </cell>
          <cell r="N541">
            <v>7111.61</v>
          </cell>
          <cell r="O541">
            <v>46620.56</v>
          </cell>
        </row>
        <row r="542">
          <cell r="A542">
            <v>20.239999999999998</v>
          </cell>
          <cell r="B542" t="str">
            <v>Перепродавец пром.</v>
          </cell>
          <cell r="C542">
            <v>0.34799999999999998</v>
          </cell>
          <cell r="D542">
            <v>943341</v>
          </cell>
          <cell r="E542">
            <v>850201</v>
          </cell>
          <cell r="F542">
            <v>325462</v>
          </cell>
          <cell r="G542">
            <v>1.2625932225565878E-2</v>
          </cell>
          <cell r="H542">
            <v>1.2025932642487047</v>
          </cell>
          <cell r="I542">
            <v>464201</v>
          </cell>
          <cell r="J542">
            <v>386</v>
          </cell>
          <cell r="K542">
            <v>0</v>
          </cell>
          <cell r="L542">
            <v>295869.95</v>
          </cell>
          <cell r="M542">
            <v>53256.59</v>
          </cell>
          <cell r="N542">
            <v>0</v>
          </cell>
          <cell r="O542">
            <v>349126.54000000004</v>
          </cell>
        </row>
        <row r="543">
          <cell r="A543">
            <v>20.25</v>
          </cell>
          <cell r="B543" t="str">
            <v>Перепродавец населен.</v>
          </cell>
          <cell r="C543">
            <v>0.34799999999999998</v>
          </cell>
          <cell r="D543">
            <v>541260</v>
          </cell>
          <cell r="E543">
            <v>511919</v>
          </cell>
          <cell r="F543">
            <v>327148</v>
          </cell>
          <cell r="G543">
            <v>1.2691351563522177E-2</v>
          </cell>
          <cell r="H543">
            <v>0.31937886597938131</v>
          </cell>
          <cell r="I543">
            <v>123919</v>
          </cell>
          <cell r="J543">
            <v>388</v>
          </cell>
          <cell r="K543">
            <v>0</v>
          </cell>
          <cell r="L543">
            <v>178147.81</v>
          </cell>
          <cell r="M543">
            <v>32066.61</v>
          </cell>
          <cell r="N543">
            <v>0</v>
          </cell>
          <cell r="O543">
            <v>210214.41999999998</v>
          </cell>
        </row>
        <row r="544">
          <cell r="A544">
            <v>21</v>
          </cell>
          <cell r="B544" t="str">
            <v>Новый Абонент</v>
          </cell>
          <cell r="C544" t="e">
            <v>#DIV/0!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</row>
        <row r="545">
          <cell r="B545" t="str">
            <v>Потреб. по счётчику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 t="str">
            <v xml:space="preserve"> </v>
          </cell>
        </row>
        <row r="546">
          <cell r="A546">
            <v>21.01</v>
          </cell>
          <cell r="B546" t="str">
            <v>Пром. &gt; 750 кВА (мощность) ВН</v>
          </cell>
          <cell r="C546">
            <v>384</v>
          </cell>
          <cell r="D546">
            <v>0</v>
          </cell>
          <cell r="E546">
            <v>0</v>
          </cell>
          <cell r="F546">
            <v>0</v>
          </cell>
          <cell r="G546">
            <v>0.7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</row>
        <row r="547">
          <cell r="A547">
            <v>21.02</v>
          </cell>
          <cell r="B547" t="str">
            <v>Пром. &gt; 750 кВА (мощность) СН</v>
          </cell>
          <cell r="C547">
            <v>506</v>
          </cell>
          <cell r="D547">
            <v>0</v>
          </cell>
          <cell r="E547">
            <v>0</v>
          </cell>
          <cell r="F547">
            <v>0</v>
          </cell>
          <cell r="G547">
            <v>0.7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21.03</v>
          </cell>
          <cell r="B548" t="str">
            <v>Пром. &gt; 750 кВА (эл. энергия) ВН</v>
          </cell>
          <cell r="C548">
            <v>0.29299999999999998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</row>
        <row r="549">
          <cell r="A549">
            <v>21.04</v>
          </cell>
          <cell r="B549" t="str">
            <v>Пром. &gt; 750 кВА (одностав.) ВН</v>
          </cell>
          <cell r="C549">
            <v>0.85099999999999998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</row>
        <row r="550">
          <cell r="A550">
            <v>21.05</v>
          </cell>
          <cell r="B550" t="str">
            <v>Пром. до 750 кВА (эл. энергия) ВН</v>
          </cell>
          <cell r="C550">
            <v>0.85099999999999998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</row>
        <row r="551">
          <cell r="A551">
            <v>21.06</v>
          </cell>
          <cell r="B551" t="str">
            <v>Пром. до 750 кВА (эл. энергия) СН</v>
          </cell>
          <cell r="C551">
            <v>1.071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</row>
        <row r="552">
          <cell r="A552">
            <v>21.07</v>
          </cell>
          <cell r="B552" t="str">
            <v>Пром. до 750 кВА (эл. энергия) НН</v>
          </cell>
          <cell r="C552">
            <v>1.165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</row>
        <row r="553">
          <cell r="A553">
            <v>21.08</v>
          </cell>
          <cell r="B553" t="str">
            <v>Бюджет &gt; 750 кВА (мощнсть) ВН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</row>
        <row r="554">
          <cell r="A554">
            <v>21.09</v>
          </cell>
          <cell r="B554" t="str">
            <v>Бюджет &gt; 750 кВА (мощнсть) СН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</row>
        <row r="555">
          <cell r="A555">
            <v>21.1</v>
          </cell>
          <cell r="B555" t="str">
            <v>Бюджет &gt; 750 кВА (эл. энергия) ВН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</row>
        <row r="556">
          <cell r="A556">
            <v>21.11</v>
          </cell>
          <cell r="B556" t="str">
            <v>Бюджет &gt; 750 кВА (одностав) ВН</v>
          </cell>
          <cell r="C556">
            <v>0.72799999999999998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</row>
        <row r="557">
          <cell r="A557">
            <v>21.12</v>
          </cell>
          <cell r="B557" t="str">
            <v>Бюджет до 750 кВА (эл. энергия) ВН</v>
          </cell>
          <cell r="C557">
            <v>0.72799999999999998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</row>
        <row r="558">
          <cell r="A558">
            <v>21.13</v>
          </cell>
          <cell r="B558" t="str">
            <v>Бюджет до 750 кВА (эл. энергия) СН</v>
          </cell>
          <cell r="C558">
            <v>0.879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</row>
        <row r="559">
          <cell r="A559">
            <v>21.14</v>
          </cell>
          <cell r="B559" t="str">
            <v>Бюджет до 750 кВА (эл. энергия) НН</v>
          </cell>
          <cell r="C559">
            <v>0.90900000000000003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</row>
        <row r="560">
          <cell r="A560">
            <v>21.15</v>
          </cell>
          <cell r="B560" t="str">
            <v>Непром. потребители ВН</v>
          </cell>
          <cell r="C560">
            <v>0.85099999999999998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</row>
        <row r="561">
          <cell r="A561">
            <v>21.16</v>
          </cell>
          <cell r="B561" t="str">
            <v>Сельское хозяйство НД</v>
          </cell>
          <cell r="C561">
            <v>0.73899999999999999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21.17</v>
          </cell>
          <cell r="B562" t="str">
            <v>Хоз. нужды энергосистемы ВН</v>
          </cell>
          <cell r="C562">
            <v>0.85099999999999998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21.18</v>
          </cell>
          <cell r="B563" t="str">
            <v>Население с эл. плитами</v>
          </cell>
          <cell r="C563">
            <v>0.56000000000000005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</row>
        <row r="564">
          <cell r="A564">
            <v>21.19</v>
          </cell>
          <cell r="B564" t="str">
            <v>Население с газовыми плитами</v>
          </cell>
          <cell r="C564">
            <v>0.8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</row>
        <row r="565">
          <cell r="A565">
            <v>21.2</v>
          </cell>
          <cell r="B565" t="str">
            <v xml:space="preserve">Населенные пункты сельские </v>
          </cell>
          <cell r="C565">
            <v>0.49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</row>
        <row r="566">
          <cell r="A566">
            <v>21.21</v>
          </cell>
          <cell r="B566" t="str">
            <v>Населенные пункты городские</v>
          </cell>
          <cell r="C566">
            <v>0.7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</row>
        <row r="567">
          <cell r="A567">
            <v>21.22</v>
          </cell>
          <cell r="B567" t="str">
            <v>Насел. пункты город. (гаражн. кооп)</v>
          </cell>
          <cell r="C567">
            <v>0.7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</row>
        <row r="568">
          <cell r="A568">
            <v>21.23</v>
          </cell>
          <cell r="B568" t="str">
            <v>Население с эл. плитами с общ. учётом</v>
          </cell>
          <cell r="C568">
            <v>0.49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</row>
        <row r="569">
          <cell r="A569">
            <v>21.24</v>
          </cell>
          <cell r="B569" t="str">
            <v>Перепродавец пром.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</row>
        <row r="570">
          <cell r="A570">
            <v>21.25</v>
          </cell>
          <cell r="B570" t="str">
            <v>Перепродавец населен.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</row>
        <row r="571">
          <cell r="A571">
            <v>22</v>
          </cell>
          <cell r="B571" t="str">
            <v>Новый Абонент</v>
          </cell>
          <cell r="C571" t="e">
            <v>#DIV/0!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</row>
        <row r="572">
          <cell r="B572" t="str">
            <v>Потреб. по счётчику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 t="str">
            <v xml:space="preserve"> </v>
          </cell>
        </row>
        <row r="573">
          <cell r="A573">
            <v>22.01</v>
          </cell>
          <cell r="B573" t="str">
            <v>Пром. &gt; 750 кВА (мощность) ВН</v>
          </cell>
          <cell r="C573">
            <v>384</v>
          </cell>
          <cell r="D573">
            <v>0</v>
          </cell>
          <cell r="E573">
            <v>0</v>
          </cell>
          <cell r="F573">
            <v>0</v>
          </cell>
          <cell r="G573">
            <v>0.7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</row>
        <row r="574">
          <cell r="A574">
            <v>22.02</v>
          </cell>
          <cell r="B574" t="str">
            <v>Пром. &gt; 750 кВА (мощность) СН</v>
          </cell>
          <cell r="C574">
            <v>506</v>
          </cell>
          <cell r="D574">
            <v>0</v>
          </cell>
          <cell r="E574">
            <v>0</v>
          </cell>
          <cell r="F574">
            <v>0</v>
          </cell>
          <cell r="G574">
            <v>0.7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</row>
        <row r="575">
          <cell r="A575">
            <v>22.03</v>
          </cell>
          <cell r="B575" t="str">
            <v>Пром. &gt; 750 кВА (эл. энергия) ВН</v>
          </cell>
          <cell r="C575">
            <v>0.29299999999999998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</row>
        <row r="576">
          <cell r="A576">
            <v>22.04</v>
          </cell>
          <cell r="B576" t="str">
            <v>Пром. &gt; 750 кВА (одностав.) ВН</v>
          </cell>
          <cell r="C576">
            <v>0.85099999999999998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</row>
        <row r="577">
          <cell r="A577">
            <v>22.05</v>
          </cell>
          <cell r="B577" t="str">
            <v>Пром. до 750 кВА (эл. энергия) ВН</v>
          </cell>
          <cell r="C577">
            <v>0.85099999999999998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</row>
        <row r="578">
          <cell r="A578">
            <v>22.06</v>
          </cell>
          <cell r="B578" t="str">
            <v>Пром. до 750 кВА (эл. энергия) СН</v>
          </cell>
          <cell r="C578">
            <v>1.071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</row>
        <row r="579">
          <cell r="A579">
            <v>22.07</v>
          </cell>
          <cell r="B579" t="str">
            <v>Пром. до 750 кВА (эл. энергия) НН</v>
          </cell>
          <cell r="C579">
            <v>1.165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</row>
        <row r="580">
          <cell r="A580">
            <v>22.08</v>
          </cell>
          <cell r="B580" t="str">
            <v>Бюджет &gt; 750 кВА (мощнсть) ВН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</row>
        <row r="581">
          <cell r="A581">
            <v>22.09</v>
          </cell>
          <cell r="B581" t="str">
            <v>Бюджет &gt; 750 кВА (мощнсть) СН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</row>
        <row r="582">
          <cell r="A582">
            <v>22.1</v>
          </cell>
          <cell r="B582" t="str">
            <v>Бюджет &gt; 750 кВА (эл. энергия) ВН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</row>
        <row r="583">
          <cell r="A583">
            <v>22.11</v>
          </cell>
          <cell r="B583" t="str">
            <v>Бюджет &gt; 750 кВА (одностав) ВН</v>
          </cell>
          <cell r="C583">
            <v>0.72799999999999998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</row>
        <row r="584">
          <cell r="A584">
            <v>22.12</v>
          </cell>
          <cell r="B584" t="str">
            <v>Бюджет до 750 кВА (эл. энергия) ВН</v>
          </cell>
          <cell r="C584">
            <v>0.72799999999999998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</row>
        <row r="585">
          <cell r="A585">
            <v>22.13</v>
          </cell>
          <cell r="B585" t="str">
            <v>Бюджет до 750 кВА (эл. энергия) СН</v>
          </cell>
          <cell r="C585">
            <v>0.879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</row>
        <row r="586">
          <cell r="A586">
            <v>22.14</v>
          </cell>
          <cell r="B586" t="str">
            <v>Бюджет до 750 кВА (эл. энергия) НН</v>
          </cell>
          <cell r="C586">
            <v>0.90900000000000003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</row>
        <row r="587">
          <cell r="A587">
            <v>22.15</v>
          </cell>
          <cell r="B587" t="str">
            <v>Непром. потребители ВН</v>
          </cell>
          <cell r="C587">
            <v>0.85099999999999998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</row>
        <row r="588">
          <cell r="A588">
            <v>22.16</v>
          </cell>
          <cell r="B588" t="str">
            <v>Сельское хозяйство НД</v>
          </cell>
          <cell r="C588">
            <v>0.73899999999999999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</row>
        <row r="589">
          <cell r="A589">
            <v>22.17</v>
          </cell>
          <cell r="B589" t="str">
            <v>Хоз. нужды энергосистемы ВН</v>
          </cell>
          <cell r="C589">
            <v>0.85099999999999998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</row>
        <row r="590">
          <cell r="A590">
            <v>22.18</v>
          </cell>
          <cell r="B590" t="str">
            <v>Население с эл. плитами</v>
          </cell>
          <cell r="C590">
            <v>0.56000000000000005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</row>
        <row r="591">
          <cell r="A591">
            <v>22.19</v>
          </cell>
          <cell r="B591" t="str">
            <v>Население с газовыми плитами</v>
          </cell>
          <cell r="C591">
            <v>0.8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</row>
        <row r="592">
          <cell r="A592">
            <v>22.2</v>
          </cell>
          <cell r="B592" t="str">
            <v xml:space="preserve">Населенные пункты сельские </v>
          </cell>
          <cell r="C592">
            <v>0.49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</row>
        <row r="593">
          <cell r="A593">
            <v>22.21</v>
          </cell>
          <cell r="B593" t="str">
            <v>Населенные пункты городские</v>
          </cell>
          <cell r="C593">
            <v>0.7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</row>
        <row r="594">
          <cell r="A594">
            <v>22.22</v>
          </cell>
          <cell r="B594" t="str">
            <v>Насел. пункты город. (гаражн. кооп)</v>
          </cell>
          <cell r="C594">
            <v>0.7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</row>
        <row r="595">
          <cell r="A595">
            <v>22.23</v>
          </cell>
          <cell r="B595" t="str">
            <v>Население с эл. плитами с общ. учётом</v>
          </cell>
          <cell r="C595">
            <v>0.49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</row>
        <row r="596">
          <cell r="A596">
            <v>22.24</v>
          </cell>
          <cell r="B596" t="str">
            <v>Перепродавец пром.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</row>
        <row r="597">
          <cell r="A597">
            <v>22.25</v>
          </cell>
          <cell r="B597" t="str">
            <v>Перепродавец населен.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</row>
        <row r="598">
          <cell r="A598">
            <v>23</v>
          </cell>
          <cell r="B598" t="str">
            <v>ООО "Мета"</v>
          </cell>
          <cell r="C598" t="e">
            <v>#DIV/0!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-4000</v>
          </cell>
          <cell r="J598">
            <v>4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</row>
        <row r="599">
          <cell r="B599" t="str">
            <v>Потреб. по счётчику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-1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 t="str">
            <v xml:space="preserve"> </v>
          </cell>
        </row>
        <row r="600">
          <cell r="A600">
            <v>23.01</v>
          </cell>
          <cell r="B600" t="str">
            <v>Пром. &gt; 750 кВА (мощность) ВН</v>
          </cell>
          <cell r="C600">
            <v>384</v>
          </cell>
          <cell r="D600">
            <v>0</v>
          </cell>
          <cell r="E600">
            <v>0</v>
          </cell>
          <cell r="F600">
            <v>0</v>
          </cell>
          <cell r="G600">
            <v>0.7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</row>
        <row r="601">
          <cell r="A601">
            <v>23.02</v>
          </cell>
          <cell r="B601" t="str">
            <v>Пром. &gt; 750 кВА (мощность) СН</v>
          </cell>
          <cell r="C601">
            <v>506</v>
          </cell>
          <cell r="D601">
            <v>0</v>
          </cell>
          <cell r="E601">
            <v>0</v>
          </cell>
          <cell r="F601">
            <v>0</v>
          </cell>
          <cell r="G601">
            <v>0.7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</row>
        <row r="602">
          <cell r="A602">
            <v>23.03</v>
          </cell>
          <cell r="B602" t="str">
            <v>Пром. &gt; 750 кВА (эл. энергия) ВН</v>
          </cell>
          <cell r="C602">
            <v>0.29299999999999998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</row>
        <row r="603">
          <cell r="A603">
            <v>23.04</v>
          </cell>
          <cell r="B603" t="str">
            <v>Пром. &gt; 750 кВА (одностав.) ВН</v>
          </cell>
          <cell r="C603">
            <v>0.85099999999999998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</row>
        <row r="604">
          <cell r="A604">
            <v>23.05</v>
          </cell>
          <cell r="B604" t="str">
            <v>Пром. до 750 кВА (эл. энергия) ВН</v>
          </cell>
          <cell r="C604">
            <v>0.85099999999999998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-4000</v>
          </cell>
          <cell r="J604">
            <v>4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</row>
        <row r="605">
          <cell r="A605">
            <v>23.06</v>
          </cell>
          <cell r="B605" t="str">
            <v>Пром. до 750 кВА (эл. энергия) СН</v>
          </cell>
          <cell r="C605">
            <v>1.071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</row>
        <row r="606">
          <cell r="A606">
            <v>23.07</v>
          </cell>
          <cell r="B606" t="str">
            <v>Пром. до 750 кВА (эл. энергия) НН</v>
          </cell>
          <cell r="C606">
            <v>1.165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</row>
        <row r="607">
          <cell r="A607">
            <v>23.08</v>
          </cell>
          <cell r="B607" t="str">
            <v>Бюджет &gt; 750 кВА (мощнсть) ВН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</row>
        <row r="608">
          <cell r="A608">
            <v>23.09</v>
          </cell>
          <cell r="B608" t="str">
            <v>Бюджет &gt; 750 кВА (мощнсть) СН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</row>
        <row r="609">
          <cell r="A609">
            <v>23.1</v>
          </cell>
          <cell r="B609" t="str">
            <v>Бюджет &gt; 750 кВА (эл. энергия) ВН</v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</row>
        <row r="610">
          <cell r="A610">
            <v>23.11</v>
          </cell>
          <cell r="B610" t="str">
            <v>Бюджет &gt; 750 кВА (одностав) ВН</v>
          </cell>
          <cell r="C610">
            <v>0.72799999999999998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</row>
        <row r="611">
          <cell r="A611">
            <v>23.12</v>
          </cell>
          <cell r="B611" t="str">
            <v>Бюджет до 750 кВА (эл. энергия) ВН</v>
          </cell>
          <cell r="C611">
            <v>0.72799999999999998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</row>
        <row r="612">
          <cell r="A612">
            <v>23.13</v>
          </cell>
          <cell r="B612" t="str">
            <v>Бюджет до 750 кВА (эл. энергия) СН</v>
          </cell>
          <cell r="C612">
            <v>0.879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</row>
        <row r="613">
          <cell r="A613">
            <v>23.14</v>
          </cell>
          <cell r="B613" t="str">
            <v>Бюджет до 750 кВА (эл. энергия) НН</v>
          </cell>
          <cell r="C613">
            <v>0.90900000000000003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</row>
        <row r="614">
          <cell r="A614">
            <v>23.15</v>
          </cell>
          <cell r="B614" t="str">
            <v>Непром. потребители ВН</v>
          </cell>
          <cell r="C614">
            <v>0.85099999999999998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</row>
        <row r="615">
          <cell r="A615">
            <v>23.16</v>
          </cell>
          <cell r="B615" t="str">
            <v>Сельское хозяйство НД</v>
          </cell>
          <cell r="C615">
            <v>0.73899999999999999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</row>
        <row r="616">
          <cell r="A616">
            <v>23.17</v>
          </cell>
          <cell r="B616" t="str">
            <v>Хоз. нужды энергосистемы ВН</v>
          </cell>
          <cell r="C616">
            <v>0.85099999999999998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</row>
        <row r="617">
          <cell r="A617">
            <v>23.18</v>
          </cell>
          <cell r="B617" t="str">
            <v>Население с эл. плитами</v>
          </cell>
          <cell r="C617">
            <v>0.56000000000000005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</row>
        <row r="618">
          <cell r="A618">
            <v>23.19</v>
          </cell>
          <cell r="B618" t="str">
            <v>Население с газовыми плитами</v>
          </cell>
          <cell r="C618">
            <v>0.8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</row>
        <row r="619">
          <cell r="A619">
            <v>23.2</v>
          </cell>
          <cell r="B619" t="str">
            <v xml:space="preserve">Населенные пункты сельские </v>
          </cell>
          <cell r="C619">
            <v>0.49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</row>
        <row r="620">
          <cell r="A620">
            <v>23.21</v>
          </cell>
          <cell r="B620" t="str">
            <v>Населенные пункты городские</v>
          </cell>
          <cell r="C620">
            <v>0.7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</row>
        <row r="621">
          <cell r="A621">
            <v>23.22</v>
          </cell>
          <cell r="B621" t="str">
            <v>Насел. пункты город. (гаражн. кооп)</v>
          </cell>
          <cell r="C621">
            <v>0.7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</row>
        <row r="622">
          <cell r="A622">
            <v>23.23</v>
          </cell>
          <cell r="B622" t="str">
            <v>Население с эл. плитами с общ. учётом</v>
          </cell>
          <cell r="C622">
            <v>0.49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</row>
        <row r="623">
          <cell r="A623">
            <v>23.24</v>
          </cell>
          <cell r="B623" t="str">
            <v>Перепродавец пром.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</row>
        <row r="624">
          <cell r="A624">
            <v>23.25</v>
          </cell>
          <cell r="B624" t="str">
            <v>Перепродавец населен.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</row>
        <row r="625">
          <cell r="A625">
            <v>24</v>
          </cell>
          <cell r="B625" t="str">
            <v>Новый Абонент</v>
          </cell>
          <cell r="C625" t="e">
            <v>#DIV/0!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</row>
        <row r="626">
          <cell r="B626" t="str">
            <v>Потреб. по счётчику</v>
          </cell>
          <cell r="C626">
            <v>0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1.04665964302301</v>
          </cell>
          <cell r="L626" t="str">
            <v xml:space="preserve"> </v>
          </cell>
        </row>
        <row r="627">
          <cell r="A627">
            <v>24.01</v>
          </cell>
          <cell r="B627" t="str">
            <v>Пром. &gt; 750 кВА (мощность) ВН</v>
          </cell>
          <cell r="C627">
            <v>384</v>
          </cell>
          <cell r="D627">
            <v>0</v>
          </cell>
          <cell r="E627">
            <v>0</v>
          </cell>
          <cell r="F627">
            <v>0</v>
          </cell>
          <cell r="G627">
            <v>0.7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</row>
        <row r="628">
          <cell r="A628">
            <v>24.02</v>
          </cell>
          <cell r="B628" t="str">
            <v>Пром. &gt; 750 кВА (мощность) СН</v>
          </cell>
          <cell r="C628">
            <v>506</v>
          </cell>
          <cell r="D628">
            <v>0</v>
          </cell>
          <cell r="E628">
            <v>0</v>
          </cell>
          <cell r="F628">
            <v>0</v>
          </cell>
          <cell r="G628">
            <v>0.7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</row>
        <row r="629">
          <cell r="A629">
            <v>24.03</v>
          </cell>
          <cell r="B629" t="str">
            <v>Пром. &gt; 750 кВА (эл. энергия) ВН</v>
          </cell>
          <cell r="C629">
            <v>0.29299999999999998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</row>
        <row r="630">
          <cell r="A630">
            <v>24.04</v>
          </cell>
          <cell r="B630" t="str">
            <v>Пром. &gt; 750 кВА (одностав.) ВН</v>
          </cell>
          <cell r="C630">
            <v>0.85099999999999998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</row>
        <row r="631">
          <cell r="A631">
            <v>24.05</v>
          </cell>
          <cell r="B631" t="str">
            <v>Пром. до 750 кВА (эл. энергия) ВН</v>
          </cell>
          <cell r="C631">
            <v>0.85099999999999998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</row>
        <row r="632">
          <cell r="A632">
            <v>24.06</v>
          </cell>
          <cell r="B632" t="str">
            <v>Пром. до 750 кВА (эл. энергия) СН</v>
          </cell>
          <cell r="C632">
            <v>1.071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</row>
        <row r="633">
          <cell r="A633">
            <v>24.07</v>
          </cell>
          <cell r="B633" t="str">
            <v>Пром. до 750 кВА (эл. энергия) НН</v>
          </cell>
          <cell r="C633">
            <v>1.165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</row>
        <row r="634">
          <cell r="A634">
            <v>24.08</v>
          </cell>
          <cell r="B634" t="str">
            <v>Бюджет &gt; 750 кВА (мощнсть) ВН</v>
          </cell>
          <cell r="C634">
            <v>0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</row>
        <row r="635">
          <cell r="A635">
            <v>24.09</v>
          </cell>
          <cell r="B635" t="str">
            <v>Бюджет &gt; 750 кВА (мощнсть) СН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</row>
        <row r="636">
          <cell r="A636">
            <v>24.1</v>
          </cell>
          <cell r="B636" t="str">
            <v>Бюджет &gt; 750 кВА (эл. энергия) ВН</v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</row>
        <row r="637">
          <cell r="A637">
            <v>24.11</v>
          </cell>
          <cell r="B637" t="str">
            <v>Бюджет &gt; 750 кВА (одностав) ВН</v>
          </cell>
          <cell r="C637">
            <v>0.72799999999999998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</row>
        <row r="638">
          <cell r="A638">
            <v>24.12</v>
          </cell>
          <cell r="B638" t="str">
            <v>Бюджет до 750 кВА (эл. энергия) ВН</v>
          </cell>
          <cell r="C638">
            <v>0.72799999999999998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</row>
        <row r="639">
          <cell r="A639">
            <v>24.13</v>
          </cell>
          <cell r="B639" t="str">
            <v>Бюджет до 750 кВА (эл. энергия) СН</v>
          </cell>
          <cell r="C639">
            <v>0.879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</row>
        <row r="640">
          <cell r="A640">
            <v>24.14</v>
          </cell>
          <cell r="B640" t="str">
            <v>Бюджет до 750 кВА (эл. энергия) НН</v>
          </cell>
          <cell r="C640">
            <v>0.90900000000000003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</row>
        <row r="641">
          <cell r="A641">
            <v>24.15</v>
          </cell>
          <cell r="B641" t="str">
            <v>Непром. потребители ВН</v>
          </cell>
          <cell r="C641">
            <v>0.85099999999999998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</row>
        <row r="642">
          <cell r="A642">
            <v>24.16</v>
          </cell>
          <cell r="B642" t="str">
            <v>Сельское хозяйство НД</v>
          </cell>
          <cell r="C642">
            <v>0.73899999999999999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</row>
        <row r="643">
          <cell r="A643">
            <v>24.17</v>
          </cell>
          <cell r="B643" t="str">
            <v>Хоз. нужды энергосистемы ВН</v>
          </cell>
          <cell r="C643">
            <v>0.85099999999999998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</row>
        <row r="644">
          <cell r="A644">
            <v>24.18</v>
          </cell>
          <cell r="B644" t="str">
            <v>Население с эл. плитами</v>
          </cell>
          <cell r="C644">
            <v>0.56000000000000005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</row>
        <row r="645">
          <cell r="A645">
            <v>24.19</v>
          </cell>
          <cell r="B645" t="str">
            <v>Население с газовыми плитами</v>
          </cell>
          <cell r="C645">
            <v>0.8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</row>
        <row r="646">
          <cell r="A646">
            <v>24.2</v>
          </cell>
          <cell r="B646" t="str">
            <v xml:space="preserve">Населенные пункты сельские </v>
          </cell>
          <cell r="C646">
            <v>0.49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</row>
        <row r="647">
          <cell r="A647">
            <v>24.21</v>
          </cell>
          <cell r="B647" t="str">
            <v>Населенные пункты городские</v>
          </cell>
          <cell r="C647">
            <v>0.7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</row>
        <row r="648">
          <cell r="A648">
            <v>24.22</v>
          </cell>
          <cell r="B648" t="str">
            <v>Насел. пункты город. (гаражн. кооп)</v>
          </cell>
          <cell r="C648">
            <v>0.7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</row>
        <row r="649">
          <cell r="A649">
            <v>24.23</v>
          </cell>
          <cell r="B649" t="str">
            <v>Население с эл. плитами с общ. учётом</v>
          </cell>
          <cell r="C649">
            <v>0.49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</row>
        <row r="650">
          <cell r="A650">
            <v>24.24</v>
          </cell>
          <cell r="B650" t="str">
            <v>Перепродавец пром.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</row>
        <row r="651">
          <cell r="A651">
            <v>24.25</v>
          </cell>
          <cell r="B651" t="str">
            <v>Перепродавец населен.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</row>
        <row r="652">
          <cell r="A652">
            <v>25</v>
          </cell>
          <cell r="B652" t="str">
            <v>Новый Абонент</v>
          </cell>
          <cell r="C652" t="e">
            <v>#DIV/0!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</row>
        <row r="653">
          <cell r="B653" t="str">
            <v>Потреб. по счётчику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 t="str">
            <v xml:space="preserve"> </v>
          </cell>
        </row>
        <row r="654">
          <cell r="A654">
            <v>25.01</v>
          </cell>
          <cell r="B654" t="str">
            <v>Пром. &gt; 750 кВА (мощность) ВН</v>
          </cell>
          <cell r="C654">
            <v>384</v>
          </cell>
          <cell r="D654">
            <v>0</v>
          </cell>
          <cell r="E654">
            <v>0</v>
          </cell>
          <cell r="F654">
            <v>0</v>
          </cell>
          <cell r="G654">
            <v>0.7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</row>
        <row r="655">
          <cell r="A655">
            <v>25.02</v>
          </cell>
          <cell r="B655" t="str">
            <v>Пром. &gt; 750 кВА (мощность) СН</v>
          </cell>
          <cell r="C655">
            <v>506</v>
          </cell>
          <cell r="D655">
            <v>0</v>
          </cell>
          <cell r="E655">
            <v>0</v>
          </cell>
          <cell r="F655">
            <v>0</v>
          </cell>
          <cell r="G655">
            <v>0.7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</row>
        <row r="656">
          <cell r="A656">
            <v>25.03</v>
          </cell>
          <cell r="B656" t="str">
            <v>Пром. &gt; 750 кВА (эл. энергия) ВН</v>
          </cell>
          <cell r="C656">
            <v>0.29299999999999998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</row>
        <row r="657">
          <cell r="A657">
            <v>25.04</v>
          </cell>
          <cell r="B657" t="str">
            <v>Пром. &gt; 750 кВА (одностав.) ВН</v>
          </cell>
          <cell r="C657">
            <v>0.85099999999999998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</row>
        <row r="658">
          <cell r="A658">
            <v>25.05</v>
          </cell>
          <cell r="B658" t="str">
            <v>Пром. до 750 кВА (эл. энергия) ВН</v>
          </cell>
          <cell r="C658">
            <v>0.85099999999999998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</row>
        <row r="659">
          <cell r="A659">
            <v>25.06</v>
          </cell>
          <cell r="B659" t="str">
            <v>Пром. до 750 кВА (эл. энергия) СН</v>
          </cell>
          <cell r="C659">
            <v>1.071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</row>
        <row r="660">
          <cell r="A660">
            <v>25.07</v>
          </cell>
          <cell r="B660" t="str">
            <v>Пром. до 750 кВА (эл. энергия) НН</v>
          </cell>
          <cell r="C660">
            <v>1.165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</row>
        <row r="661">
          <cell r="A661">
            <v>25.08</v>
          </cell>
          <cell r="B661" t="str">
            <v>Бюджет &gt; 750 кВА (мощнсть) ВН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</row>
        <row r="662">
          <cell r="A662">
            <v>25.09</v>
          </cell>
          <cell r="B662" t="str">
            <v>Бюджет &gt; 750 кВА (мощнсть) СН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</row>
        <row r="663">
          <cell r="A663">
            <v>25.1</v>
          </cell>
          <cell r="B663" t="str">
            <v>Бюджет &gt; 750 кВА (эл. энергия) ВН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</row>
        <row r="664">
          <cell r="A664">
            <v>25.11</v>
          </cell>
          <cell r="B664" t="str">
            <v>Бюджет &gt; 750 кВА (одностав) ВН</v>
          </cell>
          <cell r="C664">
            <v>0.72799999999999998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</row>
        <row r="665">
          <cell r="A665">
            <v>25.12</v>
          </cell>
          <cell r="B665" t="str">
            <v>Бюджет до 750 кВА (эл. энергия) ВН</v>
          </cell>
          <cell r="C665">
            <v>0.72799999999999998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</row>
        <row r="666">
          <cell r="A666">
            <v>25.13</v>
          </cell>
          <cell r="B666" t="str">
            <v>Бюджет до 750 кВА (эл. энергия) СН</v>
          </cell>
          <cell r="C666">
            <v>0.879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</row>
        <row r="667">
          <cell r="A667">
            <v>25.14</v>
          </cell>
          <cell r="B667" t="str">
            <v>Бюджет до 750 кВА (эл. энергия) НН</v>
          </cell>
          <cell r="C667">
            <v>0.90900000000000003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</row>
        <row r="668">
          <cell r="A668">
            <v>25.15</v>
          </cell>
          <cell r="B668" t="str">
            <v>Непром. потребители ВН</v>
          </cell>
          <cell r="C668">
            <v>0.85099999999999998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</row>
        <row r="669">
          <cell r="A669">
            <v>25.16</v>
          </cell>
          <cell r="B669" t="str">
            <v>Сельское хозяйство НД</v>
          </cell>
          <cell r="C669">
            <v>0.73899999999999999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</row>
        <row r="670">
          <cell r="A670">
            <v>25.17</v>
          </cell>
          <cell r="B670" t="str">
            <v>Хоз. нужды энергосистемы ВН</v>
          </cell>
          <cell r="C670">
            <v>0.85099999999999998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</row>
        <row r="671">
          <cell r="A671">
            <v>25.18</v>
          </cell>
          <cell r="B671" t="str">
            <v>Население с эл. плитами</v>
          </cell>
          <cell r="C671">
            <v>0.56000000000000005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</row>
        <row r="672">
          <cell r="A672">
            <v>25.19</v>
          </cell>
          <cell r="B672" t="str">
            <v>Население с газовыми плитами</v>
          </cell>
          <cell r="C672">
            <v>0.8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</row>
        <row r="673">
          <cell r="A673">
            <v>25.2</v>
          </cell>
          <cell r="B673" t="str">
            <v xml:space="preserve">Населенные пункты сельские </v>
          </cell>
          <cell r="C673">
            <v>0.49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</row>
        <row r="674">
          <cell r="A674">
            <v>25.21</v>
          </cell>
          <cell r="B674" t="str">
            <v>Населенные пункты городские</v>
          </cell>
          <cell r="C674">
            <v>0.7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</row>
        <row r="675">
          <cell r="A675">
            <v>25.22</v>
          </cell>
          <cell r="B675" t="str">
            <v>Насел. пункты город. (гаражн. кооп)</v>
          </cell>
          <cell r="C675">
            <v>0.7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</row>
        <row r="676">
          <cell r="A676">
            <v>25.23</v>
          </cell>
          <cell r="B676" t="str">
            <v>Население с эл. плитами с общ. учётом</v>
          </cell>
          <cell r="C676">
            <v>0.49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</row>
        <row r="677">
          <cell r="A677">
            <v>25.24</v>
          </cell>
          <cell r="B677" t="str">
            <v>Перепродавец пром.</v>
          </cell>
          <cell r="C677">
            <v>0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</row>
        <row r="678">
          <cell r="A678">
            <v>25.25</v>
          </cell>
          <cell r="B678" t="str">
            <v>Перепродавец населен.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</row>
        <row r="679">
          <cell r="A679">
            <v>26</v>
          </cell>
          <cell r="B679" t="str">
            <v>Новый Абонент</v>
          </cell>
          <cell r="C679" t="e">
            <v>#DIV/0!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</row>
        <row r="680">
          <cell r="B680" t="str">
            <v>Потреб. по счётчику</v>
          </cell>
          <cell r="C680">
            <v>0</v>
          </cell>
          <cell r="D680">
            <v>0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 t="str">
            <v xml:space="preserve"> </v>
          </cell>
        </row>
        <row r="681">
          <cell r="A681">
            <v>26.01</v>
          </cell>
          <cell r="B681" t="str">
            <v>Пром. &gt; 750 кВА (мощность) ВН</v>
          </cell>
          <cell r="C681">
            <v>384</v>
          </cell>
          <cell r="D681">
            <v>0</v>
          </cell>
          <cell r="E681">
            <v>0</v>
          </cell>
          <cell r="F681">
            <v>0</v>
          </cell>
          <cell r="G681">
            <v>0.7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</row>
        <row r="682">
          <cell r="A682">
            <v>26.02</v>
          </cell>
          <cell r="B682" t="str">
            <v>Пром. &gt; 750 кВА (мощность) СН</v>
          </cell>
          <cell r="C682">
            <v>506</v>
          </cell>
          <cell r="D682">
            <v>0</v>
          </cell>
          <cell r="E682">
            <v>0</v>
          </cell>
          <cell r="F682">
            <v>0</v>
          </cell>
          <cell r="G682">
            <v>0.7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</row>
        <row r="683">
          <cell r="A683">
            <v>26.03</v>
          </cell>
          <cell r="B683" t="str">
            <v>Пром. &gt; 750 кВА (эл. энергия) ВН</v>
          </cell>
          <cell r="C683">
            <v>0.29299999999999998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</row>
        <row r="684">
          <cell r="A684">
            <v>26.04</v>
          </cell>
          <cell r="B684" t="str">
            <v>Пром. &gt; 750 кВА (одностав.) ВН</v>
          </cell>
          <cell r="C684">
            <v>0.85099999999999998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</row>
        <row r="685">
          <cell r="A685">
            <v>26.05</v>
          </cell>
          <cell r="B685" t="str">
            <v>Пром. до 750 кВА (эл. энергия) ВН</v>
          </cell>
          <cell r="C685">
            <v>0.85099999999999998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</row>
        <row r="686">
          <cell r="A686">
            <v>26.06</v>
          </cell>
          <cell r="B686" t="str">
            <v>Пром. до 750 кВА (эл. энергия) СН</v>
          </cell>
          <cell r="C686">
            <v>1.071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</row>
        <row r="687">
          <cell r="A687">
            <v>26.07</v>
          </cell>
          <cell r="B687" t="str">
            <v>Пром. до 750 кВА (эл. энергия) НН</v>
          </cell>
          <cell r="C687">
            <v>1.165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</row>
        <row r="688">
          <cell r="A688">
            <v>26.08</v>
          </cell>
          <cell r="B688" t="str">
            <v>Бюджет &gt; 750 кВА (мощнсть) ВН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</row>
        <row r="689">
          <cell r="A689">
            <v>26.09</v>
          </cell>
          <cell r="B689" t="str">
            <v>Бюджет &gt; 750 кВА (мощнсть) СН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</row>
        <row r="690">
          <cell r="A690">
            <v>26.1</v>
          </cell>
          <cell r="B690" t="str">
            <v>Бюджет &gt; 750 кВА (эл. энергия) ВН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</row>
        <row r="691">
          <cell r="A691">
            <v>26.11</v>
          </cell>
          <cell r="B691" t="str">
            <v>Бюджет &gt; 750 кВА (одностав) ВН</v>
          </cell>
          <cell r="C691">
            <v>0.72799999999999998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</row>
        <row r="692">
          <cell r="A692">
            <v>26.12</v>
          </cell>
          <cell r="B692" t="str">
            <v>Бюджет до 750 кВА (эл. энергия) ВН</v>
          </cell>
          <cell r="C692">
            <v>0.72799999999999998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</row>
        <row r="693">
          <cell r="A693">
            <v>26.13</v>
          </cell>
          <cell r="B693" t="str">
            <v>Бюджет до 750 кВА (эл. энергия) СН</v>
          </cell>
          <cell r="C693">
            <v>0.879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</row>
        <row r="694">
          <cell r="A694">
            <v>26.14</v>
          </cell>
          <cell r="B694" t="str">
            <v>Бюджет до 750 кВА (эл. энергия) НН</v>
          </cell>
          <cell r="C694">
            <v>0.90900000000000003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</row>
        <row r="695">
          <cell r="A695">
            <v>26.15</v>
          </cell>
          <cell r="B695" t="str">
            <v>Непром. потребители ВН</v>
          </cell>
          <cell r="C695">
            <v>0.85099999999999998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</row>
        <row r="696">
          <cell r="A696">
            <v>26.16</v>
          </cell>
          <cell r="B696" t="str">
            <v>Сельское хозяйство НД</v>
          </cell>
          <cell r="C696">
            <v>0.73899999999999999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</row>
        <row r="697">
          <cell r="A697">
            <v>26.17</v>
          </cell>
          <cell r="B697" t="str">
            <v>Хоз. нужды энергосистемы ВН</v>
          </cell>
          <cell r="C697">
            <v>0.85099999999999998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</row>
        <row r="698">
          <cell r="A698">
            <v>26.18</v>
          </cell>
          <cell r="B698" t="str">
            <v>Население с эл. плитами</v>
          </cell>
          <cell r="C698">
            <v>0.56000000000000005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</row>
        <row r="699">
          <cell r="A699">
            <v>26.19</v>
          </cell>
          <cell r="B699" t="str">
            <v>Население с газовыми плитами</v>
          </cell>
          <cell r="C699">
            <v>0.8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</row>
        <row r="700">
          <cell r="A700">
            <v>26.2</v>
          </cell>
          <cell r="B700" t="str">
            <v xml:space="preserve">Населенные пункты сельские </v>
          </cell>
          <cell r="C700">
            <v>0.49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</row>
        <row r="701">
          <cell r="A701">
            <v>26.21</v>
          </cell>
          <cell r="B701" t="str">
            <v>Населенные пункты городские</v>
          </cell>
          <cell r="C701">
            <v>0.7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</row>
        <row r="702">
          <cell r="A702">
            <v>26.22</v>
          </cell>
          <cell r="B702" t="str">
            <v>Насел. пункты город. (гаражн. кооп)</v>
          </cell>
          <cell r="C702">
            <v>0.7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</row>
        <row r="703">
          <cell r="A703">
            <v>26.23</v>
          </cell>
          <cell r="B703" t="str">
            <v>Население с эл. плитами с общ. учётом</v>
          </cell>
          <cell r="C703">
            <v>0.49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</row>
        <row r="704">
          <cell r="A704">
            <v>26.24</v>
          </cell>
          <cell r="B704" t="str">
            <v>Перепродавец пром.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</row>
        <row r="705">
          <cell r="A705">
            <v>26.25</v>
          </cell>
          <cell r="B705" t="str">
            <v>Перепродавец населен.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</row>
        <row r="706">
          <cell r="A706">
            <v>27</v>
          </cell>
          <cell r="B706" t="str">
            <v>Новый Абонент</v>
          </cell>
          <cell r="C706" t="e">
            <v>#DIV/0!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</row>
        <row r="707">
          <cell r="B707" t="str">
            <v>Потреб. по счётчику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 t="str">
            <v xml:space="preserve"> </v>
          </cell>
        </row>
        <row r="708">
          <cell r="A708">
            <v>27.01</v>
          </cell>
          <cell r="B708" t="str">
            <v>Пром. &gt; 750 кВА (мощность) ВН</v>
          </cell>
          <cell r="C708">
            <v>384</v>
          </cell>
          <cell r="D708">
            <v>0</v>
          </cell>
          <cell r="E708">
            <v>0</v>
          </cell>
          <cell r="F708">
            <v>0</v>
          </cell>
          <cell r="G708">
            <v>0.7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</row>
        <row r="709">
          <cell r="A709">
            <v>27.02</v>
          </cell>
          <cell r="B709" t="str">
            <v>Пром. &gt; 750 кВА (мощность) СН</v>
          </cell>
          <cell r="C709">
            <v>506</v>
          </cell>
          <cell r="D709">
            <v>0</v>
          </cell>
          <cell r="E709">
            <v>0</v>
          </cell>
          <cell r="F709">
            <v>0</v>
          </cell>
          <cell r="G709">
            <v>0.7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</row>
        <row r="710">
          <cell r="A710">
            <v>27.03</v>
          </cell>
          <cell r="B710" t="str">
            <v>Пром. &gt; 750 кВА (эл. энергия) ВН</v>
          </cell>
          <cell r="C710">
            <v>0.29299999999999998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</row>
        <row r="711">
          <cell r="A711">
            <v>27.04</v>
          </cell>
          <cell r="B711" t="str">
            <v>Пром. &gt; 750 кВА (одностав.) ВН</v>
          </cell>
          <cell r="C711">
            <v>0.85099999999999998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</row>
        <row r="712">
          <cell r="A712">
            <v>27.05</v>
          </cell>
          <cell r="B712" t="str">
            <v>Пром. до 750 кВА (эл. энергия) ВН</v>
          </cell>
          <cell r="C712">
            <v>0.85099999999999998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</row>
        <row r="713">
          <cell r="A713">
            <v>27.06</v>
          </cell>
          <cell r="B713" t="str">
            <v>Пром. до 750 кВА (эл. энергия) СН</v>
          </cell>
          <cell r="C713">
            <v>1.071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</row>
        <row r="714">
          <cell r="A714">
            <v>27.07</v>
          </cell>
          <cell r="B714" t="str">
            <v>Пром. до 750 кВА (эл. энергия) НН</v>
          </cell>
          <cell r="C714">
            <v>1.165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</row>
        <row r="715">
          <cell r="A715">
            <v>27.08</v>
          </cell>
          <cell r="B715" t="str">
            <v>Бюджет &gt; 750 кВА (мощнсть) ВН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</row>
        <row r="716">
          <cell r="A716">
            <v>27.09</v>
          </cell>
          <cell r="B716" t="str">
            <v>Бюджет &gt; 750 кВА (мощнсть) СН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</row>
        <row r="717">
          <cell r="A717">
            <v>27.1</v>
          </cell>
          <cell r="B717" t="str">
            <v>Бюджет &gt; 750 кВА (эл. энергия) ВН</v>
          </cell>
          <cell r="C717">
            <v>0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</row>
        <row r="718">
          <cell r="A718">
            <v>27.11</v>
          </cell>
          <cell r="B718" t="str">
            <v>Бюджет &gt; 750 кВА (одностав) ВН</v>
          </cell>
          <cell r="C718">
            <v>0.72799999999999998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</row>
        <row r="719">
          <cell r="A719">
            <v>27.12</v>
          </cell>
          <cell r="B719" t="str">
            <v>Бюджет до 750 кВА (эл. энергия) ВН</v>
          </cell>
          <cell r="C719">
            <v>0.72799999999999998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</row>
        <row r="720">
          <cell r="A720">
            <v>27.13</v>
          </cell>
          <cell r="B720" t="str">
            <v>Бюджет до 750 кВА (эл. энергия) СН</v>
          </cell>
          <cell r="C720">
            <v>0.879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</row>
        <row r="721">
          <cell r="A721">
            <v>27.14</v>
          </cell>
          <cell r="B721" t="str">
            <v>Бюджет до 750 кВА (эл. энергия) НН</v>
          </cell>
          <cell r="C721">
            <v>0.90900000000000003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</row>
        <row r="722">
          <cell r="A722">
            <v>27.15</v>
          </cell>
          <cell r="B722" t="str">
            <v>Непром. потребители ВН</v>
          </cell>
          <cell r="C722">
            <v>0.85099999999999998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</row>
        <row r="723">
          <cell r="A723">
            <v>27.16</v>
          </cell>
          <cell r="B723" t="str">
            <v>Сельское хозяйство НД</v>
          </cell>
          <cell r="C723">
            <v>0.73899999999999999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</row>
        <row r="724">
          <cell r="A724">
            <v>27.17</v>
          </cell>
          <cell r="B724" t="str">
            <v>Хоз. нужды энергосистемы ВН</v>
          </cell>
          <cell r="C724">
            <v>0.85099999999999998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</row>
        <row r="725">
          <cell r="A725">
            <v>27.18</v>
          </cell>
          <cell r="B725" t="str">
            <v>Население с эл. плитами</v>
          </cell>
          <cell r="C725">
            <v>0.56000000000000005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</row>
        <row r="726">
          <cell r="A726">
            <v>27.19</v>
          </cell>
          <cell r="B726" t="str">
            <v>Население с газовыми плитами</v>
          </cell>
          <cell r="C726">
            <v>0.8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</row>
        <row r="727">
          <cell r="A727">
            <v>27.2</v>
          </cell>
          <cell r="B727" t="str">
            <v xml:space="preserve">Населенные пункты сельские </v>
          </cell>
          <cell r="C727">
            <v>0.49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</row>
        <row r="728">
          <cell r="A728">
            <v>27.21</v>
          </cell>
          <cell r="B728" t="str">
            <v>Населенные пункты городские</v>
          </cell>
          <cell r="C728">
            <v>0.7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</row>
        <row r="729">
          <cell r="A729">
            <v>27.22</v>
          </cell>
          <cell r="B729" t="str">
            <v>Насел. пункты город. (гаражн. кооп)</v>
          </cell>
          <cell r="C729">
            <v>0.7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</row>
        <row r="730">
          <cell r="A730">
            <v>27.23</v>
          </cell>
          <cell r="B730" t="str">
            <v>Население с эл. плитами с общ. учётом</v>
          </cell>
          <cell r="C730">
            <v>0.49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</row>
        <row r="731">
          <cell r="A731">
            <v>27.24</v>
          </cell>
          <cell r="B731" t="str">
            <v>Перепродавец пром.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</row>
        <row r="732">
          <cell r="A732">
            <v>27.25</v>
          </cell>
          <cell r="B732" t="str">
            <v>Перепродавец населен.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</row>
        <row r="733">
          <cell r="A733">
            <v>28</v>
          </cell>
          <cell r="B733" t="str">
            <v>Новый Абонент</v>
          </cell>
          <cell r="C733" t="e">
            <v>#DIV/0!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</row>
        <row r="734">
          <cell r="B734" t="str">
            <v>Потреб. по счётчику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 t="str">
            <v xml:space="preserve"> </v>
          </cell>
        </row>
        <row r="735">
          <cell r="A735">
            <v>28.01</v>
          </cell>
          <cell r="B735" t="str">
            <v>Пром. &gt; 750 кВА (мощность) ВН</v>
          </cell>
          <cell r="C735">
            <v>384</v>
          </cell>
          <cell r="D735">
            <v>0</v>
          </cell>
          <cell r="E735">
            <v>0</v>
          </cell>
          <cell r="F735">
            <v>0</v>
          </cell>
          <cell r="G735">
            <v>0.7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</row>
        <row r="736">
          <cell r="A736">
            <v>28.02</v>
          </cell>
          <cell r="B736" t="str">
            <v>Пром. &gt; 750 кВА (мощность) СН</v>
          </cell>
          <cell r="C736">
            <v>506</v>
          </cell>
          <cell r="D736">
            <v>0</v>
          </cell>
          <cell r="E736">
            <v>0</v>
          </cell>
          <cell r="F736">
            <v>0</v>
          </cell>
          <cell r="G736">
            <v>0.7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</row>
        <row r="737">
          <cell r="A737">
            <v>28.03</v>
          </cell>
          <cell r="B737" t="str">
            <v>Пром. &gt; 750 кВА (эл. энергия) ВН</v>
          </cell>
          <cell r="C737">
            <v>0.29299999999999998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</row>
        <row r="738">
          <cell r="A738">
            <v>28.04</v>
          </cell>
          <cell r="B738" t="str">
            <v>Пром. &gt; 750 кВА (одностав.) ВН</v>
          </cell>
          <cell r="C738">
            <v>0.85099999999999998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</row>
        <row r="739">
          <cell r="A739">
            <v>28.05</v>
          </cell>
          <cell r="B739" t="str">
            <v>Пром. до 750 кВА (эл. энергия) ВН</v>
          </cell>
          <cell r="C739">
            <v>0.85099999999999998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</row>
        <row r="740">
          <cell r="A740">
            <v>28.06</v>
          </cell>
          <cell r="B740" t="str">
            <v>Пром. до 750 кВА (эл. энергия) СН</v>
          </cell>
          <cell r="C740">
            <v>1.071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</row>
        <row r="741">
          <cell r="A741">
            <v>28.07</v>
          </cell>
          <cell r="B741" t="str">
            <v>Пром. до 750 кВА (эл. энергия) НН</v>
          </cell>
          <cell r="C741">
            <v>1.165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</row>
        <row r="742">
          <cell r="A742">
            <v>28.08</v>
          </cell>
          <cell r="B742" t="str">
            <v>Бюджет &gt; 750 кВА (мощнсть) ВН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</row>
        <row r="743">
          <cell r="A743">
            <v>28.09</v>
          </cell>
          <cell r="B743" t="str">
            <v>Бюджет &gt; 750 кВА (мощнсть) СН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</row>
        <row r="744">
          <cell r="A744">
            <v>28.1</v>
          </cell>
          <cell r="B744" t="str">
            <v>Бюджет &gt; 750 кВА (эл. энергия) ВН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</row>
        <row r="745">
          <cell r="A745">
            <v>28.11</v>
          </cell>
          <cell r="B745" t="str">
            <v>Бюджет &gt; 750 кВА (одностав) ВН</v>
          </cell>
          <cell r="C745">
            <v>0.72799999999999998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</row>
        <row r="746">
          <cell r="A746">
            <v>28.12</v>
          </cell>
          <cell r="B746" t="str">
            <v>Бюджет до 750 кВА (эл. энергия) ВН</v>
          </cell>
          <cell r="C746">
            <v>0.72799999999999998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</row>
        <row r="747">
          <cell r="A747">
            <v>28.13</v>
          </cell>
          <cell r="B747" t="str">
            <v>Бюджет до 750 кВА (эл. энергия) СН</v>
          </cell>
          <cell r="C747">
            <v>0.879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</row>
        <row r="748">
          <cell r="A748">
            <v>28.14</v>
          </cell>
          <cell r="B748" t="str">
            <v>Бюджет до 750 кВА (эл. энергия) НН</v>
          </cell>
          <cell r="C748">
            <v>0.90900000000000003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</row>
        <row r="749">
          <cell r="A749">
            <v>28.15</v>
          </cell>
          <cell r="B749" t="str">
            <v>Непром. потребители ВН</v>
          </cell>
          <cell r="C749">
            <v>0.85099999999999998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</row>
        <row r="750">
          <cell r="A750">
            <v>28.16</v>
          </cell>
          <cell r="B750" t="str">
            <v>Сельское хозяйство НД</v>
          </cell>
          <cell r="C750">
            <v>0.73899999999999999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</row>
        <row r="751">
          <cell r="A751">
            <v>28.17</v>
          </cell>
          <cell r="B751" t="str">
            <v>Хоз. нужды энергосистемы ВН</v>
          </cell>
          <cell r="C751">
            <v>0.85099999999999998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</row>
        <row r="752">
          <cell r="A752">
            <v>28.18</v>
          </cell>
          <cell r="B752" t="str">
            <v>Население с эл. плитами</v>
          </cell>
          <cell r="C752">
            <v>0.56000000000000005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</row>
        <row r="753">
          <cell r="A753">
            <v>28.19</v>
          </cell>
          <cell r="B753" t="str">
            <v>Население с газовыми плитами</v>
          </cell>
          <cell r="C753">
            <v>0.8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</row>
        <row r="754">
          <cell r="A754">
            <v>28.2</v>
          </cell>
          <cell r="B754" t="str">
            <v xml:space="preserve">Населенные пункты сельские </v>
          </cell>
          <cell r="C754">
            <v>0.49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</row>
        <row r="755">
          <cell r="A755">
            <v>28.21</v>
          </cell>
          <cell r="B755" t="str">
            <v>Населенные пункты городские</v>
          </cell>
          <cell r="C755">
            <v>0.7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</row>
        <row r="756">
          <cell r="A756">
            <v>28.22</v>
          </cell>
          <cell r="B756" t="str">
            <v>Насел. пункты город. (гаражн. кооп)</v>
          </cell>
          <cell r="C756">
            <v>0.7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</row>
        <row r="757">
          <cell r="A757">
            <v>28.23</v>
          </cell>
          <cell r="B757" t="str">
            <v>Население с эл. плитами с общ. учётом</v>
          </cell>
          <cell r="C757">
            <v>0.49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</row>
        <row r="758">
          <cell r="A758">
            <v>28.24</v>
          </cell>
          <cell r="B758" t="str">
            <v>Перепродавец пром.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</row>
        <row r="759">
          <cell r="A759">
            <v>28.25</v>
          </cell>
          <cell r="B759" t="str">
            <v>Перепродавец населен.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</row>
        <row r="760">
          <cell r="A760">
            <v>29</v>
          </cell>
          <cell r="B760" t="str">
            <v>Новый Абонент</v>
          </cell>
          <cell r="C760" t="e">
            <v>#DIV/0!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</row>
        <row r="761">
          <cell r="B761" t="str">
            <v>Потреб. по счётчику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 t="str">
            <v xml:space="preserve"> </v>
          </cell>
        </row>
        <row r="762">
          <cell r="A762">
            <v>29.01</v>
          </cell>
          <cell r="B762" t="str">
            <v>Пром. &gt; 750 кВА (мощность) ВН</v>
          </cell>
          <cell r="C762">
            <v>384</v>
          </cell>
          <cell r="D762">
            <v>0</v>
          </cell>
          <cell r="E762">
            <v>0</v>
          </cell>
          <cell r="F762">
            <v>0</v>
          </cell>
          <cell r="G762">
            <v>0.7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</row>
        <row r="763">
          <cell r="A763">
            <v>29.02</v>
          </cell>
          <cell r="B763" t="str">
            <v>Пром. &gt; 750 кВА (мощность) СН</v>
          </cell>
          <cell r="C763">
            <v>506</v>
          </cell>
          <cell r="D763">
            <v>0</v>
          </cell>
          <cell r="E763">
            <v>0</v>
          </cell>
          <cell r="F763">
            <v>0</v>
          </cell>
          <cell r="G763">
            <v>0.7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</row>
        <row r="764">
          <cell r="A764">
            <v>29.03</v>
          </cell>
          <cell r="B764" t="str">
            <v>Пром. &gt; 750 кВА (эл. энергия) ВН</v>
          </cell>
          <cell r="C764">
            <v>0.29299999999999998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</row>
        <row r="765">
          <cell r="A765">
            <v>29.04</v>
          </cell>
          <cell r="B765" t="str">
            <v>Пром. &gt; 750 кВА (одностав.) ВН</v>
          </cell>
          <cell r="C765">
            <v>0.85099999999999998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</row>
        <row r="766">
          <cell r="A766">
            <v>29.05</v>
          </cell>
          <cell r="B766" t="str">
            <v>Пром. до 750 кВА (эл. энергия) ВН</v>
          </cell>
          <cell r="C766">
            <v>0.85099999999999998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</row>
        <row r="767">
          <cell r="A767">
            <v>29.06</v>
          </cell>
          <cell r="B767" t="str">
            <v>Пром. до 750 кВА (эл. энергия) СН</v>
          </cell>
          <cell r="C767">
            <v>1.071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</row>
        <row r="768">
          <cell r="A768">
            <v>29.07</v>
          </cell>
          <cell r="B768" t="str">
            <v>Пром. до 750 кВА (эл. энергия) НН</v>
          </cell>
          <cell r="C768">
            <v>1.165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</row>
        <row r="769">
          <cell r="A769">
            <v>29.08</v>
          </cell>
          <cell r="B769" t="str">
            <v>Бюджет &gt; 750 кВА (мощнсть) ВН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</row>
        <row r="770">
          <cell r="A770">
            <v>29.09</v>
          </cell>
          <cell r="B770" t="str">
            <v>Бюджет &gt; 750 кВА (мощнсть) СН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</row>
        <row r="771">
          <cell r="A771">
            <v>29.1</v>
          </cell>
          <cell r="B771" t="str">
            <v>Бюджет &gt; 750 кВА (эл. энергия) ВН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</row>
        <row r="772">
          <cell r="A772">
            <v>29.11</v>
          </cell>
          <cell r="B772" t="str">
            <v>Бюджет &gt; 750 кВА (одностав) ВН</v>
          </cell>
          <cell r="C772">
            <v>0.72799999999999998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</row>
        <row r="773">
          <cell r="A773">
            <v>29.12</v>
          </cell>
          <cell r="B773" t="str">
            <v>Бюджет до 750 кВА (эл. энергия) ВН</v>
          </cell>
          <cell r="C773">
            <v>0.72799999999999998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</row>
        <row r="774">
          <cell r="A774">
            <v>29.13</v>
          </cell>
          <cell r="B774" t="str">
            <v>Бюджет до 750 кВА (эл. энергия) СН</v>
          </cell>
          <cell r="C774">
            <v>0.879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</row>
        <row r="775">
          <cell r="A775">
            <v>29.14</v>
          </cell>
          <cell r="B775" t="str">
            <v>Бюджет до 750 кВА (эл. энергия) НН</v>
          </cell>
          <cell r="C775">
            <v>0.90900000000000003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</row>
        <row r="776">
          <cell r="A776">
            <v>29.15</v>
          </cell>
          <cell r="B776" t="str">
            <v>Непром. потребители ВН</v>
          </cell>
          <cell r="C776">
            <v>0.85099999999999998</v>
          </cell>
          <cell r="D776">
            <v>0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</row>
        <row r="777">
          <cell r="A777">
            <v>29.16</v>
          </cell>
          <cell r="B777" t="str">
            <v>Сельское хозяйство НД</v>
          </cell>
          <cell r="C777">
            <v>0.73899999999999999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</row>
        <row r="778">
          <cell r="A778">
            <v>29.17</v>
          </cell>
          <cell r="B778" t="str">
            <v>Хоз. нужды энергосистемы ВН</v>
          </cell>
          <cell r="C778">
            <v>0.85099999999999998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</row>
        <row r="779">
          <cell r="A779">
            <v>29.18</v>
          </cell>
          <cell r="B779" t="str">
            <v>Население с эл. плитами</v>
          </cell>
          <cell r="C779">
            <v>0.56000000000000005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</row>
        <row r="780">
          <cell r="A780">
            <v>29.19</v>
          </cell>
          <cell r="B780" t="str">
            <v>Население с газовыми плитами</v>
          </cell>
          <cell r="C780">
            <v>0.8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</row>
        <row r="781">
          <cell r="A781">
            <v>29.2</v>
          </cell>
          <cell r="B781" t="str">
            <v xml:space="preserve">Населенные пункты сельские </v>
          </cell>
          <cell r="C781">
            <v>0.49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</row>
        <row r="782">
          <cell r="A782">
            <v>29.21</v>
          </cell>
          <cell r="B782" t="str">
            <v>Населенные пункты городские</v>
          </cell>
          <cell r="C782">
            <v>0.7</v>
          </cell>
          <cell r="D782">
            <v>0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</row>
        <row r="783">
          <cell r="A783">
            <v>29.22</v>
          </cell>
          <cell r="B783" t="str">
            <v>Насел. пункты город. (гаражн. кооп)</v>
          </cell>
          <cell r="C783">
            <v>0.7</v>
          </cell>
          <cell r="D783">
            <v>0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</row>
        <row r="784">
          <cell r="A784">
            <v>29.23</v>
          </cell>
          <cell r="B784" t="str">
            <v>Население с эл. плитами с общ. учётом</v>
          </cell>
          <cell r="C784">
            <v>0.49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</row>
        <row r="785">
          <cell r="A785">
            <v>29.24</v>
          </cell>
          <cell r="B785" t="str">
            <v>Перепродавец пром.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</row>
        <row r="786">
          <cell r="A786">
            <v>29.25</v>
          </cell>
          <cell r="B786" t="str">
            <v>Перепродавец населен.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</row>
        <row r="787">
          <cell r="A787">
            <v>30</v>
          </cell>
          <cell r="B787" t="str">
            <v>Новый Абонент</v>
          </cell>
          <cell r="C787" t="e">
            <v>#DIV/0!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</row>
        <row r="788">
          <cell r="B788" t="str">
            <v>Потреб. по счётчику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 t="str">
            <v xml:space="preserve"> </v>
          </cell>
        </row>
        <row r="789">
          <cell r="A789">
            <v>30.01</v>
          </cell>
          <cell r="B789" t="str">
            <v>Пром. &gt; 750 кВА (мощность) ВН</v>
          </cell>
          <cell r="C789">
            <v>384</v>
          </cell>
          <cell r="D789">
            <v>0</v>
          </cell>
          <cell r="E789">
            <v>0</v>
          </cell>
          <cell r="F789">
            <v>0</v>
          </cell>
          <cell r="G789">
            <v>0.7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</row>
        <row r="790">
          <cell r="A790">
            <v>30.02</v>
          </cell>
          <cell r="B790" t="str">
            <v>Пром. &gt; 750 кВА (мощность) СН</v>
          </cell>
          <cell r="C790">
            <v>506</v>
          </cell>
          <cell r="D790">
            <v>0</v>
          </cell>
          <cell r="E790">
            <v>0</v>
          </cell>
          <cell r="F790">
            <v>0</v>
          </cell>
          <cell r="G790">
            <v>0.7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</row>
        <row r="791">
          <cell r="A791">
            <v>30.03</v>
          </cell>
          <cell r="B791" t="str">
            <v>Пром. &gt; 750 кВА (эл. энергия) ВН</v>
          </cell>
          <cell r="C791">
            <v>0.29299999999999998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</row>
        <row r="792">
          <cell r="A792">
            <v>30.04</v>
          </cell>
          <cell r="B792" t="str">
            <v>Пром. &gt; 750 кВА (одностав.) ВН</v>
          </cell>
          <cell r="C792">
            <v>0.85099999999999998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</row>
        <row r="793">
          <cell r="A793">
            <v>30.05</v>
          </cell>
          <cell r="B793" t="str">
            <v>Пром. до 750 кВА (эл. энергия) ВН</v>
          </cell>
          <cell r="C793">
            <v>0.85099999999999998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</row>
        <row r="794">
          <cell r="A794">
            <v>30.06</v>
          </cell>
          <cell r="B794" t="str">
            <v>Пром. до 750 кВА (эл. энергия) СН</v>
          </cell>
          <cell r="C794">
            <v>1.071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</row>
        <row r="795">
          <cell r="A795">
            <v>30.07</v>
          </cell>
          <cell r="B795" t="str">
            <v>Пром. до 750 кВА (эл. энергия) НН</v>
          </cell>
          <cell r="C795">
            <v>1.165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</row>
        <row r="796">
          <cell r="A796">
            <v>30.08</v>
          </cell>
          <cell r="B796" t="str">
            <v>Бюджет &gt; 750 кВА (мощнсть) ВН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</row>
        <row r="797">
          <cell r="A797">
            <v>30.09</v>
          </cell>
          <cell r="B797" t="str">
            <v>Бюджет &gt; 750 кВА (мощнсть) СН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</row>
        <row r="798">
          <cell r="A798">
            <v>30.1</v>
          </cell>
          <cell r="B798" t="str">
            <v>Бюджет &gt; 750 кВА (эл. энергия) ВН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</row>
        <row r="799">
          <cell r="A799">
            <v>30.11</v>
          </cell>
          <cell r="B799" t="str">
            <v>Бюджет &gt; 750 кВА (одностав) ВН</v>
          </cell>
          <cell r="C799">
            <v>0.72799999999999998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</row>
        <row r="800">
          <cell r="A800">
            <v>30.12</v>
          </cell>
          <cell r="B800" t="str">
            <v>Бюджет до 750 кВА (эл. энергия) ВН</v>
          </cell>
          <cell r="C800">
            <v>0.72799999999999998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</row>
        <row r="801">
          <cell r="A801">
            <v>30.13</v>
          </cell>
          <cell r="B801" t="str">
            <v>Бюджет до 750 кВА (эл. энергия) СН</v>
          </cell>
          <cell r="C801">
            <v>0.879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</row>
        <row r="802">
          <cell r="A802">
            <v>30.14</v>
          </cell>
          <cell r="B802" t="str">
            <v>Бюджет до 750 кВА (эл. энергия) НН</v>
          </cell>
          <cell r="C802">
            <v>0.90900000000000003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</row>
        <row r="803">
          <cell r="A803">
            <v>30.15</v>
          </cell>
          <cell r="B803" t="str">
            <v>Непром. потребители ВН</v>
          </cell>
          <cell r="C803">
            <v>0.85099999999999998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</row>
        <row r="804">
          <cell r="A804">
            <v>30.16</v>
          </cell>
          <cell r="B804" t="str">
            <v>Сельское хозяйство НД</v>
          </cell>
          <cell r="C804">
            <v>0.73899999999999999</v>
          </cell>
          <cell r="D804">
            <v>0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</row>
        <row r="805">
          <cell r="A805">
            <v>30.17</v>
          </cell>
          <cell r="B805" t="str">
            <v>Хоз. нужды энергосистемы ВН</v>
          </cell>
          <cell r="C805">
            <v>0.85099999999999998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</row>
        <row r="806">
          <cell r="A806">
            <v>30.18</v>
          </cell>
          <cell r="B806" t="str">
            <v>Население с эл. плитами</v>
          </cell>
          <cell r="C806">
            <v>0.56000000000000005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</row>
        <row r="807">
          <cell r="A807">
            <v>30.19</v>
          </cell>
          <cell r="B807" t="str">
            <v>Население с газовыми плитами</v>
          </cell>
          <cell r="C807">
            <v>0.8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</row>
        <row r="808">
          <cell r="A808">
            <v>30.2</v>
          </cell>
          <cell r="B808" t="str">
            <v xml:space="preserve">Населенные пункты сельские </v>
          </cell>
          <cell r="C808">
            <v>0.49</v>
          </cell>
          <cell r="D808">
            <v>0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</row>
        <row r="809">
          <cell r="A809">
            <v>30.21</v>
          </cell>
          <cell r="B809" t="str">
            <v>Населенные пункты городские</v>
          </cell>
          <cell r="C809">
            <v>0.7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</row>
        <row r="810">
          <cell r="A810">
            <v>30.22</v>
          </cell>
          <cell r="B810" t="str">
            <v>Насел. пункты город. (гаражн. кооп)</v>
          </cell>
          <cell r="C810">
            <v>0.7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</row>
        <row r="811">
          <cell r="A811">
            <v>30.23</v>
          </cell>
          <cell r="B811" t="str">
            <v>Население с эл. плитами с общ. учётом</v>
          </cell>
          <cell r="C811">
            <v>0.49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</row>
        <row r="812">
          <cell r="A812">
            <v>30.24</v>
          </cell>
          <cell r="B812" t="str">
            <v>Перепродавец пром.</v>
          </cell>
          <cell r="C812">
            <v>0</v>
          </cell>
          <cell r="D812">
            <v>0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</row>
        <row r="813">
          <cell r="A813">
            <v>30.25</v>
          </cell>
          <cell r="B813" t="str">
            <v>Перепродавец населен.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</row>
        <row r="814">
          <cell r="A814">
            <v>100</v>
          </cell>
        </row>
        <row r="816">
          <cell r="B816" t="str">
            <v>Всего по Надыму</v>
          </cell>
          <cell r="C816">
            <v>0.7279645672417675</v>
          </cell>
          <cell r="D816">
            <v>38898676</v>
          </cell>
          <cell r="E816">
            <v>35336058</v>
          </cell>
          <cell r="F816">
            <v>35336060</v>
          </cell>
          <cell r="G816">
            <v>0</v>
          </cell>
          <cell r="H816">
            <v>-0.11024122354220907</v>
          </cell>
          <cell r="I816">
            <v>-4378142</v>
          </cell>
          <cell r="J816">
            <v>39714.199999999997</v>
          </cell>
          <cell r="K816">
            <v>0</v>
          </cell>
          <cell r="L816">
            <v>25723398.169999998</v>
          </cell>
          <cell r="M816">
            <v>4514498.41</v>
          </cell>
          <cell r="N816">
            <v>115713.27</v>
          </cell>
          <cell r="O816">
            <v>30353609.850000001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Реестр"/>
      <sheetName val="Приложение-1"/>
      <sheetName val="Приложение-3"/>
      <sheetName val="Прил4"/>
    </sheetNames>
    <sheetDataSet>
      <sheetData sheetId="0"/>
      <sheetData sheetId="1">
        <row r="23">
          <cell r="AB23" t="str">
            <v>4кв. 2004г.</v>
          </cell>
        </row>
        <row r="24">
          <cell r="AB24" t="str">
            <v>4кв. 2004г.</v>
          </cell>
        </row>
        <row r="25">
          <cell r="AB25" t="str">
            <v>4кв. 2004г.</v>
          </cell>
        </row>
        <row r="26">
          <cell r="AB26" t="str">
            <v>4кв. 2004г.</v>
          </cell>
        </row>
        <row r="27">
          <cell r="AB27" t="str">
            <v>4кв. 2004г.</v>
          </cell>
        </row>
        <row r="28">
          <cell r="AB28" t="str">
            <v>4кв. 2004г.</v>
          </cell>
        </row>
        <row r="30">
          <cell r="AB30" t="str">
            <v>4кв. 2004г.</v>
          </cell>
        </row>
        <row r="33">
          <cell r="AB33" t="str">
            <v>4кв. 2004г.</v>
          </cell>
        </row>
        <row r="34">
          <cell r="AB34" t="str">
            <v>4кв. 2004г.</v>
          </cell>
        </row>
        <row r="36">
          <cell r="AB36" t="str">
            <v>2кв. 2004г.</v>
          </cell>
        </row>
        <row r="37">
          <cell r="AB37" t="str">
            <v>2кв.2004г.</v>
          </cell>
        </row>
        <row r="38">
          <cell r="AB38" t="str">
            <v>2кв.2004г.</v>
          </cell>
        </row>
        <row r="39">
          <cell r="AB39" t="str">
            <v>2кв.2004г.</v>
          </cell>
        </row>
        <row r="40">
          <cell r="AB40" t="str">
            <v>2кв.2004г.</v>
          </cell>
        </row>
        <row r="41">
          <cell r="AB41" t="str">
            <v>4кв. 2004г.</v>
          </cell>
        </row>
        <row r="42">
          <cell r="AB42" t="str">
            <v>2кв.2004г.</v>
          </cell>
        </row>
        <row r="43">
          <cell r="AB43" t="str">
            <v>2кв.2004г.</v>
          </cell>
        </row>
        <row r="45">
          <cell r="AB45" t="str">
            <v>4кв. 2004г.</v>
          </cell>
        </row>
        <row r="46">
          <cell r="AB46" t="str">
            <v>4кв. 2004г.</v>
          </cell>
        </row>
        <row r="47">
          <cell r="AB47" t="str">
            <v>4кв. 2004г.</v>
          </cell>
        </row>
        <row r="48">
          <cell r="AB48" t="str">
            <v>4кв. 2004г.</v>
          </cell>
        </row>
        <row r="49">
          <cell r="AB49" t="str">
            <v>4кв. 2004г.</v>
          </cell>
        </row>
        <row r="50">
          <cell r="AB50" t="str">
            <v>4кв. 2004г.</v>
          </cell>
        </row>
        <row r="51">
          <cell r="AB51" t="str">
            <v>4кв. 2004г.</v>
          </cell>
        </row>
        <row r="52">
          <cell r="AB52" t="str">
            <v>4кв. 2004г.</v>
          </cell>
        </row>
        <row r="53">
          <cell r="AB53" t="str">
            <v>4кв. 2004г.</v>
          </cell>
        </row>
        <row r="54">
          <cell r="AB54" t="str">
            <v>4кв. 2004г.</v>
          </cell>
        </row>
        <row r="55">
          <cell r="AB55" t="str">
            <v>4кв. 2004г.</v>
          </cell>
        </row>
        <row r="56">
          <cell r="AB56" t="str">
            <v>4кв. 2004г.</v>
          </cell>
        </row>
        <row r="58">
          <cell r="AB58" t="str">
            <v>4кв. 2004г.</v>
          </cell>
        </row>
        <row r="59">
          <cell r="AB59" t="str">
            <v>1кв.2006г.</v>
          </cell>
        </row>
        <row r="60">
          <cell r="AB60" t="str">
            <v>4кв.2005г</v>
          </cell>
        </row>
        <row r="61">
          <cell r="AB61" t="str">
            <v>4кв. 2002 г.</v>
          </cell>
        </row>
        <row r="62">
          <cell r="AB62" t="str">
            <v>4кв. 2002 г.</v>
          </cell>
        </row>
        <row r="63">
          <cell r="AB63" t="str">
            <v>2кв.2002г.</v>
          </cell>
        </row>
        <row r="64">
          <cell r="AB64" t="str">
            <v>4кв 2005г.</v>
          </cell>
        </row>
        <row r="65">
          <cell r="AB65" t="str">
            <v>4кв 2005г.</v>
          </cell>
        </row>
        <row r="66">
          <cell r="AB66" t="str">
            <v>3кв.2005г.</v>
          </cell>
        </row>
        <row r="67">
          <cell r="AB67" t="str">
            <v>3кв.2005г.</v>
          </cell>
        </row>
        <row r="68">
          <cell r="AB68" t="str">
            <v>3кв.2005г.</v>
          </cell>
        </row>
        <row r="69">
          <cell r="AB69" t="str">
            <v>3кв.2005г.</v>
          </cell>
        </row>
        <row r="70">
          <cell r="AB70" t="str">
            <v>2кв. 2007г.</v>
          </cell>
        </row>
        <row r="71">
          <cell r="AB71" t="str">
            <v>2кв.2005г.</v>
          </cell>
        </row>
        <row r="72">
          <cell r="AB72" t="str">
            <v>1 кв. 2002г.</v>
          </cell>
        </row>
        <row r="73">
          <cell r="AB73" t="str">
            <v>4кв. 2004г.</v>
          </cell>
        </row>
        <row r="74">
          <cell r="AB74" t="str">
            <v>1кв.2004г.</v>
          </cell>
        </row>
        <row r="75">
          <cell r="AB75" t="str">
            <v>3кв. 2005г.</v>
          </cell>
        </row>
        <row r="76">
          <cell r="AB76" t="str">
            <v>1кв. 2007г</v>
          </cell>
        </row>
        <row r="77">
          <cell r="AB77" t="str">
            <v>3кв.2005г</v>
          </cell>
        </row>
        <row r="78">
          <cell r="AB78" t="str">
            <v>1кв.2004г</v>
          </cell>
        </row>
        <row r="79">
          <cell r="AB79" t="str">
            <v>4кв.2001г.</v>
          </cell>
        </row>
        <row r="80">
          <cell r="AB80" t="str">
            <v>3кв. 2005г</v>
          </cell>
        </row>
        <row r="81">
          <cell r="AB81" t="str">
            <v>2 кв. 2005г</v>
          </cell>
        </row>
        <row r="83">
          <cell r="AB83" t="str">
            <v>24.05.2006.</v>
          </cell>
        </row>
        <row r="84">
          <cell r="AB84" t="str">
            <v>24.05.2006.</v>
          </cell>
        </row>
        <row r="85">
          <cell r="AB85" t="str">
            <v>4кв. 2004г.</v>
          </cell>
        </row>
        <row r="86">
          <cell r="AB86" t="str">
            <v>4кв. 2007г.</v>
          </cell>
        </row>
        <row r="87">
          <cell r="AB87" t="str">
            <v>3кв. 2007г.</v>
          </cell>
        </row>
        <row r="88">
          <cell r="AB88" t="str">
            <v>2кв. 2003г.</v>
          </cell>
        </row>
        <row r="89">
          <cell r="AB89" t="str">
            <v>4кв. 2004г.</v>
          </cell>
        </row>
        <row r="90">
          <cell r="AB90" t="str">
            <v>4кв. 2004г.</v>
          </cell>
        </row>
        <row r="91">
          <cell r="AB91" t="str">
            <v>2 кв. 2005г</v>
          </cell>
        </row>
        <row r="92">
          <cell r="AB92" t="str">
            <v>4 кв. 2005г</v>
          </cell>
        </row>
        <row r="93">
          <cell r="AB93" t="str">
            <v>4кв.2000г.</v>
          </cell>
        </row>
        <row r="95">
          <cell r="AB95" t="str">
            <v>3кв. 2003г.</v>
          </cell>
        </row>
        <row r="96">
          <cell r="AB96" t="str">
            <v>4 кв. 2007г.</v>
          </cell>
        </row>
        <row r="97">
          <cell r="AB97" t="str">
            <v>3кв.2006г.</v>
          </cell>
        </row>
        <row r="98">
          <cell r="AB98" t="str">
            <v>3кв.2003г.</v>
          </cell>
        </row>
        <row r="99">
          <cell r="AB99" t="str">
            <v>2кв.2002г.</v>
          </cell>
        </row>
        <row r="100">
          <cell r="AB100" t="str">
            <v>4кв. 2007г.</v>
          </cell>
        </row>
        <row r="101">
          <cell r="AB101" t="str">
            <v>4кв. 2001г.</v>
          </cell>
        </row>
        <row r="102">
          <cell r="AB102" t="str">
            <v>3кв. 2001г.</v>
          </cell>
        </row>
        <row r="103">
          <cell r="AB103" t="str">
            <v>2кв.2002г.</v>
          </cell>
        </row>
        <row r="104">
          <cell r="AB104" t="str">
            <v>2кв.2002г.</v>
          </cell>
        </row>
        <row r="105">
          <cell r="AB105" t="str">
            <v>1кв.2003г.</v>
          </cell>
        </row>
        <row r="106">
          <cell r="AB106" t="str">
            <v>1кв 2005г.</v>
          </cell>
        </row>
        <row r="107">
          <cell r="AB107" t="str">
            <v>4кв. 2004г.</v>
          </cell>
        </row>
        <row r="108">
          <cell r="AB108" t="str">
            <v>4кв. 2004г.</v>
          </cell>
        </row>
        <row r="109">
          <cell r="AB109" t="str">
            <v>4кв. 2004г.</v>
          </cell>
        </row>
        <row r="110">
          <cell r="AB110" t="str">
            <v>4кв. 2004г.</v>
          </cell>
        </row>
        <row r="111">
          <cell r="AB111" t="str">
            <v>4кв. 2004г.</v>
          </cell>
        </row>
        <row r="112">
          <cell r="AB112" t="str">
            <v>4кв. 2004г.</v>
          </cell>
        </row>
        <row r="113">
          <cell r="AB113" t="str">
            <v>4кв. 2004г.</v>
          </cell>
        </row>
        <row r="114">
          <cell r="AB114" t="str">
            <v>4кв. 2004г.</v>
          </cell>
        </row>
        <row r="115">
          <cell r="AB115" t="str">
            <v>4кв. 2004г.</v>
          </cell>
        </row>
        <row r="116">
          <cell r="AB116" t="str">
            <v>4кв. 2004г.</v>
          </cell>
        </row>
        <row r="117">
          <cell r="AB117" t="str">
            <v>3кв. 2003г.</v>
          </cell>
        </row>
        <row r="118">
          <cell r="AB118" t="str">
            <v>1кв 2003г.</v>
          </cell>
        </row>
        <row r="119">
          <cell r="AB119" t="str">
            <v>4кв. 2004г.</v>
          </cell>
        </row>
        <row r="120">
          <cell r="AB120" t="str">
            <v>4кв.2003г.</v>
          </cell>
        </row>
        <row r="121">
          <cell r="AB121" t="str">
            <v>3 кв. 2005г</v>
          </cell>
        </row>
        <row r="122">
          <cell r="AB122" t="str">
            <v>17.05.2006г.</v>
          </cell>
        </row>
        <row r="123">
          <cell r="AB123" t="str">
            <v>4кв. 2005г.</v>
          </cell>
        </row>
        <row r="124">
          <cell r="AB124" t="str">
            <v>4кв.2006г.</v>
          </cell>
        </row>
        <row r="125">
          <cell r="AB125" t="str">
            <v>1кв.2002г.</v>
          </cell>
        </row>
        <row r="126">
          <cell r="AB126" t="str">
            <v>1кв. 2005г.</v>
          </cell>
        </row>
        <row r="127">
          <cell r="AB127" t="str">
            <v>4кв 2004г.</v>
          </cell>
        </row>
        <row r="128">
          <cell r="AB128" t="str">
            <v>1кв.2003</v>
          </cell>
        </row>
        <row r="129">
          <cell r="AB129" t="str">
            <v>3кв.2001г.</v>
          </cell>
        </row>
        <row r="130">
          <cell r="AB130" t="str">
            <v>3кв.2001г.</v>
          </cell>
        </row>
        <row r="131">
          <cell r="AB131" t="str">
            <v>3кв 2004</v>
          </cell>
        </row>
        <row r="132">
          <cell r="AB132" t="str">
            <v>4кв. 2004г.</v>
          </cell>
        </row>
        <row r="133">
          <cell r="AB133" t="str">
            <v>4кв. 2004г.</v>
          </cell>
        </row>
        <row r="134">
          <cell r="AB134" t="str">
            <v>4кв. 2004г.</v>
          </cell>
        </row>
        <row r="135">
          <cell r="AB135" t="str">
            <v>3кв.2005г.</v>
          </cell>
        </row>
        <row r="136">
          <cell r="AB136" t="str">
            <v>1кв.2005г.</v>
          </cell>
        </row>
        <row r="137">
          <cell r="AB137" t="str">
            <v>1кв. 2004г.</v>
          </cell>
        </row>
        <row r="138">
          <cell r="AB138" t="str">
            <v>3кв 2004</v>
          </cell>
        </row>
        <row r="139">
          <cell r="AB139" t="str">
            <v>1кв.2004г.</v>
          </cell>
        </row>
        <row r="140">
          <cell r="AB140" t="str">
            <v>4кв.2004г</v>
          </cell>
        </row>
        <row r="141">
          <cell r="AB141" t="str">
            <v>4кв. 2005г.</v>
          </cell>
        </row>
        <row r="143">
          <cell r="AB143" t="str">
            <v>II кв. 2007г</v>
          </cell>
        </row>
        <row r="144">
          <cell r="AB144" t="str">
            <v>I кв. 2006г</v>
          </cell>
        </row>
        <row r="145">
          <cell r="AB145" t="str">
            <v>IV кв.2003</v>
          </cell>
        </row>
        <row r="146">
          <cell r="AB146" t="str">
            <v>IV кв.2003</v>
          </cell>
        </row>
        <row r="147">
          <cell r="AB147" t="str">
            <v>IV кв.2003</v>
          </cell>
        </row>
        <row r="148">
          <cell r="AB148" t="str">
            <v>IV кв.2007 г.</v>
          </cell>
        </row>
        <row r="149">
          <cell r="AB149" t="str">
            <v>IV кв.2007 г.</v>
          </cell>
        </row>
        <row r="150">
          <cell r="AB150" t="str">
            <v>I кв. 2007</v>
          </cell>
        </row>
        <row r="152">
          <cell r="AB152" t="str">
            <v>III кв. 2005</v>
          </cell>
        </row>
        <row r="154">
          <cell r="AB154" t="str">
            <v>4 кв.2004г.</v>
          </cell>
        </row>
        <row r="177">
          <cell r="AB177" t="str">
            <v>4кв. 2004г.</v>
          </cell>
        </row>
        <row r="180">
          <cell r="AB180" t="str">
            <v>4кв. 2004г.</v>
          </cell>
        </row>
        <row r="183">
          <cell r="AB183" t="str">
            <v>3 кв.2005</v>
          </cell>
        </row>
        <row r="184">
          <cell r="AB184" t="str">
            <v>3 кв.2005</v>
          </cell>
        </row>
        <row r="188">
          <cell r="AB188" t="str">
            <v>1 кв.2005</v>
          </cell>
        </row>
        <row r="191">
          <cell r="AB191" t="str">
            <v>4 кв.2007г.</v>
          </cell>
        </row>
        <row r="192">
          <cell r="AB192" t="str">
            <v>4 кв.2007г.</v>
          </cell>
        </row>
        <row r="193">
          <cell r="AB193" t="str">
            <v>1 кв. 2007г.</v>
          </cell>
        </row>
        <row r="196">
          <cell r="AB196" t="str">
            <v>1кв. 2007</v>
          </cell>
        </row>
        <row r="198">
          <cell r="AB198" t="str">
            <v>4 кв.2002</v>
          </cell>
        </row>
        <row r="199">
          <cell r="AB199" t="str">
            <v>4 кв.2002</v>
          </cell>
        </row>
        <row r="200">
          <cell r="AB200" t="str">
            <v>4кв. 2004г.</v>
          </cell>
        </row>
        <row r="201">
          <cell r="AB201" t="str">
            <v>2 кв.2005</v>
          </cell>
        </row>
        <row r="202">
          <cell r="AB202" t="str">
            <v>4 кв.2005</v>
          </cell>
        </row>
        <row r="204">
          <cell r="AB204" t="str">
            <v>4кв. 2004г.</v>
          </cell>
        </row>
        <row r="205">
          <cell r="AB205" t="str">
            <v>4кв. 2004г.</v>
          </cell>
        </row>
        <row r="206">
          <cell r="AB206" t="str">
            <v>4 кв 2004г.</v>
          </cell>
        </row>
        <row r="207">
          <cell r="AB207" t="str">
            <v>1кв. 2004г.</v>
          </cell>
        </row>
        <row r="208">
          <cell r="AB208" t="str">
            <v>4кв. 2004г.</v>
          </cell>
        </row>
        <row r="209">
          <cell r="AB209" t="str">
            <v>4кв. 2004г.</v>
          </cell>
        </row>
        <row r="213">
          <cell r="AB213" t="str">
            <v>4кв. 2004г.</v>
          </cell>
        </row>
        <row r="215">
          <cell r="AB215" t="str">
            <v>1кв.2003г.</v>
          </cell>
        </row>
        <row r="216">
          <cell r="AB216" t="str">
            <v>4кв. 2004г.</v>
          </cell>
        </row>
        <row r="217">
          <cell r="AB217" t="str">
            <v>4кв. 2004г.</v>
          </cell>
        </row>
        <row r="218">
          <cell r="AB218" t="str">
            <v>4кв. 2004г.</v>
          </cell>
        </row>
        <row r="219">
          <cell r="AB219" t="str">
            <v>1кв.2004</v>
          </cell>
        </row>
        <row r="220">
          <cell r="AB220" t="str">
            <v>4кв. 2006г.</v>
          </cell>
        </row>
        <row r="224">
          <cell r="AB224" t="str">
            <v>4кв. 2004г.</v>
          </cell>
        </row>
        <row r="225">
          <cell r="AB225" t="str">
            <v>1кв. 2006г.</v>
          </cell>
        </row>
        <row r="226">
          <cell r="AB226" t="str">
            <v>4кв.2005г.</v>
          </cell>
        </row>
        <row r="227">
          <cell r="AB227" t="str">
            <v>4кв. 2004г.</v>
          </cell>
        </row>
        <row r="228">
          <cell r="AB228" t="str">
            <v>4кв. 2004г.</v>
          </cell>
        </row>
        <row r="229">
          <cell r="AB229" t="str">
            <v>4кв. 2004г.</v>
          </cell>
        </row>
        <row r="230">
          <cell r="AB230" t="str">
            <v>3кв.2002г.</v>
          </cell>
        </row>
        <row r="231">
          <cell r="AB231" t="str">
            <v>4кв. 2004г.</v>
          </cell>
        </row>
        <row r="232">
          <cell r="AB232" t="str">
            <v>4кв. 2004г.</v>
          </cell>
        </row>
        <row r="233">
          <cell r="AB233" t="str">
            <v>4кв. 2004г.</v>
          </cell>
        </row>
        <row r="234">
          <cell r="AB234" t="str">
            <v>4кв. 2004г.</v>
          </cell>
        </row>
        <row r="235">
          <cell r="AB235" t="str">
            <v>4кв. 2004г.</v>
          </cell>
        </row>
        <row r="236">
          <cell r="AB236" t="str">
            <v>3кв. 2007г.</v>
          </cell>
        </row>
        <row r="237">
          <cell r="AB237" t="str">
            <v>4кв. 2004г.</v>
          </cell>
        </row>
        <row r="238">
          <cell r="AB238" t="str">
            <v>3кв 2004</v>
          </cell>
        </row>
        <row r="239">
          <cell r="AB239" t="str">
            <v>4кв. 2004г.</v>
          </cell>
        </row>
        <row r="240">
          <cell r="AB240" t="str">
            <v>4кв. 2004г.</v>
          </cell>
        </row>
        <row r="241">
          <cell r="AB241" t="str">
            <v>4кв. 2004г.</v>
          </cell>
        </row>
        <row r="242">
          <cell r="AB242" t="str">
            <v>4кв. 2004г.</v>
          </cell>
        </row>
        <row r="243">
          <cell r="AB243" t="str">
            <v>4кв.2005г.</v>
          </cell>
        </row>
        <row r="244">
          <cell r="AB244" t="str">
            <v>4кв.2002г.</v>
          </cell>
        </row>
        <row r="245">
          <cell r="AB245" t="str">
            <v>1кв.2002г</v>
          </cell>
        </row>
        <row r="246">
          <cell r="AB246" t="str">
            <v>2кв. 2002г.</v>
          </cell>
        </row>
        <row r="247">
          <cell r="AB247" t="str">
            <v>2кв.2006г.</v>
          </cell>
        </row>
        <row r="248">
          <cell r="AB248" t="str">
            <v>3кв 2004</v>
          </cell>
        </row>
        <row r="249">
          <cell r="AB249" t="str">
            <v>2кв.1999г</v>
          </cell>
        </row>
        <row r="250">
          <cell r="AB250" t="str">
            <v>4кв. 2004г.</v>
          </cell>
        </row>
        <row r="251">
          <cell r="AB251" t="str">
            <v>2кв.2001г.</v>
          </cell>
        </row>
        <row r="252">
          <cell r="AB252" t="str">
            <v>4кв. 2004г.</v>
          </cell>
        </row>
        <row r="253">
          <cell r="AB253" t="str">
            <v>4кв.2001г.</v>
          </cell>
        </row>
        <row r="254">
          <cell r="AB254" t="str">
            <v>4кв. 2004г.</v>
          </cell>
        </row>
        <row r="255">
          <cell r="AB255" t="str">
            <v>4кв. 2004г.</v>
          </cell>
        </row>
        <row r="256">
          <cell r="AB256" t="str">
            <v>4кв. 2004г.</v>
          </cell>
        </row>
        <row r="258">
          <cell r="AB258" t="str">
            <v>4кв. 2004г.</v>
          </cell>
        </row>
        <row r="259">
          <cell r="AB259" t="str">
            <v>4кв. 2004г.</v>
          </cell>
        </row>
        <row r="260">
          <cell r="AB260" t="str">
            <v>2кв.2004г.</v>
          </cell>
        </row>
        <row r="261">
          <cell r="AB261" t="str">
            <v>2 кв.2003</v>
          </cell>
        </row>
        <row r="262">
          <cell r="AB262" t="str">
            <v>4кв. 2004г.</v>
          </cell>
        </row>
        <row r="263">
          <cell r="AB263" t="str">
            <v>4кв. 2004г.</v>
          </cell>
        </row>
        <row r="264">
          <cell r="AB264" t="str">
            <v>4кв. 2004г.</v>
          </cell>
        </row>
        <row r="265">
          <cell r="AB265" t="str">
            <v>4кв. 2004г.</v>
          </cell>
        </row>
        <row r="266">
          <cell r="AB266" t="str">
            <v>1кв.2006г</v>
          </cell>
        </row>
        <row r="267">
          <cell r="AB267" t="str">
            <v>3кв 2004</v>
          </cell>
        </row>
        <row r="268">
          <cell r="AB268" t="str">
            <v>4кв. 2004г.</v>
          </cell>
        </row>
        <row r="269">
          <cell r="AB269" t="str">
            <v>4кв. 2004г.</v>
          </cell>
        </row>
        <row r="270">
          <cell r="AB270" t="str">
            <v>4кв. 2004г.</v>
          </cell>
        </row>
        <row r="271">
          <cell r="AB271" t="str">
            <v>4кв. 2004г.</v>
          </cell>
        </row>
        <row r="272">
          <cell r="AB272" t="str">
            <v>4кв. 2004г.</v>
          </cell>
        </row>
        <row r="273">
          <cell r="AB273" t="str">
            <v>4кв. 2004г.</v>
          </cell>
        </row>
        <row r="274">
          <cell r="AB274" t="str">
            <v>4кв. 2006г.</v>
          </cell>
        </row>
        <row r="275">
          <cell r="AB275" t="str">
            <v>4кв.2001г.</v>
          </cell>
        </row>
        <row r="276">
          <cell r="AB276" t="str">
            <v>4кв.2001г.</v>
          </cell>
        </row>
        <row r="277">
          <cell r="AB277" t="str">
            <v>4кв. 2004г.</v>
          </cell>
        </row>
        <row r="278">
          <cell r="AB278" t="str">
            <v>4кв. 2004г.</v>
          </cell>
        </row>
        <row r="279">
          <cell r="AB279" t="str">
            <v>4кв. 2004г.</v>
          </cell>
        </row>
        <row r="280">
          <cell r="AB280" t="str">
            <v>1кв. 2006г.</v>
          </cell>
        </row>
        <row r="281">
          <cell r="AB281" t="str">
            <v>4кв. 2004г.</v>
          </cell>
        </row>
        <row r="282">
          <cell r="AB282" t="str">
            <v>4кв. 2004г.</v>
          </cell>
        </row>
        <row r="283">
          <cell r="AB283" t="str">
            <v>4кв. 2004г.</v>
          </cell>
        </row>
        <row r="284">
          <cell r="AB284" t="str">
            <v>4кв. 2004г.</v>
          </cell>
        </row>
        <row r="286">
          <cell r="AB286" t="str">
            <v>4кв. 2004г.</v>
          </cell>
        </row>
        <row r="287">
          <cell r="AB287" t="str">
            <v>2кв.2005г.</v>
          </cell>
        </row>
        <row r="288">
          <cell r="AB288" t="str">
            <v>4кв. 2004г.</v>
          </cell>
        </row>
        <row r="336">
          <cell r="AB336" t="str">
            <v>IV кв 2007г.</v>
          </cell>
        </row>
        <row r="337">
          <cell r="AB337" t="str">
            <v>I кв. 2006г.</v>
          </cell>
        </row>
        <row r="338">
          <cell r="AB338" t="str">
            <v>I кв. 2006г.</v>
          </cell>
        </row>
        <row r="339">
          <cell r="AB339" t="str">
            <v>II кв. 2005г.</v>
          </cell>
        </row>
        <row r="340">
          <cell r="AB340" t="str">
            <v>II кв. 2005г.</v>
          </cell>
        </row>
        <row r="341">
          <cell r="AB341" t="str">
            <v>II кв. 2005г.</v>
          </cell>
        </row>
        <row r="343">
          <cell r="AB343" t="str">
            <v>III кв. 2000</v>
          </cell>
        </row>
        <row r="344">
          <cell r="AB344" t="str">
            <v>III кв. 2000</v>
          </cell>
        </row>
        <row r="345">
          <cell r="AB345" t="str">
            <v>III кв. 2000</v>
          </cell>
        </row>
        <row r="346">
          <cell r="AB346" t="str">
            <v>III кв. 2000</v>
          </cell>
        </row>
        <row r="347">
          <cell r="AB347" t="str">
            <v>III кв. 2000</v>
          </cell>
        </row>
        <row r="348">
          <cell r="AB348" t="str">
            <v>II кв. 2003</v>
          </cell>
        </row>
        <row r="349">
          <cell r="AB349" t="str">
            <v>I кв. 2005</v>
          </cell>
        </row>
        <row r="350">
          <cell r="AB350" t="str">
            <v>2 кв. 2000г.</v>
          </cell>
        </row>
        <row r="351">
          <cell r="AB351" t="str">
            <v>4кв. 1997г.</v>
          </cell>
        </row>
        <row r="352">
          <cell r="AB352" t="str">
            <v>2кв. 2000г.</v>
          </cell>
        </row>
        <row r="353">
          <cell r="AB353" t="str">
            <v>2кв. 2005г.</v>
          </cell>
        </row>
        <row r="355">
          <cell r="AB355" t="str">
            <v>3кв 2004</v>
          </cell>
        </row>
        <row r="356">
          <cell r="AB356" t="str">
            <v>2кв. 2004г.</v>
          </cell>
        </row>
        <row r="357">
          <cell r="AB357" t="str">
            <v>4кв.19 97г.</v>
          </cell>
        </row>
        <row r="358">
          <cell r="AB358" t="str">
            <v>2кв. 2004г.</v>
          </cell>
        </row>
        <row r="359">
          <cell r="AB359" t="str">
            <v>III кв. 2005</v>
          </cell>
        </row>
        <row r="360">
          <cell r="AB360" t="str">
            <v>III кв. 2005</v>
          </cell>
        </row>
        <row r="361">
          <cell r="AB361" t="str">
            <v>III кв. 2005</v>
          </cell>
        </row>
        <row r="362">
          <cell r="AB362" t="str">
            <v>III кв. 2005</v>
          </cell>
        </row>
        <row r="363">
          <cell r="AB363" t="str">
            <v>III кв. 2005</v>
          </cell>
        </row>
        <row r="364">
          <cell r="AB364" t="str">
            <v>III кв. 2005</v>
          </cell>
        </row>
        <row r="365">
          <cell r="AB365" t="str">
            <v>4 кв.2005</v>
          </cell>
        </row>
        <row r="366">
          <cell r="AB366" t="str">
            <v>3кв 2004</v>
          </cell>
        </row>
        <row r="370">
          <cell r="AB370" t="str">
            <v>2кв 2000г.</v>
          </cell>
        </row>
        <row r="371">
          <cell r="AB371" t="str">
            <v>1кв.2005г.</v>
          </cell>
        </row>
        <row r="372">
          <cell r="AB372" t="str">
            <v>3кв.2005г.</v>
          </cell>
        </row>
        <row r="373">
          <cell r="AB373" t="str">
            <v>1кв.2007г.</v>
          </cell>
        </row>
        <row r="379">
          <cell r="AB379" t="str">
            <v>2кв.2005г.</v>
          </cell>
        </row>
        <row r="384">
          <cell r="AB384" t="str">
            <v>4кв.2006г.</v>
          </cell>
        </row>
        <row r="385">
          <cell r="AB385" t="str">
            <v>1 кв.2004</v>
          </cell>
        </row>
        <row r="387">
          <cell r="AB387" t="str">
            <v>2 кв. 2004г.</v>
          </cell>
        </row>
      </sheetData>
      <sheetData sheetId="2"/>
      <sheetData sheetId="3"/>
      <sheetData sheetId="4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ализация"/>
      <sheetName val="Покупка от СЭС общ"/>
      <sheetName val="План"/>
      <sheetName val="Форма-2"/>
      <sheetName val="Сводная"/>
      <sheetName val="Тарифы"/>
      <sheetName val="Лист2"/>
      <sheetName val="Модуль1"/>
      <sheetName val="Модуль2"/>
    </sheetNames>
    <sheetDataSet>
      <sheetData sheetId="0"/>
      <sheetData sheetId="1"/>
      <sheetData sheetId="2" refreshError="1">
        <row r="1">
          <cell r="C1" t="str">
            <v>Абоненты</v>
          </cell>
          <cell r="D1">
            <v>0</v>
          </cell>
          <cell r="E1" t="str">
            <v>Тариф руб</v>
          </cell>
          <cell r="F1" t="str">
            <v>Январь</v>
          </cell>
          <cell r="G1" t="str">
            <v>Февраль</v>
          </cell>
          <cell r="H1" t="str">
            <v>Март</v>
          </cell>
          <cell r="I1" t="str">
            <v>Апрель</v>
          </cell>
          <cell r="J1" t="str">
            <v>Май</v>
          </cell>
          <cell r="K1" t="str">
            <v>Июнь</v>
          </cell>
          <cell r="L1" t="str">
            <v>Июль</v>
          </cell>
          <cell r="M1" t="str">
            <v>Август</v>
          </cell>
          <cell r="N1" t="str">
            <v>Сентябрь</v>
          </cell>
          <cell r="O1" t="str">
            <v>Октябрь</v>
          </cell>
          <cell r="P1" t="str">
            <v>Ноябрь</v>
          </cell>
          <cell r="Q1" t="str">
            <v>Декабрь</v>
          </cell>
          <cell r="R1">
            <v>0</v>
          </cell>
          <cell r="S1" t="str">
            <v>1 квартал</v>
          </cell>
          <cell r="T1" t="str">
            <v>2 квартал</v>
          </cell>
          <cell r="U1" t="str">
            <v>3 квартал</v>
          </cell>
          <cell r="V1" t="str">
            <v>4 квартал</v>
          </cell>
          <cell r="W1" t="str">
            <v>ГОД</v>
          </cell>
        </row>
        <row r="2">
          <cell r="B2">
            <v>30</v>
          </cell>
          <cell r="C2">
            <v>0</v>
          </cell>
          <cell r="D2">
            <v>0</v>
          </cell>
          <cell r="E2">
            <v>0</v>
          </cell>
          <cell r="F2">
            <v>31</v>
          </cell>
          <cell r="G2">
            <v>28</v>
          </cell>
          <cell r="H2">
            <v>31</v>
          </cell>
          <cell r="I2">
            <v>30</v>
          </cell>
          <cell r="J2">
            <v>31</v>
          </cell>
          <cell r="K2">
            <v>30</v>
          </cell>
          <cell r="L2">
            <v>31</v>
          </cell>
          <cell r="M2">
            <v>31</v>
          </cell>
          <cell r="N2">
            <v>30</v>
          </cell>
          <cell r="O2">
            <v>31</v>
          </cell>
          <cell r="P2">
            <v>30</v>
          </cell>
          <cell r="Q2">
            <v>31</v>
          </cell>
        </row>
        <row r="3">
          <cell r="A3" t="str">
            <v>Код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  <cell r="P3">
            <v>16</v>
          </cell>
          <cell r="Q3">
            <v>17</v>
          </cell>
          <cell r="R3">
            <v>18</v>
          </cell>
          <cell r="S3">
            <v>19</v>
          </cell>
          <cell r="T3">
            <v>20</v>
          </cell>
          <cell r="U3">
            <v>21</v>
          </cell>
          <cell r="V3">
            <v>22</v>
          </cell>
          <cell r="W3">
            <v>23</v>
          </cell>
        </row>
        <row r="4">
          <cell r="A4">
            <v>1</v>
          </cell>
          <cell r="B4">
            <v>0</v>
          </cell>
          <cell r="C4" t="str">
            <v>Новый Абонент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 t="str">
            <v>А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</row>
        <row r="5">
          <cell r="C5" t="str">
            <v>Заявленная мощность кВт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</row>
        <row r="6">
          <cell r="A6">
            <v>1.01</v>
          </cell>
          <cell r="B6">
            <v>1</v>
          </cell>
          <cell r="C6" t="str">
            <v>Пром. &gt; 750 кВА (мощность) ВН</v>
          </cell>
          <cell r="D6">
            <v>0</v>
          </cell>
          <cell r="E6">
            <v>387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</row>
        <row r="7">
          <cell r="A7">
            <v>1.02</v>
          </cell>
          <cell r="B7">
            <v>2</v>
          </cell>
          <cell r="C7" t="str">
            <v>Пром. &gt; 750 кВА (мощность) СН</v>
          </cell>
          <cell r="D7">
            <v>0</v>
          </cell>
          <cell r="E7">
            <v>510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A8">
            <v>1.03</v>
          </cell>
          <cell r="B8">
            <v>3</v>
          </cell>
          <cell r="C8" t="str">
            <v>Пром. &gt; 750 кВА (эл. энергия) ВН</v>
          </cell>
          <cell r="D8">
            <v>0</v>
          </cell>
          <cell r="E8">
            <v>0.27100000000000002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A9">
            <v>1.04</v>
          </cell>
          <cell r="B9">
            <v>4</v>
          </cell>
          <cell r="C9" t="str">
            <v>Пром. &gt; 750 кВА (одностав.) ВН</v>
          </cell>
          <cell r="D9">
            <v>0</v>
          </cell>
          <cell r="E9">
            <v>0.82199999999999995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A10">
            <v>1.05</v>
          </cell>
          <cell r="B10">
            <v>5</v>
          </cell>
          <cell r="C10" t="str">
            <v>Пром. до 750 кВА (эл. энергия) ВН</v>
          </cell>
          <cell r="D10">
            <v>0</v>
          </cell>
          <cell r="E10">
            <v>0.82199999999999995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A11">
            <v>1.06</v>
          </cell>
          <cell r="B11">
            <v>6</v>
          </cell>
          <cell r="C11" t="str">
            <v>Пром. до 750 кВА (эл. энергия) СН</v>
          </cell>
          <cell r="D11">
            <v>0</v>
          </cell>
          <cell r="E11">
            <v>1.0349999999999999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A12">
            <v>1.07</v>
          </cell>
          <cell r="B12">
            <v>7</v>
          </cell>
          <cell r="C12" t="str">
            <v>Пром. до 750 кВА (эл. энергия) НН</v>
          </cell>
          <cell r="D12">
            <v>0</v>
          </cell>
          <cell r="E12">
            <v>1.1259999999999999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A13">
            <v>1.08</v>
          </cell>
          <cell r="B13">
            <v>8</v>
          </cell>
          <cell r="C13" t="str">
            <v>Бюджет &gt; 750 кВА (мощнсть) ВН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A14">
            <v>1.0900000000000001</v>
          </cell>
          <cell r="B14">
            <v>9</v>
          </cell>
          <cell r="C14" t="str">
            <v>Бюджет &gt; 750 кВА (мощнсть) СН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A15">
            <v>1.1000000000000001</v>
          </cell>
          <cell r="B15">
            <v>10</v>
          </cell>
          <cell r="C15" t="str">
            <v>Бюджет &gt; 750 кВА (эл. энергия) ВН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A16">
            <v>1.1100000000000001</v>
          </cell>
          <cell r="B16">
            <v>11</v>
          </cell>
          <cell r="C16" t="str">
            <v>Бюджет &gt; 750 кВА (одностав) ВН</v>
          </cell>
          <cell r="D16">
            <v>0</v>
          </cell>
          <cell r="E16">
            <v>0.70299999999999996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>
            <v>1.1200000000000001</v>
          </cell>
          <cell r="B17">
            <v>12</v>
          </cell>
          <cell r="C17" t="str">
            <v>Бюджет до 750 кВА (эл. энергия) ВН</v>
          </cell>
          <cell r="D17">
            <v>0</v>
          </cell>
          <cell r="E17">
            <v>0.70299999999999996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A18">
            <v>1.1299999999999999</v>
          </cell>
          <cell r="B18">
            <v>13</v>
          </cell>
          <cell r="C18" t="str">
            <v>Бюджет до 750 кВА (эл. энергия) СН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19">
          <cell r="A19">
            <v>1.1399999999999999</v>
          </cell>
          <cell r="B19">
            <v>14</v>
          </cell>
          <cell r="C19" t="str">
            <v>Бюджет до 750 кВА (эл. энергия) НН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A20">
            <v>1.1499999999999999</v>
          </cell>
          <cell r="B20">
            <v>15</v>
          </cell>
          <cell r="C20" t="str">
            <v>Непром. потребители ВН</v>
          </cell>
          <cell r="D20">
            <v>0</v>
          </cell>
          <cell r="E20">
            <v>0.82199999999999995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A21">
            <v>1.1599999999999999</v>
          </cell>
          <cell r="B21">
            <v>16</v>
          </cell>
          <cell r="C21" t="str">
            <v>Сельское хозяйство НД</v>
          </cell>
          <cell r="D21">
            <v>0</v>
          </cell>
          <cell r="E21">
            <v>0.68400000000000005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A22">
            <v>1.17</v>
          </cell>
          <cell r="B22">
            <v>17</v>
          </cell>
          <cell r="C22" t="str">
            <v>Хоз. нужды энергосистемы ВН</v>
          </cell>
          <cell r="D22">
            <v>0</v>
          </cell>
          <cell r="E22">
            <v>0.78100000000000003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A23">
            <v>1.18</v>
          </cell>
          <cell r="B23">
            <v>18</v>
          </cell>
          <cell r="C23" t="str">
            <v>Население с эл. плитами</v>
          </cell>
          <cell r="D23">
            <v>0</v>
          </cell>
          <cell r="E23">
            <v>0.52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A24">
            <v>1.19</v>
          </cell>
          <cell r="B24">
            <v>19</v>
          </cell>
          <cell r="C24" t="str">
            <v>Население с газовыми плитами</v>
          </cell>
          <cell r="D24">
            <v>0</v>
          </cell>
          <cell r="E24">
            <v>0.74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A25">
            <v>1.2</v>
          </cell>
          <cell r="B25">
            <v>20</v>
          </cell>
          <cell r="C25" t="str">
            <v xml:space="preserve">Населенные пункты сельские </v>
          </cell>
          <cell r="D25">
            <v>0</v>
          </cell>
          <cell r="E25">
            <v>0.46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A26">
            <v>1.21</v>
          </cell>
          <cell r="B26">
            <v>21</v>
          </cell>
          <cell r="C26" t="str">
            <v>Населенные пункты городские</v>
          </cell>
          <cell r="D26">
            <v>0</v>
          </cell>
          <cell r="E26">
            <v>0.65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>
            <v>1.22</v>
          </cell>
          <cell r="B27">
            <v>22</v>
          </cell>
          <cell r="C27" t="str">
            <v>Насел. пункты город. (гаражн. кооп)</v>
          </cell>
          <cell r="D27">
            <v>0</v>
          </cell>
          <cell r="E27">
            <v>0.65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>
            <v>1.23</v>
          </cell>
          <cell r="B28">
            <v>23</v>
          </cell>
          <cell r="C28" t="str">
            <v>Население с эл. плитами с общ. учётом</v>
          </cell>
          <cell r="D28">
            <v>0</v>
          </cell>
          <cell r="E28">
            <v>0.46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A29">
            <v>1.24</v>
          </cell>
          <cell r="B29">
            <v>24</v>
          </cell>
          <cell r="C29" t="str">
            <v>Перепродавец пром.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A30">
            <v>1.25</v>
          </cell>
          <cell r="B30">
            <v>25</v>
          </cell>
          <cell r="C30" t="str">
            <v>Перепродавец населен.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A31">
            <v>2</v>
          </cell>
          <cell r="B31">
            <v>0</v>
          </cell>
          <cell r="C31" t="str">
            <v>ОАО  "СТПС"</v>
          </cell>
          <cell r="D31">
            <v>0</v>
          </cell>
          <cell r="E31">
            <v>0</v>
          </cell>
          <cell r="F31">
            <v>1173</v>
          </cell>
          <cell r="G31">
            <v>1097</v>
          </cell>
          <cell r="H31">
            <v>1058</v>
          </cell>
          <cell r="I31">
            <v>1007</v>
          </cell>
          <cell r="J31">
            <v>769</v>
          </cell>
          <cell r="K31">
            <v>375</v>
          </cell>
          <cell r="L31">
            <v>307</v>
          </cell>
          <cell r="M31">
            <v>434</v>
          </cell>
          <cell r="N31">
            <v>637</v>
          </cell>
          <cell r="O31">
            <v>837</v>
          </cell>
          <cell r="P31">
            <v>945</v>
          </cell>
          <cell r="Q31">
            <v>1120</v>
          </cell>
          <cell r="R31" t="str">
            <v>А</v>
          </cell>
          <cell r="S31">
            <v>3328</v>
          </cell>
          <cell r="T31">
            <v>2151</v>
          </cell>
          <cell r="U31">
            <v>1378</v>
          </cell>
          <cell r="V31">
            <v>2902</v>
          </cell>
          <cell r="W31">
            <v>9759</v>
          </cell>
        </row>
        <row r="32">
          <cell r="C32" t="str">
            <v>Заявленная мощность кВт</v>
          </cell>
          <cell r="D32">
            <v>0</v>
          </cell>
          <cell r="E32">
            <v>0</v>
          </cell>
          <cell r="F32">
            <v>3150</v>
          </cell>
          <cell r="G32">
            <v>3150</v>
          </cell>
          <cell r="H32">
            <v>2840</v>
          </cell>
          <cell r="I32">
            <v>2800</v>
          </cell>
          <cell r="J32">
            <v>2070</v>
          </cell>
          <cell r="K32">
            <v>1040</v>
          </cell>
          <cell r="L32">
            <v>830</v>
          </cell>
          <cell r="M32">
            <v>1170</v>
          </cell>
          <cell r="N32">
            <v>1170</v>
          </cell>
          <cell r="O32">
            <v>2250</v>
          </cell>
          <cell r="P32">
            <v>2630</v>
          </cell>
          <cell r="Q32">
            <v>3010</v>
          </cell>
          <cell r="R32">
            <v>0</v>
          </cell>
          <cell r="S32">
            <v>9140</v>
          </cell>
          <cell r="T32">
            <v>5910</v>
          </cell>
          <cell r="U32">
            <v>3170</v>
          </cell>
          <cell r="V32">
            <v>7890</v>
          </cell>
          <cell r="W32">
            <v>26110</v>
          </cell>
        </row>
        <row r="33">
          <cell r="A33">
            <v>2.0099999999999998</v>
          </cell>
          <cell r="B33">
            <v>1</v>
          </cell>
          <cell r="C33" t="str">
            <v>Пром. &gt; 750 кВА (мощность) ВН</v>
          </cell>
          <cell r="D33">
            <v>0</v>
          </cell>
          <cell r="E33">
            <v>387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A34">
            <v>2.02</v>
          </cell>
          <cell r="B34">
            <v>2</v>
          </cell>
          <cell r="C34" t="str">
            <v>Пром. &gt; 750 кВА (мощность) СН</v>
          </cell>
          <cell r="D34">
            <v>0</v>
          </cell>
          <cell r="E34">
            <v>510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A35">
            <v>2.0299999999999998</v>
          </cell>
          <cell r="B35">
            <v>3</v>
          </cell>
          <cell r="C35" t="str">
            <v>Пром. &gt; 750 кВА (эл. энергия) ВН</v>
          </cell>
          <cell r="D35">
            <v>0</v>
          </cell>
          <cell r="E35">
            <v>0.27100000000000002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>
            <v>2.04</v>
          </cell>
          <cell r="B36">
            <v>4</v>
          </cell>
          <cell r="C36" t="str">
            <v>Пром. &gt; 750 кВА (одностав.) ВН</v>
          </cell>
          <cell r="D36">
            <v>0</v>
          </cell>
          <cell r="E36">
            <v>0.82199999999999995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A37">
            <v>2.0499999999999998</v>
          </cell>
          <cell r="B37">
            <v>5</v>
          </cell>
          <cell r="C37" t="str">
            <v>Пром. до 750 кВА (эл. энергия) ВН</v>
          </cell>
          <cell r="D37">
            <v>0</v>
          </cell>
          <cell r="E37">
            <v>0.82199999999999995</v>
          </cell>
          <cell r="F37">
            <v>950</v>
          </cell>
          <cell r="G37">
            <v>907</v>
          </cell>
          <cell r="H37">
            <v>861</v>
          </cell>
          <cell r="I37">
            <v>821</v>
          </cell>
          <cell r="J37">
            <v>654</v>
          </cell>
          <cell r="K37">
            <v>320</v>
          </cell>
          <cell r="L37">
            <v>262</v>
          </cell>
          <cell r="M37">
            <v>338</v>
          </cell>
          <cell r="N37">
            <v>541</v>
          </cell>
          <cell r="O37">
            <v>695</v>
          </cell>
          <cell r="P37">
            <v>778</v>
          </cell>
          <cell r="Q37">
            <v>905</v>
          </cell>
          <cell r="R37">
            <v>0</v>
          </cell>
          <cell r="S37">
            <v>2718</v>
          </cell>
          <cell r="T37">
            <v>1795</v>
          </cell>
          <cell r="U37">
            <v>1141</v>
          </cell>
          <cell r="V37">
            <v>2378</v>
          </cell>
          <cell r="W37">
            <v>8032</v>
          </cell>
        </row>
        <row r="38">
          <cell r="A38">
            <v>2.06</v>
          </cell>
          <cell r="B38">
            <v>6</v>
          </cell>
          <cell r="C38" t="str">
            <v>Пром. до 750 кВА (эл. энергия) СН</v>
          </cell>
          <cell r="D38">
            <v>0</v>
          </cell>
          <cell r="E38">
            <v>1.0349999999999999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A39">
            <v>2.0699999999999998</v>
          </cell>
          <cell r="B39">
            <v>7</v>
          </cell>
          <cell r="C39" t="str">
            <v>Пром. до 750 кВА (эл. энергия) НН</v>
          </cell>
          <cell r="D39">
            <v>0</v>
          </cell>
          <cell r="E39">
            <v>1.1259999999999999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A40">
            <v>2.08</v>
          </cell>
          <cell r="B40">
            <v>8</v>
          </cell>
          <cell r="C40" t="str">
            <v>Бюджет &gt; 750 кВА (мощнсть) ВН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A41">
            <v>2.09</v>
          </cell>
          <cell r="B41">
            <v>9</v>
          </cell>
          <cell r="C41" t="str">
            <v>Бюджет &gt; 750 кВА (мощнсть) СН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A42">
            <v>2.1</v>
          </cell>
          <cell r="B42">
            <v>10</v>
          </cell>
          <cell r="C42" t="str">
            <v>Бюджет &gt; 750 кВА (эл. энергия) ВН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>
            <v>2.11</v>
          </cell>
          <cell r="B43">
            <v>11</v>
          </cell>
          <cell r="C43" t="str">
            <v>Бюджет &gt; 750 кВА (одностав) ВН</v>
          </cell>
          <cell r="D43">
            <v>0</v>
          </cell>
          <cell r="E43">
            <v>0.70299999999999996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4">
          <cell r="A44">
            <v>2.12</v>
          </cell>
          <cell r="B44">
            <v>12</v>
          </cell>
          <cell r="C44" t="str">
            <v>Бюджет до 750 кВА (эл. энергия) ВН</v>
          </cell>
          <cell r="D44">
            <v>0</v>
          </cell>
          <cell r="E44">
            <v>0.70299999999999996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A45">
            <v>2.13</v>
          </cell>
          <cell r="B45">
            <v>13</v>
          </cell>
          <cell r="C45" t="str">
            <v>Бюджет до 750 кВА (эл. энергия) СН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</row>
        <row r="46">
          <cell r="A46">
            <v>2.14</v>
          </cell>
          <cell r="B46">
            <v>14</v>
          </cell>
          <cell r="C46" t="str">
            <v>Бюджет до 750 кВА (эл. энергия) НН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>
            <v>2.15</v>
          </cell>
          <cell r="B47">
            <v>15</v>
          </cell>
          <cell r="C47" t="str">
            <v>Непром. потребители ВН</v>
          </cell>
          <cell r="D47">
            <v>0</v>
          </cell>
          <cell r="E47">
            <v>0.82199999999999995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8">
          <cell r="A48">
            <v>2.16</v>
          </cell>
          <cell r="B48">
            <v>16</v>
          </cell>
          <cell r="C48" t="str">
            <v>Сельское хозяйство НД</v>
          </cell>
          <cell r="D48">
            <v>0</v>
          </cell>
          <cell r="E48">
            <v>0.68400000000000005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</row>
        <row r="49">
          <cell r="A49">
            <v>2.17</v>
          </cell>
          <cell r="B49">
            <v>17</v>
          </cell>
          <cell r="C49" t="str">
            <v>Хоз. нужды энергосистемы ВН</v>
          </cell>
          <cell r="D49">
            <v>0</v>
          </cell>
          <cell r="E49">
            <v>0.78100000000000003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</row>
        <row r="50">
          <cell r="A50">
            <v>2.1800000000000002</v>
          </cell>
          <cell r="B50">
            <v>18</v>
          </cell>
          <cell r="C50" t="str">
            <v>Население с эл. плитами</v>
          </cell>
          <cell r="D50">
            <v>0</v>
          </cell>
          <cell r="E50">
            <v>0.52</v>
          </cell>
          <cell r="F50">
            <v>145</v>
          </cell>
          <cell r="G50">
            <v>140</v>
          </cell>
          <cell r="H50">
            <v>140</v>
          </cell>
          <cell r="I50">
            <v>135</v>
          </cell>
          <cell r="J50">
            <v>85</v>
          </cell>
          <cell r="K50">
            <v>40</v>
          </cell>
          <cell r="L50">
            <v>30</v>
          </cell>
          <cell r="M50">
            <v>65</v>
          </cell>
          <cell r="N50">
            <v>65</v>
          </cell>
          <cell r="O50">
            <v>105</v>
          </cell>
          <cell r="P50">
            <v>120</v>
          </cell>
          <cell r="Q50">
            <v>140</v>
          </cell>
          <cell r="R50">
            <v>0</v>
          </cell>
          <cell r="S50">
            <v>425</v>
          </cell>
          <cell r="T50">
            <v>260</v>
          </cell>
          <cell r="U50">
            <v>160</v>
          </cell>
          <cell r="V50">
            <v>365</v>
          </cell>
          <cell r="W50">
            <v>1210</v>
          </cell>
        </row>
        <row r="51">
          <cell r="A51">
            <v>2.19</v>
          </cell>
          <cell r="B51">
            <v>19</v>
          </cell>
          <cell r="C51" t="str">
            <v>Население с газовыми плитами</v>
          </cell>
          <cell r="D51">
            <v>0</v>
          </cell>
          <cell r="E51">
            <v>0.74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A52">
            <v>2.2000000000000002</v>
          </cell>
          <cell r="B52">
            <v>20</v>
          </cell>
          <cell r="C52" t="str">
            <v xml:space="preserve">Населенные пункты сельские </v>
          </cell>
          <cell r="D52">
            <v>0</v>
          </cell>
          <cell r="E52">
            <v>0.46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>
            <v>2.21</v>
          </cell>
          <cell r="B53">
            <v>21</v>
          </cell>
          <cell r="C53" t="str">
            <v>Населенные пункты городские</v>
          </cell>
          <cell r="D53">
            <v>0</v>
          </cell>
          <cell r="E53">
            <v>0.65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A54">
            <v>2.2200000000000002</v>
          </cell>
          <cell r="B54">
            <v>22</v>
          </cell>
          <cell r="C54" t="str">
            <v>Насел. пункты город. (гаражн. кооп)</v>
          </cell>
          <cell r="D54">
            <v>0</v>
          </cell>
          <cell r="E54">
            <v>0.65</v>
          </cell>
          <cell r="F54">
            <v>78</v>
          </cell>
          <cell r="G54">
            <v>50</v>
          </cell>
          <cell r="H54">
            <v>57</v>
          </cell>
          <cell r="I54">
            <v>51</v>
          </cell>
          <cell r="J54">
            <v>30</v>
          </cell>
          <cell r="K54">
            <v>15</v>
          </cell>
          <cell r="L54">
            <v>15</v>
          </cell>
          <cell r="M54">
            <v>31</v>
          </cell>
          <cell r="N54">
            <v>31</v>
          </cell>
          <cell r="O54">
            <v>37</v>
          </cell>
          <cell r="P54">
            <v>47</v>
          </cell>
          <cell r="Q54">
            <v>75</v>
          </cell>
          <cell r="R54">
            <v>0</v>
          </cell>
          <cell r="S54">
            <v>185</v>
          </cell>
          <cell r="T54">
            <v>96</v>
          </cell>
          <cell r="U54">
            <v>77</v>
          </cell>
          <cell r="V54">
            <v>159</v>
          </cell>
          <cell r="W54">
            <v>517</v>
          </cell>
        </row>
        <row r="55">
          <cell r="A55">
            <v>2.23</v>
          </cell>
          <cell r="B55">
            <v>23</v>
          </cell>
          <cell r="C55" t="str">
            <v>Население с эл. плитами с общ. учётом</v>
          </cell>
          <cell r="D55">
            <v>0</v>
          </cell>
          <cell r="E55">
            <v>0.46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A56">
            <v>2.2400000000000002</v>
          </cell>
          <cell r="B56">
            <v>24</v>
          </cell>
          <cell r="C56" t="str">
            <v>Перепродавец пром.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>
            <v>2.25</v>
          </cell>
          <cell r="B57">
            <v>25</v>
          </cell>
          <cell r="C57" t="str">
            <v>Перепродавец населен.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A58">
            <v>3</v>
          </cell>
          <cell r="B58">
            <v>0</v>
          </cell>
          <cell r="C58" t="str">
            <v>ООО "НРЭП"</v>
          </cell>
          <cell r="D58">
            <v>0</v>
          </cell>
          <cell r="E58">
            <v>0</v>
          </cell>
          <cell r="F58">
            <v>447.4</v>
          </cell>
          <cell r="G58">
            <v>417.9</v>
          </cell>
          <cell r="H58">
            <v>404.8</v>
          </cell>
          <cell r="I58">
            <v>358.5</v>
          </cell>
          <cell r="J58">
            <v>337.49999999999994</v>
          </cell>
          <cell r="K58">
            <v>287.99999999999994</v>
          </cell>
          <cell r="L58">
            <v>282.60000000000002</v>
          </cell>
          <cell r="M58">
            <v>315.60000000000002</v>
          </cell>
          <cell r="N58">
            <v>348.9</v>
          </cell>
          <cell r="O58">
            <v>350.4</v>
          </cell>
          <cell r="P58">
            <v>400.8</v>
          </cell>
          <cell r="Q58">
            <v>429</v>
          </cell>
          <cell r="R58" t="str">
            <v>А</v>
          </cell>
          <cell r="S58">
            <v>1270.0999999999999</v>
          </cell>
          <cell r="T58">
            <v>984</v>
          </cell>
          <cell r="U58">
            <v>947.10000000000014</v>
          </cell>
          <cell r="V58">
            <v>1180.2</v>
          </cell>
          <cell r="W58">
            <v>4381.4000000000005</v>
          </cell>
        </row>
        <row r="59">
          <cell r="C59" t="str">
            <v>Заявленная мощность кВт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A60">
            <v>3.01</v>
          </cell>
          <cell r="B60">
            <v>1</v>
          </cell>
          <cell r="C60" t="str">
            <v>Пром. &gt; 750 кВА (мощность) ВН</v>
          </cell>
          <cell r="D60">
            <v>0</v>
          </cell>
          <cell r="E60">
            <v>387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A61">
            <v>3.02</v>
          </cell>
          <cell r="B61">
            <v>2</v>
          </cell>
          <cell r="C61" t="str">
            <v>Пром. &gt; 750 кВА (мощность) СН</v>
          </cell>
          <cell r="D61">
            <v>0</v>
          </cell>
          <cell r="E61">
            <v>510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>
            <v>3.03</v>
          </cell>
          <cell r="B62">
            <v>3</v>
          </cell>
          <cell r="C62" t="str">
            <v>Пром. &gt; 750 кВА (эл. энергия) ВН</v>
          </cell>
          <cell r="D62">
            <v>0</v>
          </cell>
          <cell r="E62">
            <v>0.27100000000000002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3">
          <cell r="A63">
            <v>3.04</v>
          </cell>
          <cell r="B63">
            <v>4</v>
          </cell>
          <cell r="C63" t="str">
            <v>Пром. &gt; 750 кВА (одностав.) ВН</v>
          </cell>
          <cell r="D63">
            <v>0</v>
          </cell>
          <cell r="E63">
            <v>0.82199999999999995</v>
          </cell>
          <cell r="F63">
            <v>80</v>
          </cell>
          <cell r="G63">
            <v>70</v>
          </cell>
          <cell r="H63">
            <v>70</v>
          </cell>
          <cell r="I63">
            <v>70</v>
          </cell>
          <cell r="J63">
            <v>70</v>
          </cell>
          <cell r="K63">
            <v>100</v>
          </cell>
          <cell r="L63">
            <v>130</v>
          </cell>
          <cell r="M63">
            <v>150</v>
          </cell>
          <cell r="N63">
            <v>130</v>
          </cell>
          <cell r="O63">
            <v>70</v>
          </cell>
          <cell r="P63">
            <v>70</v>
          </cell>
          <cell r="Q63">
            <v>70</v>
          </cell>
          <cell r="R63">
            <v>0</v>
          </cell>
          <cell r="S63">
            <v>220</v>
          </cell>
          <cell r="T63">
            <v>240</v>
          </cell>
          <cell r="U63">
            <v>410</v>
          </cell>
          <cell r="V63">
            <v>210</v>
          </cell>
          <cell r="W63">
            <v>1080</v>
          </cell>
        </row>
        <row r="64">
          <cell r="A64">
            <v>3.05</v>
          </cell>
          <cell r="B64">
            <v>5</v>
          </cell>
          <cell r="C64" t="str">
            <v>Пром. до 750 кВА (эл. энергия) ВН</v>
          </cell>
          <cell r="D64">
            <v>0</v>
          </cell>
          <cell r="E64">
            <v>0.82199999999999995</v>
          </cell>
          <cell r="F64">
            <v>120</v>
          </cell>
          <cell r="G64">
            <v>115</v>
          </cell>
          <cell r="H64">
            <v>114</v>
          </cell>
          <cell r="I64">
            <v>109</v>
          </cell>
          <cell r="J64">
            <v>100</v>
          </cell>
          <cell r="K64">
            <v>71</v>
          </cell>
          <cell r="L64">
            <v>49</v>
          </cell>
          <cell r="M64">
            <v>49</v>
          </cell>
          <cell r="N64">
            <v>77</v>
          </cell>
          <cell r="O64">
            <v>103</v>
          </cell>
          <cell r="P64">
            <v>110</v>
          </cell>
          <cell r="Q64">
            <v>115</v>
          </cell>
          <cell r="R64">
            <v>0</v>
          </cell>
          <cell r="S64">
            <v>349</v>
          </cell>
          <cell r="T64">
            <v>280</v>
          </cell>
          <cell r="U64">
            <v>175</v>
          </cell>
          <cell r="V64">
            <v>328</v>
          </cell>
          <cell r="W64">
            <v>1132</v>
          </cell>
        </row>
        <row r="65">
          <cell r="A65">
            <v>3.06</v>
          </cell>
          <cell r="B65">
            <v>6</v>
          </cell>
          <cell r="C65" t="str">
            <v>Пром. до 750 кВА (эл. энергия) СН</v>
          </cell>
          <cell r="D65">
            <v>0</v>
          </cell>
          <cell r="E65">
            <v>1.0349999999999999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</row>
        <row r="66">
          <cell r="A66">
            <v>3.07</v>
          </cell>
          <cell r="B66">
            <v>7</v>
          </cell>
          <cell r="C66" t="str">
            <v>Пром. до 750 кВА (эл. энергия) НН</v>
          </cell>
          <cell r="D66">
            <v>0</v>
          </cell>
          <cell r="E66">
            <v>1.1259999999999999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A67">
            <v>3.08</v>
          </cell>
          <cell r="B67">
            <v>8</v>
          </cell>
          <cell r="C67" t="str">
            <v>Бюджет &gt; 750 кВА (мощнсть) ВН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A68">
            <v>3.09</v>
          </cell>
          <cell r="B68">
            <v>9</v>
          </cell>
          <cell r="C68" t="str">
            <v>Бюджет &gt; 750 кВА (мощнсть) СН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A69">
            <v>3.1</v>
          </cell>
          <cell r="B69">
            <v>10</v>
          </cell>
          <cell r="C69" t="str">
            <v>Бюджет &gt; 750 кВА (эл. энергия) ВН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</row>
        <row r="70">
          <cell r="A70">
            <v>3.11</v>
          </cell>
          <cell r="B70">
            <v>11</v>
          </cell>
          <cell r="C70" t="str">
            <v>Бюджет &gt; 750 кВА (одностав) ВН</v>
          </cell>
          <cell r="D70">
            <v>0</v>
          </cell>
          <cell r="E70">
            <v>0.70299999999999996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A71">
            <v>3.12</v>
          </cell>
          <cell r="B71">
            <v>12</v>
          </cell>
          <cell r="C71" t="str">
            <v>Бюджет до 750 кВА (эл. энергия) ВН</v>
          </cell>
          <cell r="D71">
            <v>0</v>
          </cell>
          <cell r="E71">
            <v>0.70299999999999996</v>
          </cell>
          <cell r="F71">
            <v>6.5</v>
          </cell>
          <cell r="G71">
            <v>6.5</v>
          </cell>
          <cell r="H71">
            <v>6.4</v>
          </cell>
          <cell r="I71">
            <v>6.4</v>
          </cell>
          <cell r="J71">
            <v>6.2</v>
          </cell>
          <cell r="K71">
            <v>2.2000000000000002</v>
          </cell>
          <cell r="L71">
            <v>2</v>
          </cell>
          <cell r="M71">
            <v>2</v>
          </cell>
          <cell r="N71">
            <v>6.2</v>
          </cell>
          <cell r="O71">
            <v>6.5</v>
          </cell>
          <cell r="P71">
            <v>6.5</v>
          </cell>
          <cell r="Q71">
            <v>7.5</v>
          </cell>
          <cell r="R71">
            <v>0</v>
          </cell>
          <cell r="S71">
            <v>19.399999999999999</v>
          </cell>
          <cell r="T71">
            <v>14.8</v>
          </cell>
          <cell r="U71">
            <v>10.199999999999999</v>
          </cell>
          <cell r="V71">
            <v>20.5</v>
          </cell>
          <cell r="W71">
            <v>64.900000000000006</v>
          </cell>
        </row>
        <row r="72">
          <cell r="A72">
            <v>3.13</v>
          </cell>
          <cell r="B72">
            <v>13</v>
          </cell>
          <cell r="C72" t="str">
            <v>Бюджет до 750 кВА (эл. энергия) СН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A73">
            <v>3.14</v>
          </cell>
          <cell r="B73">
            <v>14</v>
          </cell>
          <cell r="C73" t="str">
            <v>Бюджет до 750 кВА (эл. энергия) НН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>
            <v>3.15</v>
          </cell>
          <cell r="B74">
            <v>15</v>
          </cell>
          <cell r="C74" t="str">
            <v>Непром. потребители ВН</v>
          </cell>
          <cell r="D74">
            <v>0</v>
          </cell>
          <cell r="E74">
            <v>0.82199999999999995</v>
          </cell>
          <cell r="F74">
            <v>10.9</v>
          </cell>
          <cell r="G74">
            <v>10.4</v>
          </cell>
          <cell r="H74">
            <v>10.4</v>
          </cell>
          <cell r="I74">
            <v>9.4</v>
          </cell>
          <cell r="J74">
            <v>5.6</v>
          </cell>
          <cell r="K74">
            <v>5.0999999999999996</v>
          </cell>
          <cell r="L74">
            <v>5.0999999999999996</v>
          </cell>
          <cell r="M74">
            <v>5.0999999999999996</v>
          </cell>
          <cell r="N74">
            <v>9</v>
          </cell>
          <cell r="O74">
            <v>9.9</v>
          </cell>
          <cell r="P74">
            <v>10.3</v>
          </cell>
          <cell r="Q74">
            <v>10.5</v>
          </cell>
          <cell r="R74">
            <v>0</v>
          </cell>
          <cell r="S74">
            <v>31.700000000000003</v>
          </cell>
          <cell r="T74">
            <v>20.100000000000001</v>
          </cell>
          <cell r="U74">
            <v>19.2</v>
          </cell>
          <cell r="V74">
            <v>30.700000000000003</v>
          </cell>
          <cell r="W74">
            <v>101.7</v>
          </cell>
        </row>
        <row r="75">
          <cell r="A75">
            <v>3.16</v>
          </cell>
          <cell r="B75">
            <v>16</v>
          </cell>
          <cell r="C75" t="str">
            <v>Сельское хозяйство НД</v>
          </cell>
          <cell r="D75">
            <v>0</v>
          </cell>
          <cell r="E75">
            <v>0.68400000000000005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</row>
        <row r="76">
          <cell r="A76">
            <v>3.17</v>
          </cell>
          <cell r="B76">
            <v>17</v>
          </cell>
          <cell r="C76" t="str">
            <v>Хоз. нужды энергосистемы ВН</v>
          </cell>
          <cell r="D76">
            <v>0</v>
          </cell>
          <cell r="E76">
            <v>0.78100000000000003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</row>
        <row r="77">
          <cell r="A77">
            <v>3.18</v>
          </cell>
          <cell r="B77">
            <v>18</v>
          </cell>
          <cell r="C77" t="str">
            <v>Население с эл. плитами</v>
          </cell>
          <cell r="D77">
            <v>0</v>
          </cell>
          <cell r="E77">
            <v>0.52</v>
          </cell>
          <cell r="F77">
            <v>226</v>
          </cell>
          <cell r="G77">
            <v>212</v>
          </cell>
          <cell r="H77">
            <v>200</v>
          </cell>
          <cell r="I77">
            <v>160</v>
          </cell>
          <cell r="J77">
            <v>152</v>
          </cell>
          <cell r="K77">
            <v>108</v>
          </cell>
          <cell r="L77">
            <v>95</v>
          </cell>
          <cell r="M77">
            <v>108</v>
          </cell>
          <cell r="N77">
            <v>125</v>
          </cell>
          <cell r="O77">
            <v>158</v>
          </cell>
          <cell r="P77">
            <v>200</v>
          </cell>
          <cell r="Q77">
            <v>222</v>
          </cell>
          <cell r="R77">
            <v>0</v>
          </cell>
          <cell r="S77">
            <v>638</v>
          </cell>
          <cell r="T77">
            <v>420</v>
          </cell>
          <cell r="U77">
            <v>328</v>
          </cell>
          <cell r="V77">
            <v>580</v>
          </cell>
          <cell r="W77">
            <v>1966</v>
          </cell>
        </row>
        <row r="78">
          <cell r="A78">
            <v>3.19</v>
          </cell>
          <cell r="B78">
            <v>19</v>
          </cell>
          <cell r="C78" t="str">
            <v>Население с газовыми плитами</v>
          </cell>
          <cell r="D78">
            <v>0</v>
          </cell>
          <cell r="E78">
            <v>0.74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>
            <v>3.2</v>
          </cell>
          <cell r="B79">
            <v>20</v>
          </cell>
          <cell r="C79" t="str">
            <v xml:space="preserve">Населенные пункты сельские </v>
          </cell>
          <cell r="D79">
            <v>0</v>
          </cell>
          <cell r="E79">
            <v>0.46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0">
          <cell r="A80">
            <v>3.21</v>
          </cell>
          <cell r="B80">
            <v>21</v>
          </cell>
          <cell r="C80" t="str">
            <v>Населенные пункты городские</v>
          </cell>
          <cell r="D80">
            <v>0</v>
          </cell>
          <cell r="E80">
            <v>0.65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</row>
        <row r="81">
          <cell r="A81">
            <v>3.22</v>
          </cell>
          <cell r="B81">
            <v>22</v>
          </cell>
          <cell r="C81" t="str">
            <v>Насел. пункты город. (гаражн. кооп)</v>
          </cell>
          <cell r="D81">
            <v>0</v>
          </cell>
          <cell r="E81">
            <v>0.65</v>
          </cell>
          <cell r="F81">
            <v>4</v>
          </cell>
          <cell r="G81">
            <v>4</v>
          </cell>
          <cell r="H81">
            <v>4</v>
          </cell>
          <cell r="I81">
            <v>3.7</v>
          </cell>
          <cell r="J81">
            <v>3.7</v>
          </cell>
          <cell r="K81">
            <v>1.7</v>
          </cell>
          <cell r="L81">
            <v>1.5</v>
          </cell>
          <cell r="M81">
            <v>1.5</v>
          </cell>
          <cell r="N81">
            <v>1.7</v>
          </cell>
          <cell r="O81">
            <v>3</v>
          </cell>
          <cell r="P81">
            <v>4</v>
          </cell>
          <cell r="Q81">
            <v>4</v>
          </cell>
          <cell r="R81">
            <v>0</v>
          </cell>
          <cell r="S81">
            <v>12</v>
          </cell>
          <cell r="T81">
            <v>9.1</v>
          </cell>
          <cell r="U81">
            <v>4.7</v>
          </cell>
          <cell r="V81">
            <v>11</v>
          </cell>
          <cell r="W81">
            <v>36.799999999999997</v>
          </cell>
        </row>
        <row r="82">
          <cell r="A82">
            <v>3.23</v>
          </cell>
          <cell r="B82">
            <v>23</v>
          </cell>
          <cell r="C82" t="str">
            <v>Население с эл. плитами с общ. учётом</v>
          </cell>
          <cell r="D82">
            <v>0</v>
          </cell>
          <cell r="E82">
            <v>0.46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</row>
        <row r="83">
          <cell r="A83">
            <v>3.24</v>
          </cell>
          <cell r="B83">
            <v>24</v>
          </cell>
          <cell r="C83" t="str">
            <v>Перепродавец пром.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</row>
        <row r="84">
          <cell r="A84">
            <v>3.25</v>
          </cell>
          <cell r="B84">
            <v>25</v>
          </cell>
          <cell r="C84" t="str">
            <v>Перепродавец населен.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</row>
        <row r="85">
          <cell r="A85">
            <v>4</v>
          </cell>
          <cell r="B85">
            <v>0</v>
          </cell>
          <cell r="C85" t="str">
            <v>"Теплоэнергоремонт"</v>
          </cell>
          <cell r="D85">
            <v>0</v>
          </cell>
          <cell r="E85">
            <v>0</v>
          </cell>
          <cell r="F85">
            <v>5430</v>
          </cell>
          <cell r="G85">
            <v>4980</v>
          </cell>
          <cell r="H85">
            <v>4865</v>
          </cell>
          <cell r="I85">
            <v>4315</v>
          </cell>
          <cell r="J85">
            <v>3500</v>
          </cell>
          <cell r="K85">
            <v>2780</v>
          </cell>
          <cell r="L85">
            <v>2170</v>
          </cell>
          <cell r="M85">
            <v>2830</v>
          </cell>
          <cell r="N85">
            <v>3645</v>
          </cell>
          <cell r="O85">
            <v>4260</v>
          </cell>
          <cell r="P85">
            <v>4945</v>
          </cell>
          <cell r="Q85">
            <v>5280</v>
          </cell>
          <cell r="R85" t="str">
            <v>А</v>
          </cell>
          <cell r="S85">
            <v>15275</v>
          </cell>
          <cell r="T85">
            <v>10595</v>
          </cell>
          <cell r="U85">
            <v>8645</v>
          </cell>
          <cell r="V85">
            <v>14485</v>
          </cell>
          <cell r="W85">
            <v>49000</v>
          </cell>
        </row>
        <row r="86">
          <cell r="C86" t="str">
            <v>Заявленная мощность кВт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</row>
        <row r="87">
          <cell r="A87">
            <v>4.01</v>
          </cell>
          <cell r="B87">
            <v>1</v>
          </cell>
          <cell r="C87" t="str">
            <v>Пром. &gt; 750 кВА (мощность) ВН</v>
          </cell>
          <cell r="D87">
            <v>0</v>
          </cell>
          <cell r="E87">
            <v>387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A88">
            <v>4.0199999999999996</v>
          </cell>
          <cell r="B88">
            <v>2</v>
          </cell>
          <cell r="C88" t="str">
            <v>Пром. &gt; 750 кВА (мощность) СН</v>
          </cell>
          <cell r="D88">
            <v>0</v>
          </cell>
          <cell r="E88">
            <v>510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A89">
            <v>4.03</v>
          </cell>
          <cell r="B89">
            <v>3</v>
          </cell>
          <cell r="C89" t="str">
            <v>Пром. &gt; 750 кВА (эл. энергия) ВН</v>
          </cell>
          <cell r="D89">
            <v>0</v>
          </cell>
          <cell r="E89">
            <v>0.27100000000000002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>
            <v>4.04</v>
          </cell>
          <cell r="B90">
            <v>4</v>
          </cell>
          <cell r="C90" t="str">
            <v>Пром. &gt; 750 кВА (одностав.) ВН</v>
          </cell>
          <cell r="D90">
            <v>0</v>
          </cell>
          <cell r="E90">
            <v>0.82199999999999995</v>
          </cell>
          <cell r="F90">
            <v>70</v>
          </cell>
          <cell r="G90">
            <v>65</v>
          </cell>
          <cell r="H90">
            <v>65</v>
          </cell>
          <cell r="I90">
            <v>65</v>
          </cell>
          <cell r="J90">
            <v>50</v>
          </cell>
          <cell r="K90">
            <v>20</v>
          </cell>
          <cell r="L90">
            <v>20</v>
          </cell>
          <cell r="M90">
            <v>25</v>
          </cell>
          <cell r="N90">
            <v>40</v>
          </cell>
          <cell r="O90">
            <v>60</v>
          </cell>
          <cell r="P90">
            <v>65</v>
          </cell>
          <cell r="Q90">
            <v>70</v>
          </cell>
          <cell r="R90">
            <v>0</v>
          </cell>
          <cell r="S90">
            <v>200</v>
          </cell>
          <cell r="T90">
            <v>135</v>
          </cell>
          <cell r="U90">
            <v>85</v>
          </cell>
          <cell r="V90">
            <v>195</v>
          </cell>
          <cell r="W90">
            <v>615</v>
          </cell>
        </row>
        <row r="91">
          <cell r="A91">
            <v>4.05</v>
          </cell>
          <cell r="B91">
            <v>5</v>
          </cell>
          <cell r="C91" t="str">
            <v>Пром. до 750 кВА (эл. энергия) ВН</v>
          </cell>
          <cell r="D91">
            <v>0</v>
          </cell>
          <cell r="E91">
            <v>0.82199999999999995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>
            <v>4.0599999999999996</v>
          </cell>
          <cell r="B92">
            <v>6</v>
          </cell>
          <cell r="C92" t="str">
            <v>Пром. до 750 кВА (эл. энергия) СН</v>
          </cell>
          <cell r="D92">
            <v>0</v>
          </cell>
          <cell r="E92">
            <v>1.0349999999999999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A93">
            <v>4.07</v>
          </cell>
          <cell r="B93">
            <v>7</v>
          </cell>
          <cell r="C93" t="str">
            <v>Пром. до 750 кВА (эл. энергия) НН</v>
          </cell>
          <cell r="D93">
            <v>0</v>
          </cell>
          <cell r="E93">
            <v>1.1259999999999999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>
            <v>4.08</v>
          </cell>
          <cell r="B94">
            <v>8</v>
          </cell>
          <cell r="C94" t="str">
            <v>Бюджет &gt; 750 кВА (мощнсть) ВН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A95">
            <v>4.09</v>
          </cell>
          <cell r="B95">
            <v>9</v>
          </cell>
          <cell r="C95" t="str">
            <v>Бюджет &gt; 750 кВА (мощнсть) СН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>
            <v>4.0999999999999996</v>
          </cell>
          <cell r="B96">
            <v>10</v>
          </cell>
          <cell r="C96" t="str">
            <v>Бюджет &gt; 750 кВА (эл. энергия) ВН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7">
          <cell r="A97">
            <v>4.1100000000000003</v>
          </cell>
          <cell r="B97">
            <v>11</v>
          </cell>
          <cell r="C97" t="str">
            <v>Бюджет &gt; 750 кВА (одностав) ВН</v>
          </cell>
          <cell r="D97">
            <v>0</v>
          </cell>
          <cell r="E97">
            <v>0.70299999999999996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</row>
        <row r="98">
          <cell r="A98">
            <v>4.12</v>
          </cell>
          <cell r="B98">
            <v>12</v>
          </cell>
          <cell r="C98" t="str">
            <v>Бюджет до 750 кВА (эл. энергия) ВН</v>
          </cell>
          <cell r="D98">
            <v>0</v>
          </cell>
          <cell r="E98">
            <v>0.70299999999999996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A99">
            <v>4.13</v>
          </cell>
          <cell r="B99">
            <v>13</v>
          </cell>
          <cell r="C99" t="str">
            <v>Бюджет до 750 кВА (эл. энергия) СН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</row>
        <row r="100">
          <cell r="A100">
            <v>4.1399999999999997</v>
          </cell>
          <cell r="B100">
            <v>14</v>
          </cell>
          <cell r="C100" t="str">
            <v>Бюджет до 750 кВА (эл. энергия) НН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A101">
            <v>4.1500000000000004</v>
          </cell>
          <cell r="B101">
            <v>15</v>
          </cell>
          <cell r="C101" t="str">
            <v>Непром. потребители ВН</v>
          </cell>
          <cell r="D101">
            <v>0</v>
          </cell>
          <cell r="E101">
            <v>0.82199999999999995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A102">
            <v>4.16</v>
          </cell>
          <cell r="B102">
            <v>16</v>
          </cell>
          <cell r="C102" t="str">
            <v>Сельское хозяйство НД</v>
          </cell>
          <cell r="D102">
            <v>0</v>
          </cell>
          <cell r="E102">
            <v>0.68400000000000005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>
            <v>4.17</v>
          </cell>
          <cell r="B103">
            <v>17</v>
          </cell>
          <cell r="C103" t="str">
            <v>Хоз. нужды энергосистемы ВН</v>
          </cell>
          <cell r="D103">
            <v>0</v>
          </cell>
          <cell r="E103">
            <v>0.78100000000000003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A104">
            <v>4.18</v>
          </cell>
          <cell r="B104">
            <v>18</v>
          </cell>
          <cell r="C104" t="str">
            <v>Население с эл. плитами</v>
          </cell>
          <cell r="D104">
            <v>0</v>
          </cell>
          <cell r="E104">
            <v>0.52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>
            <v>4.1900000000000004</v>
          </cell>
          <cell r="B105">
            <v>19</v>
          </cell>
          <cell r="C105" t="str">
            <v>Население с газовыми плитами</v>
          </cell>
          <cell r="D105">
            <v>0</v>
          </cell>
          <cell r="E105">
            <v>0.74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A106">
            <v>4.2</v>
          </cell>
          <cell r="B106">
            <v>20</v>
          </cell>
          <cell r="C106" t="str">
            <v xml:space="preserve">Населенные пункты сельские </v>
          </cell>
          <cell r="D106">
            <v>0</v>
          </cell>
          <cell r="E106">
            <v>0.46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>
            <v>4.21</v>
          </cell>
          <cell r="B107">
            <v>21</v>
          </cell>
          <cell r="C107" t="str">
            <v>Населенные пункты городские</v>
          </cell>
          <cell r="D107">
            <v>0</v>
          </cell>
          <cell r="E107">
            <v>0.65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08">
          <cell r="A108">
            <v>4.22</v>
          </cell>
          <cell r="B108">
            <v>22</v>
          </cell>
          <cell r="C108" t="str">
            <v>Насел. пункты город. (гаражн. кооп)</v>
          </cell>
          <cell r="D108">
            <v>0</v>
          </cell>
          <cell r="E108">
            <v>0.65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</row>
        <row r="109">
          <cell r="A109">
            <v>4.2300000000000004</v>
          </cell>
          <cell r="B109">
            <v>23</v>
          </cell>
          <cell r="C109" t="str">
            <v>Население с эл. плитами с общ. учётом</v>
          </cell>
          <cell r="D109">
            <v>0</v>
          </cell>
          <cell r="E109">
            <v>0.46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</row>
        <row r="110">
          <cell r="A110">
            <v>4.24</v>
          </cell>
          <cell r="B110">
            <v>24</v>
          </cell>
          <cell r="C110" t="str">
            <v>Перепродавец пром.</v>
          </cell>
          <cell r="D110">
            <v>0</v>
          </cell>
          <cell r="E110">
            <v>0</v>
          </cell>
          <cell r="F110">
            <v>1710</v>
          </cell>
          <cell r="G110">
            <v>1615</v>
          </cell>
          <cell r="H110">
            <v>1550</v>
          </cell>
          <cell r="I110">
            <v>1500</v>
          </cell>
          <cell r="J110">
            <v>1250</v>
          </cell>
          <cell r="K110">
            <v>860</v>
          </cell>
          <cell r="L110">
            <v>650</v>
          </cell>
          <cell r="M110">
            <v>705</v>
          </cell>
          <cell r="N110">
            <v>1205</v>
          </cell>
          <cell r="O110">
            <v>1500</v>
          </cell>
          <cell r="P110">
            <v>1680</v>
          </cell>
          <cell r="Q110">
            <v>1710</v>
          </cell>
          <cell r="R110">
            <v>0</v>
          </cell>
          <cell r="S110">
            <v>4875</v>
          </cell>
          <cell r="T110">
            <v>3610</v>
          </cell>
          <cell r="U110">
            <v>2560</v>
          </cell>
          <cell r="V110">
            <v>4890</v>
          </cell>
          <cell r="W110">
            <v>15935</v>
          </cell>
        </row>
        <row r="111">
          <cell r="A111">
            <v>4.25</v>
          </cell>
          <cell r="B111">
            <v>25</v>
          </cell>
          <cell r="C111" t="str">
            <v>Перепродавец населен.</v>
          </cell>
          <cell r="D111">
            <v>0</v>
          </cell>
          <cell r="E111">
            <v>0</v>
          </cell>
          <cell r="F111">
            <v>3650</v>
          </cell>
          <cell r="G111">
            <v>3300</v>
          </cell>
          <cell r="H111">
            <v>3250</v>
          </cell>
          <cell r="I111">
            <v>2750</v>
          </cell>
          <cell r="J111">
            <v>2200</v>
          </cell>
          <cell r="K111">
            <v>1900</v>
          </cell>
          <cell r="L111">
            <v>1500</v>
          </cell>
          <cell r="M111">
            <v>2100</v>
          </cell>
          <cell r="N111">
            <v>2400</v>
          </cell>
          <cell r="O111">
            <v>2700</v>
          </cell>
          <cell r="P111">
            <v>3200</v>
          </cell>
          <cell r="Q111">
            <v>3500</v>
          </cell>
          <cell r="R111">
            <v>0</v>
          </cell>
          <cell r="S111">
            <v>10200</v>
          </cell>
          <cell r="T111">
            <v>6850</v>
          </cell>
          <cell r="U111">
            <v>6000</v>
          </cell>
          <cell r="V111">
            <v>9400</v>
          </cell>
          <cell r="W111">
            <v>32450</v>
          </cell>
        </row>
        <row r="112">
          <cell r="A112">
            <v>5</v>
          </cell>
          <cell r="B112">
            <v>0</v>
          </cell>
          <cell r="C112" t="str">
            <v>РЕЧПОРТ</v>
          </cell>
          <cell r="D112">
            <v>0</v>
          </cell>
          <cell r="E112">
            <v>0</v>
          </cell>
          <cell r="F112">
            <v>150</v>
          </cell>
          <cell r="G112">
            <v>150</v>
          </cell>
          <cell r="H112">
            <v>150</v>
          </cell>
          <cell r="I112">
            <v>150</v>
          </cell>
          <cell r="J112">
            <v>150</v>
          </cell>
          <cell r="K112">
            <v>100</v>
          </cell>
          <cell r="L112">
            <v>60</v>
          </cell>
          <cell r="M112">
            <v>80</v>
          </cell>
          <cell r="N112">
            <v>90</v>
          </cell>
          <cell r="O112">
            <v>110</v>
          </cell>
          <cell r="P112">
            <v>120</v>
          </cell>
          <cell r="Q112">
            <v>150</v>
          </cell>
          <cell r="R112" t="str">
            <v>А</v>
          </cell>
          <cell r="S112">
            <v>450</v>
          </cell>
          <cell r="T112">
            <v>400</v>
          </cell>
          <cell r="U112">
            <v>230</v>
          </cell>
          <cell r="V112">
            <v>380</v>
          </cell>
          <cell r="W112">
            <v>1460</v>
          </cell>
        </row>
        <row r="113">
          <cell r="C113" t="str">
            <v>Заявленная мощность кВт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</row>
        <row r="114">
          <cell r="A114">
            <v>5.01</v>
          </cell>
          <cell r="B114">
            <v>1</v>
          </cell>
          <cell r="C114" t="str">
            <v>Пром. &gt; 750 кВА (мощность) ВН</v>
          </cell>
          <cell r="D114">
            <v>0</v>
          </cell>
          <cell r="E114">
            <v>387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</row>
        <row r="115">
          <cell r="A115">
            <v>5.0199999999999996</v>
          </cell>
          <cell r="B115">
            <v>2</v>
          </cell>
          <cell r="C115" t="str">
            <v>Пром. &gt; 750 кВА (мощность) СН</v>
          </cell>
          <cell r="D115">
            <v>0</v>
          </cell>
          <cell r="E115">
            <v>510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</row>
        <row r="116">
          <cell r="A116">
            <v>5.03</v>
          </cell>
          <cell r="B116">
            <v>3</v>
          </cell>
          <cell r="C116" t="str">
            <v>Пром. &gt; 750 кВА (эл. энергия) ВН</v>
          </cell>
          <cell r="D116">
            <v>0</v>
          </cell>
          <cell r="E116">
            <v>0.27100000000000002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</row>
        <row r="117">
          <cell r="A117">
            <v>5.04</v>
          </cell>
          <cell r="B117">
            <v>4</v>
          </cell>
          <cell r="C117" t="str">
            <v>Пром. &gt; 750 кВА (одностав.) ВН</v>
          </cell>
          <cell r="D117">
            <v>0</v>
          </cell>
          <cell r="E117">
            <v>0.82199999999999995</v>
          </cell>
          <cell r="F117">
            <v>115</v>
          </cell>
          <cell r="G117">
            <v>115</v>
          </cell>
          <cell r="H117">
            <v>130</v>
          </cell>
          <cell r="I117">
            <v>131</v>
          </cell>
          <cell r="J117">
            <v>137</v>
          </cell>
          <cell r="K117">
            <v>92</v>
          </cell>
          <cell r="L117">
            <v>52</v>
          </cell>
          <cell r="M117">
            <v>67</v>
          </cell>
          <cell r="N117">
            <v>70</v>
          </cell>
          <cell r="O117">
            <v>85</v>
          </cell>
          <cell r="P117">
            <v>85</v>
          </cell>
          <cell r="Q117">
            <v>115</v>
          </cell>
          <cell r="R117">
            <v>0</v>
          </cell>
          <cell r="S117">
            <v>360</v>
          </cell>
          <cell r="T117">
            <v>360</v>
          </cell>
          <cell r="U117">
            <v>189</v>
          </cell>
          <cell r="V117">
            <v>285</v>
          </cell>
          <cell r="W117">
            <v>1194</v>
          </cell>
        </row>
        <row r="118">
          <cell r="A118">
            <v>5.05</v>
          </cell>
          <cell r="B118">
            <v>5</v>
          </cell>
          <cell r="C118" t="str">
            <v>Пром. до 750 кВА (эл. энергия) ВН</v>
          </cell>
          <cell r="D118">
            <v>0</v>
          </cell>
          <cell r="E118">
            <v>0.82199999999999995</v>
          </cell>
          <cell r="F118">
            <v>5</v>
          </cell>
          <cell r="G118">
            <v>5</v>
          </cell>
          <cell r="H118">
            <v>5</v>
          </cell>
          <cell r="I118">
            <v>4</v>
          </cell>
          <cell r="J118">
            <v>3</v>
          </cell>
          <cell r="K118">
            <v>3</v>
          </cell>
          <cell r="L118">
            <v>3</v>
          </cell>
          <cell r="M118">
            <v>3</v>
          </cell>
          <cell r="N118">
            <v>5</v>
          </cell>
          <cell r="O118">
            <v>5</v>
          </cell>
          <cell r="P118">
            <v>5</v>
          </cell>
          <cell r="Q118">
            <v>5</v>
          </cell>
          <cell r="R118">
            <v>0</v>
          </cell>
          <cell r="S118">
            <v>15</v>
          </cell>
          <cell r="T118">
            <v>10</v>
          </cell>
          <cell r="U118">
            <v>11</v>
          </cell>
          <cell r="V118">
            <v>15</v>
          </cell>
          <cell r="W118">
            <v>51</v>
          </cell>
        </row>
        <row r="119">
          <cell r="A119">
            <v>5.0599999999999996</v>
          </cell>
          <cell r="B119">
            <v>6</v>
          </cell>
          <cell r="C119" t="str">
            <v>Пром. до 750 кВА (эл. энергия) СН</v>
          </cell>
          <cell r="D119">
            <v>0</v>
          </cell>
          <cell r="E119">
            <v>1.0349999999999999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</row>
        <row r="120">
          <cell r="A120">
            <v>5.07</v>
          </cell>
          <cell r="B120">
            <v>7</v>
          </cell>
          <cell r="C120" t="str">
            <v>Пром. до 750 кВА (эл. энергия) НН</v>
          </cell>
          <cell r="D120">
            <v>0</v>
          </cell>
          <cell r="E120">
            <v>1.1259999999999999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</row>
        <row r="121">
          <cell r="A121">
            <v>5.08</v>
          </cell>
          <cell r="B121">
            <v>8</v>
          </cell>
          <cell r="C121" t="str">
            <v>Бюджет &gt; 750 кВА (мощнсть) ВН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</row>
        <row r="122">
          <cell r="A122">
            <v>5.09</v>
          </cell>
          <cell r="B122">
            <v>9</v>
          </cell>
          <cell r="C122" t="str">
            <v>Бюджет &gt; 750 кВА (мощнсть) СН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</row>
        <row r="123">
          <cell r="A123">
            <v>5.0999999999999996</v>
          </cell>
          <cell r="B123">
            <v>10</v>
          </cell>
          <cell r="C123" t="str">
            <v>Бюджет &gt; 750 кВА (эл. энергия) ВН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</row>
        <row r="124">
          <cell r="A124">
            <v>5.1100000000000003</v>
          </cell>
          <cell r="B124">
            <v>11</v>
          </cell>
          <cell r="C124" t="str">
            <v>Бюджет &gt; 750 кВА (одностав) ВН</v>
          </cell>
          <cell r="D124">
            <v>0</v>
          </cell>
          <cell r="E124">
            <v>0.70299999999999996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</row>
        <row r="125">
          <cell r="A125">
            <v>5.12</v>
          </cell>
          <cell r="B125">
            <v>12</v>
          </cell>
          <cell r="C125" t="str">
            <v>Бюджет до 750 кВА (эл. энергия) ВН</v>
          </cell>
          <cell r="D125">
            <v>0</v>
          </cell>
          <cell r="E125">
            <v>0.70299999999999996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</row>
        <row r="126">
          <cell r="A126">
            <v>5.13</v>
          </cell>
          <cell r="B126">
            <v>13</v>
          </cell>
          <cell r="C126" t="str">
            <v>Бюджет до 750 кВА (эл. энергия) СН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</row>
        <row r="127">
          <cell r="A127">
            <v>5.14</v>
          </cell>
          <cell r="B127">
            <v>14</v>
          </cell>
          <cell r="C127" t="str">
            <v>Бюджет до 750 кВА (эл. энергия) НН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</row>
        <row r="128">
          <cell r="A128">
            <v>5.15</v>
          </cell>
          <cell r="B128">
            <v>15</v>
          </cell>
          <cell r="C128" t="str">
            <v>Непром. потребители ВН</v>
          </cell>
          <cell r="D128">
            <v>0</v>
          </cell>
          <cell r="E128">
            <v>0.82199999999999995</v>
          </cell>
          <cell r="F128">
            <v>30</v>
          </cell>
          <cell r="G128">
            <v>30</v>
          </cell>
          <cell r="H128">
            <v>15</v>
          </cell>
          <cell r="I128">
            <v>15</v>
          </cell>
          <cell r="J128">
            <v>10</v>
          </cell>
          <cell r="K128">
            <v>5</v>
          </cell>
          <cell r="L128">
            <v>5</v>
          </cell>
          <cell r="M128">
            <v>10</v>
          </cell>
          <cell r="N128">
            <v>15</v>
          </cell>
          <cell r="O128">
            <v>20</v>
          </cell>
          <cell r="P128">
            <v>30</v>
          </cell>
          <cell r="Q128">
            <v>30</v>
          </cell>
          <cell r="R128">
            <v>0</v>
          </cell>
          <cell r="S128">
            <v>75</v>
          </cell>
          <cell r="T128">
            <v>30</v>
          </cell>
          <cell r="U128">
            <v>30</v>
          </cell>
          <cell r="V128">
            <v>80</v>
          </cell>
          <cell r="W128">
            <v>215</v>
          </cell>
        </row>
        <row r="129">
          <cell r="A129">
            <v>5.16</v>
          </cell>
          <cell r="B129">
            <v>16</v>
          </cell>
          <cell r="C129" t="str">
            <v>Сельское хозяйство НД</v>
          </cell>
          <cell r="D129">
            <v>0</v>
          </cell>
          <cell r="E129">
            <v>0.68400000000000005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</row>
        <row r="130">
          <cell r="A130">
            <v>5.17</v>
          </cell>
          <cell r="B130">
            <v>17</v>
          </cell>
          <cell r="C130" t="str">
            <v>Хоз. нужды энергосистемы ВН</v>
          </cell>
          <cell r="D130">
            <v>0</v>
          </cell>
          <cell r="E130">
            <v>0.78100000000000003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</row>
        <row r="131">
          <cell r="A131">
            <v>5.18</v>
          </cell>
          <cell r="B131">
            <v>18</v>
          </cell>
          <cell r="C131" t="str">
            <v>Население с эл. плитами</v>
          </cell>
          <cell r="D131">
            <v>0</v>
          </cell>
          <cell r="E131">
            <v>0.52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</row>
        <row r="132">
          <cell r="A132">
            <v>5.19</v>
          </cell>
          <cell r="B132">
            <v>19</v>
          </cell>
          <cell r="C132" t="str">
            <v>Население с газовыми плитами</v>
          </cell>
          <cell r="D132">
            <v>0</v>
          </cell>
          <cell r="E132">
            <v>0.74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</row>
        <row r="133">
          <cell r="A133">
            <v>5.2</v>
          </cell>
          <cell r="B133">
            <v>20</v>
          </cell>
          <cell r="C133" t="str">
            <v xml:space="preserve">Населенные пункты сельские </v>
          </cell>
          <cell r="D133">
            <v>0</v>
          </cell>
          <cell r="E133">
            <v>0.46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</row>
        <row r="134">
          <cell r="A134">
            <v>5.21</v>
          </cell>
          <cell r="B134">
            <v>21</v>
          </cell>
          <cell r="C134" t="str">
            <v>Населенные пункты городские</v>
          </cell>
          <cell r="D134">
            <v>0</v>
          </cell>
          <cell r="E134">
            <v>0.65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</row>
        <row r="135">
          <cell r="A135">
            <v>5.22</v>
          </cell>
          <cell r="B135">
            <v>22</v>
          </cell>
          <cell r="C135" t="str">
            <v>Насел. пункты город. (гаражн. кооп)</v>
          </cell>
          <cell r="D135">
            <v>0</v>
          </cell>
          <cell r="E135">
            <v>0.65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</row>
        <row r="136">
          <cell r="A136">
            <v>5.23</v>
          </cell>
          <cell r="B136">
            <v>23</v>
          </cell>
          <cell r="C136" t="str">
            <v>Население с эл. плитами с общ. учётом</v>
          </cell>
          <cell r="D136">
            <v>0</v>
          </cell>
          <cell r="E136">
            <v>0.46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</row>
        <row r="137">
          <cell r="A137">
            <v>5.24</v>
          </cell>
          <cell r="B137">
            <v>24</v>
          </cell>
          <cell r="C137" t="str">
            <v>Перепродавец пром.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</row>
        <row r="138">
          <cell r="A138">
            <v>5.25</v>
          </cell>
          <cell r="B138">
            <v>25</v>
          </cell>
          <cell r="C138" t="str">
            <v>Перепродавец населен.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</row>
        <row r="139">
          <cell r="A139">
            <v>6</v>
          </cell>
          <cell r="B139">
            <v>0</v>
          </cell>
          <cell r="C139" t="str">
            <v>Новый Абонент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 t="str">
            <v>А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</row>
        <row r="140">
          <cell r="C140" t="str">
            <v>Заявленная мощность кВт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</row>
        <row r="141">
          <cell r="A141">
            <v>6.01</v>
          </cell>
          <cell r="B141">
            <v>1</v>
          </cell>
          <cell r="C141" t="str">
            <v>Пром. &gt; 750 кВА (мощность) ВН</v>
          </cell>
          <cell r="D141">
            <v>0</v>
          </cell>
          <cell r="E141">
            <v>387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</row>
        <row r="142">
          <cell r="A142">
            <v>6.02</v>
          </cell>
          <cell r="B142">
            <v>2</v>
          </cell>
          <cell r="C142" t="str">
            <v>Пром. &gt; 750 кВА (мощность) СН</v>
          </cell>
          <cell r="D142">
            <v>0</v>
          </cell>
          <cell r="E142">
            <v>510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</row>
        <row r="143">
          <cell r="A143">
            <v>6.03</v>
          </cell>
          <cell r="B143">
            <v>3</v>
          </cell>
          <cell r="C143" t="str">
            <v>Пром. &gt; 750 кВА (эл. энергия) ВН</v>
          </cell>
          <cell r="D143">
            <v>0</v>
          </cell>
          <cell r="E143">
            <v>0.27100000000000002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</row>
        <row r="144">
          <cell r="A144">
            <v>6.04</v>
          </cell>
          <cell r="B144">
            <v>4</v>
          </cell>
          <cell r="C144" t="str">
            <v>Пром. &gt; 750 кВА (одностав.) ВН</v>
          </cell>
          <cell r="D144">
            <v>0</v>
          </cell>
          <cell r="E144">
            <v>0.82199999999999995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</row>
        <row r="145">
          <cell r="A145">
            <v>6.05</v>
          </cell>
          <cell r="B145">
            <v>5</v>
          </cell>
          <cell r="C145" t="str">
            <v>Пром. до 750 кВА (эл. энергия) ВН</v>
          </cell>
          <cell r="D145">
            <v>0</v>
          </cell>
          <cell r="E145">
            <v>0.82199999999999995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</row>
        <row r="146">
          <cell r="A146">
            <v>6.06</v>
          </cell>
          <cell r="B146">
            <v>6</v>
          </cell>
          <cell r="C146" t="str">
            <v>Пром. до 750 кВА (эл. энергия) СН</v>
          </cell>
          <cell r="D146">
            <v>0</v>
          </cell>
          <cell r="E146">
            <v>1.0349999999999999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</row>
        <row r="147">
          <cell r="A147">
            <v>6.07</v>
          </cell>
          <cell r="B147">
            <v>7</v>
          </cell>
          <cell r="C147" t="str">
            <v>Пром. до 750 кВА (эл. энергия) НН</v>
          </cell>
          <cell r="D147">
            <v>0</v>
          </cell>
          <cell r="E147">
            <v>1.1259999999999999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</row>
        <row r="148">
          <cell r="A148">
            <v>6.08</v>
          </cell>
          <cell r="B148">
            <v>8</v>
          </cell>
          <cell r="C148" t="str">
            <v>Бюджет &gt; 750 кВА (мощнсть) ВН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</row>
        <row r="149">
          <cell r="A149">
            <v>6.09</v>
          </cell>
          <cell r="B149">
            <v>9</v>
          </cell>
          <cell r="C149" t="str">
            <v>Бюджет &gt; 750 кВА (мощнсть) СН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</row>
        <row r="150">
          <cell r="A150">
            <v>6.1</v>
          </cell>
          <cell r="B150">
            <v>10</v>
          </cell>
          <cell r="C150" t="str">
            <v>Бюджет &gt; 750 кВА (эл. энергия) ВН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</row>
        <row r="151">
          <cell r="A151">
            <v>6.11</v>
          </cell>
          <cell r="B151">
            <v>11</v>
          </cell>
          <cell r="C151" t="str">
            <v>Бюджет &gt; 750 кВА (одностав) ВН</v>
          </cell>
          <cell r="D151">
            <v>0</v>
          </cell>
          <cell r="E151">
            <v>0.70299999999999996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</row>
        <row r="152">
          <cell r="A152">
            <v>6.12</v>
          </cell>
          <cell r="B152">
            <v>12</v>
          </cell>
          <cell r="C152" t="str">
            <v>Бюджет до 750 кВА (эл. энергия) ВН</v>
          </cell>
          <cell r="D152">
            <v>0</v>
          </cell>
          <cell r="E152">
            <v>0.70299999999999996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</row>
        <row r="153">
          <cell r="A153">
            <v>6.13</v>
          </cell>
          <cell r="B153">
            <v>13</v>
          </cell>
          <cell r="C153" t="str">
            <v>Бюджет до 750 кВА (эл. энергия) СН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</row>
        <row r="154">
          <cell r="A154">
            <v>6.14</v>
          </cell>
          <cell r="B154">
            <v>14</v>
          </cell>
          <cell r="C154" t="str">
            <v>Бюджет до 750 кВА (эл. энергия) НН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A155">
            <v>6.15</v>
          </cell>
          <cell r="B155">
            <v>15</v>
          </cell>
          <cell r="C155" t="str">
            <v>Непром. потребители ВН</v>
          </cell>
          <cell r="D155">
            <v>0</v>
          </cell>
          <cell r="E155">
            <v>0.82199999999999995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</row>
        <row r="156">
          <cell r="A156">
            <v>6.16</v>
          </cell>
          <cell r="B156">
            <v>16</v>
          </cell>
          <cell r="C156" t="str">
            <v>Сельское хозяйство НД</v>
          </cell>
          <cell r="D156">
            <v>0</v>
          </cell>
          <cell r="E156">
            <v>0.68400000000000005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</row>
        <row r="157">
          <cell r="A157">
            <v>6.17</v>
          </cell>
          <cell r="B157">
            <v>17</v>
          </cell>
          <cell r="C157" t="str">
            <v>Хоз. нужды энергосистемы ВН</v>
          </cell>
          <cell r="D157">
            <v>0</v>
          </cell>
          <cell r="E157">
            <v>0.78100000000000003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</row>
        <row r="158">
          <cell r="A158">
            <v>6.18</v>
          </cell>
          <cell r="B158">
            <v>18</v>
          </cell>
          <cell r="C158" t="str">
            <v>Население с эл. плитами</v>
          </cell>
          <cell r="D158">
            <v>0</v>
          </cell>
          <cell r="E158">
            <v>0.52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</row>
        <row r="159">
          <cell r="A159">
            <v>6.19</v>
          </cell>
          <cell r="B159">
            <v>19</v>
          </cell>
          <cell r="C159" t="str">
            <v>Население с газовыми плитами</v>
          </cell>
          <cell r="D159">
            <v>0</v>
          </cell>
          <cell r="E159">
            <v>0.74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</row>
        <row r="160">
          <cell r="A160">
            <v>6.2</v>
          </cell>
          <cell r="B160">
            <v>20</v>
          </cell>
          <cell r="C160" t="str">
            <v xml:space="preserve">Населенные пункты сельские </v>
          </cell>
          <cell r="D160">
            <v>0</v>
          </cell>
          <cell r="E160">
            <v>0.46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</row>
        <row r="161">
          <cell r="A161">
            <v>6.21</v>
          </cell>
          <cell r="B161">
            <v>21</v>
          </cell>
          <cell r="C161" t="str">
            <v>Населенные пункты городские</v>
          </cell>
          <cell r="D161">
            <v>0</v>
          </cell>
          <cell r="E161">
            <v>0.65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</row>
        <row r="162">
          <cell r="A162">
            <v>6.22</v>
          </cell>
          <cell r="B162">
            <v>22</v>
          </cell>
          <cell r="C162" t="str">
            <v>Насел. пункты город. (гаражн. кооп)</v>
          </cell>
          <cell r="D162">
            <v>0</v>
          </cell>
          <cell r="E162">
            <v>0.65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</row>
        <row r="163">
          <cell r="A163">
            <v>6.23</v>
          </cell>
          <cell r="B163">
            <v>23</v>
          </cell>
          <cell r="C163" t="str">
            <v>Население с эл. плитами с общ. учётом</v>
          </cell>
          <cell r="D163">
            <v>0</v>
          </cell>
          <cell r="E163">
            <v>0.46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</row>
        <row r="164">
          <cell r="A164">
            <v>6.24</v>
          </cell>
          <cell r="B164">
            <v>24</v>
          </cell>
          <cell r="C164" t="str">
            <v>Перепродавец пром.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</row>
        <row r="165">
          <cell r="A165">
            <v>6.25</v>
          </cell>
          <cell r="B165">
            <v>25</v>
          </cell>
          <cell r="C165" t="str">
            <v>Перепродавец населен.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</row>
        <row r="166">
          <cell r="A166">
            <v>7</v>
          </cell>
          <cell r="B166">
            <v>0</v>
          </cell>
          <cell r="C166" t="str">
            <v>ООО "Л-Инвест 2001"</v>
          </cell>
          <cell r="D166">
            <v>0</v>
          </cell>
          <cell r="E166">
            <v>0</v>
          </cell>
          <cell r="F166">
            <v>749</v>
          </cell>
          <cell r="G166">
            <v>676</v>
          </cell>
          <cell r="H166">
            <v>755</v>
          </cell>
          <cell r="I166">
            <v>569</v>
          </cell>
          <cell r="J166">
            <v>462</v>
          </cell>
          <cell r="K166">
            <v>310.5</v>
          </cell>
          <cell r="L166">
            <v>230.5</v>
          </cell>
          <cell r="M166">
            <v>247</v>
          </cell>
          <cell r="N166">
            <v>405.5</v>
          </cell>
          <cell r="O166">
            <v>503</v>
          </cell>
          <cell r="P166">
            <v>597</v>
          </cell>
          <cell r="Q166">
            <v>700</v>
          </cell>
          <cell r="R166" t="str">
            <v>А</v>
          </cell>
          <cell r="S166">
            <v>2180</v>
          </cell>
          <cell r="T166">
            <v>1341.5</v>
          </cell>
          <cell r="U166">
            <v>883</v>
          </cell>
          <cell r="V166">
            <v>1800</v>
          </cell>
          <cell r="W166">
            <v>6204.5</v>
          </cell>
        </row>
        <row r="167">
          <cell r="C167" t="str">
            <v>Заявленная мощность кВт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</row>
        <row r="168">
          <cell r="A168">
            <v>7.01</v>
          </cell>
          <cell r="B168">
            <v>1</v>
          </cell>
          <cell r="C168" t="str">
            <v>Пром. &gt; 750 кВА (мощность) ВН</v>
          </cell>
          <cell r="D168">
            <v>0</v>
          </cell>
          <cell r="E168">
            <v>387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</row>
        <row r="169">
          <cell r="A169">
            <v>7.02</v>
          </cell>
          <cell r="B169">
            <v>2</v>
          </cell>
          <cell r="C169" t="str">
            <v>Пром. &gt; 750 кВА (мощность) СН</v>
          </cell>
          <cell r="D169">
            <v>0</v>
          </cell>
          <cell r="E169">
            <v>510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</row>
        <row r="170">
          <cell r="A170">
            <v>7.03</v>
          </cell>
          <cell r="B170">
            <v>3</v>
          </cell>
          <cell r="C170" t="str">
            <v>Пром. &gt; 750 кВА (эл. энергия) ВН</v>
          </cell>
          <cell r="D170">
            <v>0</v>
          </cell>
          <cell r="E170">
            <v>0.27100000000000002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</row>
        <row r="171">
          <cell r="A171">
            <v>7.04</v>
          </cell>
          <cell r="B171">
            <v>4</v>
          </cell>
          <cell r="C171" t="str">
            <v>Пром. &gt; 750 кВА (одностав.) ВН</v>
          </cell>
          <cell r="D171">
            <v>0</v>
          </cell>
          <cell r="E171">
            <v>0.82199999999999995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</row>
        <row r="172">
          <cell r="A172">
            <v>7.05</v>
          </cell>
          <cell r="B172">
            <v>5</v>
          </cell>
          <cell r="C172" t="str">
            <v>Пром. до 750 кВА (эл. энергия) ВН</v>
          </cell>
          <cell r="D172">
            <v>0</v>
          </cell>
          <cell r="E172">
            <v>0.82199999999999995</v>
          </cell>
          <cell r="F172">
            <v>550</v>
          </cell>
          <cell r="G172">
            <v>500</v>
          </cell>
          <cell r="H172">
            <v>570</v>
          </cell>
          <cell r="I172">
            <v>420</v>
          </cell>
          <cell r="J172">
            <v>350</v>
          </cell>
          <cell r="K172">
            <v>200</v>
          </cell>
          <cell r="L172">
            <v>170</v>
          </cell>
          <cell r="M172">
            <v>175</v>
          </cell>
          <cell r="N172">
            <v>285</v>
          </cell>
          <cell r="O172">
            <v>340</v>
          </cell>
          <cell r="P172">
            <v>420</v>
          </cell>
          <cell r="Q172">
            <v>500</v>
          </cell>
          <cell r="R172">
            <v>0</v>
          </cell>
          <cell r="S172">
            <v>1620</v>
          </cell>
          <cell r="T172">
            <v>970</v>
          </cell>
          <cell r="U172">
            <v>630</v>
          </cell>
          <cell r="V172">
            <v>1260</v>
          </cell>
          <cell r="W172">
            <v>4480</v>
          </cell>
        </row>
        <row r="173">
          <cell r="A173">
            <v>7.06</v>
          </cell>
          <cell r="B173">
            <v>6</v>
          </cell>
          <cell r="C173" t="str">
            <v>Пром. до 750 кВА (эл. энергия) СН</v>
          </cell>
          <cell r="D173">
            <v>0</v>
          </cell>
          <cell r="E173">
            <v>1.0349999999999999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</row>
        <row r="174">
          <cell r="A174">
            <v>7.07</v>
          </cell>
          <cell r="B174">
            <v>7</v>
          </cell>
          <cell r="C174" t="str">
            <v>Пром. до 750 кВА (эл. энергия) НН</v>
          </cell>
          <cell r="D174">
            <v>0</v>
          </cell>
          <cell r="E174">
            <v>1.1259999999999999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</row>
        <row r="175">
          <cell r="A175">
            <v>7.08</v>
          </cell>
          <cell r="B175">
            <v>8</v>
          </cell>
          <cell r="C175" t="str">
            <v>Бюджет &gt; 750 кВА (мощнсть) ВН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</row>
        <row r="176">
          <cell r="A176">
            <v>7.09</v>
          </cell>
          <cell r="B176">
            <v>9</v>
          </cell>
          <cell r="C176" t="str">
            <v>Бюджет &gt; 750 кВА (мощнсть) СН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</row>
        <row r="177">
          <cell r="A177">
            <v>7.1</v>
          </cell>
          <cell r="B177">
            <v>10</v>
          </cell>
          <cell r="C177" t="str">
            <v>Бюджет &gt; 750 кВА (эл. энергия) ВН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</row>
        <row r="178">
          <cell r="A178">
            <v>7.11</v>
          </cell>
          <cell r="B178">
            <v>11</v>
          </cell>
          <cell r="C178" t="str">
            <v>Бюджет &gt; 750 кВА (одностав) ВН</v>
          </cell>
          <cell r="D178">
            <v>0</v>
          </cell>
          <cell r="E178">
            <v>0.70299999999999996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</row>
        <row r="179">
          <cell r="A179">
            <v>7.12</v>
          </cell>
          <cell r="B179">
            <v>12</v>
          </cell>
          <cell r="C179" t="str">
            <v>Бюджет до 750 кВА (эл. энергия) ВН</v>
          </cell>
          <cell r="D179">
            <v>0</v>
          </cell>
          <cell r="E179">
            <v>0.70299999999999996</v>
          </cell>
          <cell r="F179">
            <v>6</v>
          </cell>
          <cell r="G179">
            <v>5</v>
          </cell>
          <cell r="H179">
            <v>3</v>
          </cell>
          <cell r="I179">
            <v>7</v>
          </cell>
          <cell r="J179">
            <v>6</v>
          </cell>
          <cell r="K179">
            <v>5.5</v>
          </cell>
          <cell r="L179">
            <v>5.5</v>
          </cell>
          <cell r="M179">
            <v>7</v>
          </cell>
          <cell r="N179">
            <v>8</v>
          </cell>
          <cell r="O179">
            <v>8</v>
          </cell>
          <cell r="P179">
            <v>9</v>
          </cell>
          <cell r="Q179">
            <v>10</v>
          </cell>
          <cell r="R179">
            <v>0</v>
          </cell>
          <cell r="S179">
            <v>14</v>
          </cell>
          <cell r="T179">
            <v>18.5</v>
          </cell>
          <cell r="U179">
            <v>20.5</v>
          </cell>
          <cell r="V179">
            <v>27</v>
          </cell>
          <cell r="W179">
            <v>80</v>
          </cell>
        </row>
        <row r="180">
          <cell r="A180">
            <v>7.13</v>
          </cell>
          <cell r="B180">
            <v>13</v>
          </cell>
          <cell r="C180" t="str">
            <v>Бюджет до 750 кВА (эл. энергия) СН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</row>
        <row r="181">
          <cell r="A181">
            <v>7.14</v>
          </cell>
          <cell r="B181">
            <v>14</v>
          </cell>
          <cell r="C181" t="str">
            <v>Бюджет до 750 кВА (эл. энергия) НН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</row>
        <row r="182">
          <cell r="A182">
            <v>7.15</v>
          </cell>
          <cell r="B182">
            <v>15</v>
          </cell>
          <cell r="C182" t="str">
            <v>Непром. потребители ВН</v>
          </cell>
          <cell r="D182">
            <v>0</v>
          </cell>
          <cell r="E182">
            <v>0.82199999999999995</v>
          </cell>
          <cell r="F182">
            <v>13</v>
          </cell>
          <cell r="G182">
            <v>11</v>
          </cell>
          <cell r="H182">
            <v>12</v>
          </cell>
          <cell r="I182">
            <v>12</v>
          </cell>
          <cell r="J182">
            <v>11</v>
          </cell>
          <cell r="K182">
            <v>10</v>
          </cell>
          <cell r="L182">
            <v>5</v>
          </cell>
          <cell r="M182">
            <v>5</v>
          </cell>
          <cell r="N182">
            <v>2.5</v>
          </cell>
          <cell r="O182">
            <v>5</v>
          </cell>
          <cell r="P182">
            <v>8</v>
          </cell>
          <cell r="Q182">
            <v>10</v>
          </cell>
          <cell r="R182">
            <v>0</v>
          </cell>
          <cell r="S182">
            <v>36</v>
          </cell>
          <cell r="T182">
            <v>33</v>
          </cell>
          <cell r="U182">
            <v>12.5</v>
          </cell>
          <cell r="V182">
            <v>23</v>
          </cell>
          <cell r="W182">
            <v>104.5</v>
          </cell>
        </row>
        <row r="183">
          <cell r="A183">
            <v>7.16</v>
          </cell>
          <cell r="B183">
            <v>16</v>
          </cell>
          <cell r="C183" t="str">
            <v>Сельское хозяйство НД</v>
          </cell>
          <cell r="D183">
            <v>0</v>
          </cell>
          <cell r="E183">
            <v>0.68400000000000005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</row>
        <row r="184">
          <cell r="A184">
            <v>7.17</v>
          </cell>
          <cell r="B184">
            <v>17</v>
          </cell>
          <cell r="C184" t="str">
            <v>Хоз. нужды энергосистемы ВН</v>
          </cell>
          <cell r="D184">
            <v>0</v>
          </cell>
          <cell r="E184">
            <v>0.78100000000000003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</row>
        <row r="185">
          <cell r="A185">
            <v>7.18</v>
          </cell>
          <cell r="B185">
            <v>18</v>
          </cell>
          <cell r="C185" t="str">
            <v>Население с эл. плитами</v>
          </cell>
          <cell r="D185">
            <v>0</v>
          </cell>
          <cell r="E185">
            <v>0.52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</row>
        <row r="186">
          <cell r="A186">
            <v>7.19</v>
          </cell>
          <cell r="B186">
            <v>19</v>
          </cell>
          <cell r="C186" t="str">
            <v>Население с газовыми плитами</v>
          </cell>
          <cell r="D186">
            <v>0</v>
          </cell>
          <cell r="E186">
            <v>0.74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</row>
        <row r="187">
          <cell r="A187">
            <v>7.2</v>
          </cell>
          <cell r="B187">
            <v>20</v>
          </cell>
          <cell r="C187" t="str">
            <v xml:space="preserve">Населенные пункты сельские </v>
          </cell>
          <cell r="D187">
            <v>0</v>
          </cell>
          <cell r="E187">
            <v>0.46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</row>
        <row r="188">
          <cell r="A188">
            <v>7.21</v>
          </cell>
          <cell r="B188">
            <v>21</v>
          </cell>
          <cell r="C188" t="str">
            <v>Населенные пункты городские</v>
          </cell>
          <cell r="D188">
            <v>0</v>
          </cell>
          <cell r="E188">
            <v>0.65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</row>
        <row r="189">
          <cell r="A189">
            <v>7.22</v>
          </cell>
          <cell r="B189">
            <v>22</v>
          </cell>
          <cell r="C189" t="str">
            <v>Насел. пункты город. (гаражн. кооп)</v>
          </cell>
          <cell r="D189">
            <v>0</v>
          </cell>
          <cell r="E189">
            <v>0.65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</row>
        <row r="190">
          <cell r="A190">
            <v>7.23</v>
          </cell>
          <cell r="B190">
            <v>23</v>
          </cell>
          <cell r="C190" t="str">
            <v>Население с эл. плитами с общ. учётом</v>
          </cell>
          <cell r="D190">
            <v>0</v>
          </cell>
          <cell r="E190">
            <v>0.46</v>
          </cell>
          <cell r="F190">
            <v>180</v>
          </cell>
          <cell r="G190">
            <v>160</v>
          </cell>
          <cell r="H190">
            <v>170</v>
          </cell>
          <cell r="I190">
            <v>130</v>
          </cell>
          <cell r="J190">
            <v>95</v>
          </cell>
          <cell r="K190">
            <v>95</v>
          </cell>
          <cell r="L190">
            <v>50</v>
          </cell>
          <cell r="M190">
            <v>60</v>
          </cell>
          <cell r="N190">
            <v>110</v>
          </cell>
          <cell r="O190">
            <v>150</v>
          </cell>
          <cell r="P190">
            <v>160</v>
          </cell>
          <cell r="Q190">
            <v>180</v>
          </cell>
          <cell r="R190">
            <v>0</v>
          </cell>
          <cell r="S190">
            <v>510</v>
          </cell>
          <cell r="T190">
            <v>320</v>
          </cell>
          <cell r="U190">
            <v>220</v>
          </cell>
          <cell r="V190">
            <v>490</v>
          </cell>
          <cell r="W190">
            <v>1540</v>
          </cell>
        </row>
        <row r="191">
          <cell r="A191">
            <v>7.24</v>
          </cell>
          <cell r="B191">
            <v>24</v>
          </cell>
          <cell r="C191" t="str">
            <v>Перепродавец пром.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</row>
        <row r="192">
          <cell r="A192">
            <v>7.25</v>
          </cell>
          <cell r="B192">
            <v>25</v>
          </cell>
          <cell r="C192" t="str">
            <v>Перепродавец населен.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</row>
        <row r="193">
          <cell r="A193">
            <v>8</v>
          </cell>
          <cell r="B193">
            <v>0</v>
          </cell>
          <cell r="C193" t="str">
            <v>"Арктикнефтегазстрой"</v>
          </cell>
          <cell r="D193">
            <v>0</v>
          </cell>
          <cell r="E193">
            <v>0</v>
          </cell>
          <cell r="F193">
            <v>133.5</v>
          </cell>
          <cell r="G193">
            <v>119.5</v>
          </cell>
          <cell r="H193">
            <v>107.5</v>
          </cell>
          <cell r="I193">
            <v>100</v>
          </cell>
          <cell r="J193">
            <v>91</v>
          </cell>
          <cell r="K193">
            <v>83.5</v>
          </cell>
          <cell r="L193">
            <v>77.5</v>
          </cell>
          <cell r="M193">
            <v>82</v>
          </cell>
          <cell r="N193">
            <v>94.5</v>
          </cell>
          <cell r="O193">
            <v>105.5</v>
          </cell>
          <cell r="P193">
            <v>119</v>
          </cell>
          <cell r="Q193">
            <v>137.5</v>
          </cell>
          <cell r="R193" t="str">
            <v>А</v>
          </cell>
          <cell r="S193">
            <v>360.5</v>
          </cell>
          <cell r="T193">
            <v>274.5</v>
          </cell>
          <cell r="U193">
            <v>254</v>
          </cell>
          <cell r="V193">
            <v>362</v>
          </cell>
          <cell r="W193">
            <v>1251</v>
          </cell>
        </row>
        <row r="194">
          <cell r="C194" t="str">
            <v>Заявленная мощность кВт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</row>
        <row r="195">
          <cell r="A195">
            <v>8.01</v>
          </cell>
          <cell r="B195">
            <v>1</v>
          </cell>
          <cell r="C195" t="str">
            <v>Пром. &gt; 750 кВА (мощность) ВН</v>
          </cell>
          <cell r="D195">
            <v>0</v>
          </cell>
          <cell r="E195">
            <v>387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</row>
        <row r="196">
          <cell r="A196">
            <v>8.02</v>
          </cell>
          <cell r="B196">
            <v>2</v>
          </cell>
          <cell r="C196" t="str">
            <v>Пром. &gt; 750 кВА (мощность) СН</v>
          </cell>
          <cell r="D196">
            <v>0</v>
          </cell>
          <cell r="E196">
            <v>510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</row>
        <row r="197">
          <cell r="A197">
            <v>8.0299999999999994</v>
          </cell>
          <cell r="B197">
            <v>3</v>
          </cell>
          <cell r="C197" t="str">
            <v>Пром. &gt; 750 кВА (эл. энергия) ВН</v>
          </cell>
          <cell r="D197">
            <v>0</v>
          </cell>
          <cell r="E197">
            <v>0.27100000000000002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</row>
        <row r="198">
          <cell r="A198">
            <v>8.0399999999999991</v>
          </cell>
          <cell r="B198">
            <v>4</v>
          </cell>
          <cell r="C198" t="str">
            <v>Пром. &gt; 750 кВА (одностав.) ВН</v>
          </cell>
          <cell r="D198">
            <v>0</v>
          </cell>
          <cell r="E198">
            <v>0.82199999999999995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</row>
        <row r="199">
          <cell r="A199">
            <v>8.0500000000000007</v>
          </cell>
          <cell r="B199">
            <v>5</v>
          </cell>
          <cell r="C199" t="str">
            <v>Пром. до 750 кВА (эл. энергия) ВН</v>
          </cell>
          <cell r="D199">
            <v>0</v>
          </cell>
          <cell r="E199">
            <v>0.82199999999999995</v>
          </cell>
          <cell r="F199">
            <v>133.5</v>
          </cell>
          <cell r="G199">
            <v>119.5</v>
          </cell>
          <cell r="H199">
            <v>107.5</v>
          </cell>
          <cell r="I199">
            <v>100</v>
          </cell>
          <cell r="J199">
            <v>91</v>
          </cell>
          <cell r="K199">
            <v>83.5</v>
          </cell>
          <cell r="L199">
            <v>77.5</v>
          </cell>
          <cell r="M199">
            <v>82</v>
          </cell>
          <cell r="N199">
            <v>94.5</v>
          </cell>
          <cell r="O199">
            <v>105.5</v>
          </cell>
          <cell r="P199">
            <v>119</v>
          </cell>
          <cell r="Q199">
            <v>137.5</v>
          </cell>
          <cell r="R199">
            <v>0</v>
          </cell>
          <cell r="S199">
            <v>360.5</v>
          </cell>
          <cell r="T199">
            <v>274.5</v>
          </cell>
          <cell r="U199">
            <v>254</v>
          </cell>
          <cell r="V199">
            <v>362</v>
          </cell>
          <cell r="W199">
            <v>1251</v>
          </cell>
        </row>
        <row r="200">
          <cell r="A200">
            <v>8.06</v>
          </cell>
          <cell r="B200">
            <v>6</v>
          </cell>
          <cell r="C200" t="str">
            <v>Пром. до 750 кВА (эл. энергия) СН</v>
          </cell>
          <cell r="D200">
            <v>0</v>
          </cell>
          <cell r="E200">
            <v>1.0349999999999999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</row>
        <row r="201">
          <cell r="A201">
            <v>8.07</v>
          </cell>
          <cell r="B201">
            <v>7</v>
          </cell>
          <cell r="C201" t="str">
            <v>Пром. до 750 кВА (эл. энергия) НН</v>
          </cell>
          <cell r="D201">
            <v>0</v>
          </cell>
          <cell r="E201">
            <v>1.1259999999999999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</row>
        <row r="202">
          <cell r="A202">
            <v>8.08</v>
          </cell>
          <cell r="B202">
            <v>8</v>
          </cell>
          <cell r="C202" t="str">
            <v>Бюджет &gt; 750 кВА (мощнсть) ВН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</row>
        <row r="203">
          <cell r="A203">
            <v>8.09</v>
          </cell>
          <cell r="B203">
            <v>9</v>
          </cell>
          <cell r="C203" t="str">
            <v>Бюджет &gt; 750 кВА (мощнсть) СН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</row>
        <row r="204">
          <cell r="A204">
            <v>8.1</v>
          </cell>
          <cell r="B204">
            <v>10</v>
          </cell>
          <cell r="C204" t="str">
            <v>Бюджет &gt; 750 кВА (эл. энергия) ВН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</row>
        <row r="205">
          <cell r="A205">
            <v>8.11</v>
          </cell>
          <cell r="B205">
            <v>11</v>
          </cell>
          <cell r="C205" t="str">
            <v>Бюджет &gt; 750 кВА (одностав) ВН</v>
          </cell>
          <cell r="D205">
            <v>0</v>
          </cell>
          <cell r="E205">
            <v>0.70299999999999996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</row>
        <row r="206">
          <cell r="A206">
            <v>8.1199999999999992</v>
          </cell>
          <cell r="B206">
            <v>12</v>
          </cell>
          <cell r="C206" t="str">
            <v>Бюджет до 750 кВА (эл. энергия) ВН</v>
          </cell>
          <cell r="D206">
            <v>0</v>
          </cell>
          <cell r="E206">
            <v>0.70299999999999996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</row>
        <row r="207">
          <cell r="A207">
            <v>8.1300000000000008</v>
          </cell>
          <cell r="B207">
            <v>13</v>
          </cell>
          <cell r="C207" t="str">
            <v>Бюджет до 750 кВА (эл. энергия) СН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</row>
        <row r="208">
          <cell r="A208">
            <v>8.14</v>
          </cell>
          <cell r="B208">
            <v>14</v>
          </cell>
          <cell r="C208" t="str">
            <v>Бюджет до 750 кВА (эл. энергия) НН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</row>
        <row r="209">
          <cell r="A209">
            <v>8.15</v>
          </cell>
          <cell r="B209">
            <v>15</v>
          </cell>
          <cell r="C209" t="str">
            <v>Непром. потребители ВН</v>
          </cell>
          <cell r="D209">
            <v>0</v>
          </cell>
          <cell r="E209">
            <v>0.82199999999999995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</row>
        <row r="210">
          <cell r="A210">
            <v>8.16</v>
          </cell>
          <cell r="B210">
            <v>16</v>
          </cell>
          <cell r="C210" t="str">
            <v>Сельское хозяйство НД</v>
          </cell>
          <cell r="D210">
            <v>0</v>
          </cell>
          <cell r="E210">
            <v>0.68400000000000005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</row>
        <row r="211">
          <cell r="A211">
            <v>8.17</v>
          </cell>
          <cell r="B211">
            <v>17</v>
          </cell>
          <cell r="C211" t="str">
            <v>Хоз. нужды энергосистемы ВН</v>
          </cell>
          <cell r="D211">
            <v>0</v>
          </cell>
          <cell r="E211">
            <v>0.78100000000000003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</row>
        <row r="212">
          <cell r="A212">
            <v>8.18</v>
          </cell>
          <cell r="B212">
            <v>18</v>
          </cell>
          <cell r="C212" t="str">
            <v>Население с эл. плитами</v>
          </cell>
          <cell r="D212">
            <v>0</v>
          </cell>
          <cell r="E212">
            <v>0.52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</row>
        <row r="213">
          <cell r="A213">
            <v>8.19</v>
          </cell>
          <cell r="B213">
            <v>19</v>
          </cell>
          <cell r="C213" t="str">
            <v>Население с газовыми плитами</v>
          </cell>
          <cell r="D213">
            <v>0</v>
          </cell>
          <cell r="E213">
            <v>0.74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</row>
        <row r="214">
          <cell r="A214">
            <v>8.1999999999999993</v>
          </cell>
          <cell r="B214">
            <v>20</v>
          </cell>
          <cell r="C214" t="str">
            <v xml:space="preserve">Населенные пункты сельские </v>
          </cell>
          <cell r="D214">
            <v>0</v>
          </cell>
          <cell r="E214">
            <v>0.46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</row>
        <row r="215">
          <cell r="A215">
            <v>8.2100000000000009</v>
          </cell>
          <cell r="B215">
            <v>21</v>
          </cell>
          <cell r="C215" t="str">
            <v>Населенные пункты городские</v>
          </cell>
          <cell r="D215">
            <v>0</v>
          </cell>
          <cell r="E215">
            <v>0.65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</row>
        <row r="216">
          <cell r="A216">
            <v>8.2200000000000006</v>
          </cell>
          <cell r="B216">
            <v>22</v>
          </cell>
          <cell r="C216" t="str">
            <v>Насел. пункты город. (гаражн. кооп)</v>
          </cell>
          <cell r="D216">
            <v>0</v>
          </cell>
          <cell r="E216">
            <v>0.65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</row>
        <row r="217">
          <cell r="A217">
            <v>8.23</v>
          </cell>
          <cell r="B217">
            <v>23</v>
          </cell>
          <cell r="C217" t="str">
            <v>Население с эл. плитами с общ. учётом</v>
          </cell>
          <cell r="D217">
            <v>0</v>
          </cell>
          <cell r="E217">
            <v>0.46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</row>
        <row r="218">
          <cell r="A218">
            <v>8.24</v>
          </cell>
          <cell r="B218">
            <v>24</v>
          </cell>
          <cell r="C218" t="str">
            <v>Перепродавец пром.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</row>
        <row r="219">
          <cell r="A219">
            <v>8.25</v>
          </cell>
          <cell r="B219">
            <v>25</v>
          </cell>
          <cell r="C219" t="str">
            <v>Перепродавец населен.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</row>
        <row r="220">
          <cell r="A220">
            <v>9</v>
          </cell>
          <cell r="B220">
            <v>0</v>
          </cell>
          <cell r="C220" t="str">
            <v>"Надымстройгаздобыча"</v>
          </cell>
          <cell r="D220">
            <v>0</v>
          </cell>
          <cell r="E220">
            <v>0</v>
          </cell>
          <cell r="F220">
            <v>99.3</v>
          </cell>
          <cell r="G220">
            <v>84.4</v>
          </cell>
          <cell r="H220">
            <v>77.7</v>
          </cell>
          <cell r="I220">
            <v>65.8</v>
          </cell>
          <cell r="J220">
            <v>50.2</v>
          </cell>
          <cell r="K220">
            <v>34</v>
          </cell>
          <cell r="L220">
            <v>35</v>
          </cell>
          <cell r="M220">
            <v>44</v>
          </cell>
          <cell r="N220">
            <v>59.5</v>
          </cell>
          <cell r="O220">
            <v>70</v>
          </cell>
          <cell r="P220">
            <v>79</v>
          </cell>
          <cell r="Q220">
            <v>89.7</v>
          </cell>
          <cell r="R220" t="str">
            <v>А</v>
          </cell>
          <cell r="S220">
            <v>261.39999999999998</v>
          </cell>
          <cell r="T220">
            <v>150</v>
          </cell>
          <cell r="U220">
            <v>138.5</v>
          </cell>
          <cell r="V220">
            <v>238.7</v>
          </cell>
          <cell r="W220">
            <v>788.59999999999991</v>
          </cell>
        </row>
        <row r="221">
          <cell r="C221" t="str">
            <v>Заявленная мощность кВт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</row>
        <row r="222">
          <cell r="A222">
            <v>9.01</v>
          </cell>
          <cell r="B222">
            <v>1</v>
          </cell>
          <cell r="C222" t="str">
            <v>Пром. &gt; 750 кВА (мощность) ВН</v>
          </cell>
          <cell r="D222">
            <v>0</v>
          </cell>
          <cell r="E222">
            <v>387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</row>
        <row r="223">
          <cell r="A223">
            <v>9.02</v>
          </cell>
          <cell r="B223">
            <v>2</v>
          </cell>
          <cell r="C223" t="str">
            <v>Пром. &gt; 750 кВА (мощность) СН</v>
          </cell>
          <cell r="D223">
            <v>0</v>
          </cell>
          <cell r="E223">
            <v>510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</row>
        <row r="224">
          <cell r="A224">
            <v>9.0299999999999994</v>
          </cell>
          <cell r="B224">
            <v>3</v>
          </cell>
          <cell r="C224" t="str">
            <v>Пром. &gt; 750 кВА (эл. энергия) ВН</v>
          </cell>
          <cell r="D224">
            <v>0</v>
          </cell>
          <cell r="E224">
            <v>0.27100000000000002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</row>
        <row r="225">
          <cell r="A225">
            <v>9.0399999999999991</v>
          </cell>
          <cell r="B225">
            <v>4</v>
          </cell>
          <cell r="C225" t="str">
            <v>Пром. &gt; 750 кВА (одностав.) ВН</v>
          </cell>
          <cell r="D225">
            <v>0</v>
          </cell>
          <cell r="E225">
            <v>0.82199999999999995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</row>
        <row r="226">
          <cell r="A226">
            <v>9.0500000000000007</v>
          </cell>
          <cell r="B226">
            <v>5</v>
          </cell>
          <cell r="C226" t="str">
            <v>Пром. до 750 кВА (эл. энергия) ВН</v>
          </cell>
          <cell r="D226">
            <v>0</v>
          </cell>
          <cell r="E226">
            <v>0.82199999999999995</v>
          </cell>
          <cell r="F226">
            <v>99.3</v>
          </cell>
          <cell r="G226">
            <v>84.4</v>
          </cell>
          <cell r="H226">
            <v>77.7</v>
          </cell>
          <cell r="I226">
            <v>65.8</v>
          </cell>
          <cell r="J226">
            <v>50.2</v>
          </cell>
          <cell r="K226">
            <v>34</v>
          </cell>
          <cell r="L226">
            <v>35</v>
          </cell>
          <cell r="M226">
            <v>44</v>
          </cell>
          <cell r="N226">
            <v>59.5</v>
          </cell>
          <cell r="O226">
            <v>70</v>
          </cell>
          <cell r="P226">
            <v>79</v>
          </cell>
          <cell r="Q226">
            <v>89.7</v>
          </cell>
          <cell r="R226">
            <v>0</v>
          </cell>
          <cell r="S226">
            <v>261.39999999999998</v>
          </cell>
          <cell r="T226">
            <v>150</v>
          </cell>
          <cell r="U226">
            <v>138.5</v>
          </cell>
          <cell r="V226">
            <v>238.7</v>
          </cell>
          <cell r="W226">
            <v>788.59999999999991</v>
          </cell>
        </row>
        <row r="227">
          <cell r="A227">
            <v>9.06</v>
          </cell>
          <cell r="B227">
            <v>6</v>
          </cell>
          <cell r="C227" t="str">
            <v>Пром. до 750 кВА (эл. энергия) СН</v>
          </cell>
          <cell r="D227">
            <v>0</v>
          </cell>
          <cell r="E227">
            <v>1.0349999999999999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</row>
        <row r="228">
          <cell r="A228">
            <v>9.07</v>
          </cell>
          <cell r="B228">
            <v>7</v>
          </cell>
          <cell r="C228" t="str">
            <v>Пром. до 750 кВА (эл. энергия) НН</v>
          </cell>
          <cell r="D228">
            <v>0</v>
          </cell>
          <cell r="E228">
            <v>1.1259999999999999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</row>
        <row r="229">
          <cell r="A229">
            <v>9.08</v>
          </cell>
          <cell r="B229">
            <v>8</v>
          </cell>
          <cell r="C229" t="str">
            <v>Бюджет &gt; 750 кВА (мощнсть) ВН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</row>
        <row r="230">
          <cell r="A230">
            <v>9.09</v>
          </cell>
          <cell r="B230">
            <v>9</v>
          </cell>
          <cell r="C230" t="str">
            <v>Бюджет &gt; 750 кВА (мощнсть) СН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</row>
        <row r="231">
          <cell r="A231">
            <v>9.1</v>
          </cell>
          <cell r="B231">
            <v>10</v>
          </cell>
          <cell r="C231" t="str">
            <v>Бюджет &gt; 750 кВА (эл. энергия) ВН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</row>
        <row r="232">
          <cell r="A232">
            <v>9.11</v>
          </cell>
          <cell r="B232">
            <v>11</v>
          </cell>
          <cell r="C232" t="str">
            <v>Бюджет &gt; 750 кВА (одностав) ВН</v>
          </cell>
          <cell r="D232">
            <v>0</v>
          </cell>
          <cell r="E232">
            <v>0.70299999999999996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</row>
        <row r="233">
          <cell r="A233">
            <v>9.1199999999999992</v>
          </cell>
          <cell r="B233">
            <v>12</v>
          </cell>
          <cell r="C233" t="str">
            <v>Бюджет до 750 кВА (эл. энергия) ВН</v>
          </cell>
          <cell r="D233">
            <v>0</v>
          </cell>
          <cell r="E233">
            <v>0.70299999999999996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</row>
        <row r="234">
          <cell r="A234">
            <v>9.1300000000000008</v>
          </cell>
          <cell r="B234">
            <v>13</v>
          </cell>
          <cell r="C234" t="str">
            <v>Бюджет до 750 кВА (эл. энергия) СН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</row>
        <row r="235">
          <cell r="A235">
            <v>9.14</v>
          </cell>
          <cell r="B235">
            <v>14</v>
          </cell>
          <cell r="C235" t="str">
            <v>Бюджет до 750 кВА (эл. энергия) НН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</row>
        <row r="236">
          <cell r="A236">
            <v>9.15</v>
          </cell>
          <cell r="B236">
            <v>15</v>
          </cell>
          <cell r="C236" t="str">
            <v>Непром. потребители ВН</v>
          </cell>
          <cell r="D236">
            <v>0</v>
          </cell>
          <cell r="E236">
            <v>0.82199999999999995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</row>
        <row r="237">
          <cell r="A237">
            <v>9.16</v>
          </cell>
          <cell r="B237">
            <v>16</v>
          </cell>
          <cell r="C237" t="str">
            <v>Сельское хозяйство НД</v>
          </cell>
          <cell r="D237">
            <v>0</v>
          </cell>
          <cell r="E237">
            <v>0.68400000000000005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</row>
        <row r="238">
          <cell r="A238">
            <v>9.17</v>
          </cell>
          <cell r="B238">
            <v>17</v>
          </cell>
          <cell r="C238" t="str">
            <v>Хоз. нужды энергосистемы ВН</v>
          </cell>
          <cell r="D238">
            <v>0</v>
          </cell>
          <cell r="E238">
            <v>0.78100000000000003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</row>
        <row r="239">
          <cell r="A239">
            <v>9.18</v>
          </cell>
          <cell r="B239">
            <v>18</v>
          </cell>
          <cell r="C239" t="str">
            <v>Население с эл. плитами</v>
          </cell>
          <cell r="D239">
            <v>0</v>
          </cell>
          <cell r="E239">
            <v>0.52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</row>
        <row r="240">
          <cell r="A240">
            <v>9.19</v>
          </cell>
          <cell r="B240">
            <v>19</v>
          </cell>
          <cell r="C240" t="str">
            <v>Население с газовыми плитами</v>
          </cell>
          <cell r="D240">
            <v>0</v>
          </cell>
          <cell r="E240">
            <v>0.74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</row>
        <row r="241">
          <cell r="A241">
            <v>9.1999999999999993</v>
          </cell>
          <cell r="B241">
            <v>20</v>
          </cell>
          <cell r="C241" t="str">
            <v xml:space="preserve">Населенные пункты сельские </v>
          </cell>
          <cell r="D241">
            <v>0</v>
          </cell>
          <cell r="E241">
            <v>0.46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</row>
        <row r="242">
          <cell r="A242">
            <v>9.2100000000000009</v>
          </cell>
          <cell r="B242">
            <v>21</v>
          </cell>
          <cell r="C242" t="str">
            <v>Населенные пункты городские</v>
          </cell>
          <cell r="D242">
            <v>0</v>
          </cell>
          <cell r="E242">
            <v>0.65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</row>
        <row r="243">
          <cell r="A243">
            <v>9.2200000000000006</v>
          </cell>
          <cell r="B243">
            <v>22</v>
          </cell>
          <cell r="C243" t="str">
            <v>Насел. пункты город. (гаражн. кооп)</v>
          </cell>
          <cell r="D243">
            <v>0</v>
          </cell>
          <cell r="E243">
            <v>0.65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</row>
        <row r="244">
          <cell r="A244">
            <v>9.23</v>
          </cell>
          <cell r="B244">
            <v>23</v>
          </cell>
          <cell r="C244" t="str">
            <v>Население с эл. плитами с общ. учётом</v>
          </cell>
          <cell r="D244">
            <v>0</v>
          </cell>
          <cell r="E244">
            <v>0.46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</row>
        <row r="245">
          <cell r="A245">
            <v>9.24</v>
          </cell>
          <cell r="B245">
            <v>24</v>
          </cell>
          <cell r="C245" t="str">
            <v>Перепродавец пром.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</row>
        <row r="246">
          <cell r="A246">
            <v>9.25</v>
          </cell>
          <cell r="B246">
            <v>25</v>
          </cell>
          <cell r="C246" t="str">
            <v>Перепродавец населен.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</row>
        <row r="247">
          <cell r="A247">
            <v>10</v>
          </cell>
          <cell r="B247">
            <v>0</v>
          </cell>
          <cell r="C247" t="str">
            <v>ЗАО "РИТЭК"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 t="str">
            <v>А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</row>
        <row r="248">
          <cell r="C248" t="str">
            <v>Заявленная мощность кВт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</row>
        <row r="249">
          <cell r="A249">
            <v>10.01</v>
          </cell>
          <cell r="B249">
            <v>1</v>
          </cell>
          <cell r="C249" t="str">
            <v>Пром. &gt; 750 кВА (мощность) ВН</v>
          </cell>
          <cell r="D249">
            <v>0</v>
          </cell>
          <cell r="E249">
            <v>387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</row>
        <row r="250">
          <cell r="A250">
            <v>10.02</v>
          </cell>
          <cell r="B250">
            <v>2</v>
          </cell>
          <cell r="C250" t="str">
            <v>Пром. &gt; 750 кВА (мощность) СН</v>
          </cell>
          <cell r="D250">
            <v>0</v>
          </cell>
          <cell r="E250">
            <v>510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</row>
        <row r="251">
          <cell r="A251">
            <v>10.029999999999999</v>
          </cell>
          <cell r="B251">
            <v>3</v>
          </cell>
          <cell r="C251" t="str">
            <v>Пром. &gt; 750 кВА (эл. энергия) ВН</v>
          </cell>
          <cell r="D251">
            <v>0</v>
          </cell>
          <cell r="E251">
            <v>0.27100000000000002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</row>
        <row r="252">
          <cell r="A252">
            <v>10.039999999999999</v>
          </cell>
          <cell r="B252">
            <v>4</v>
          </cell>
          <cell r="C252" t="str">
            <v>Пром. &gt; 750 кВА (одностав.) ВН</v>
          </cell>
          <cell r="D252">
            <v>0</v>
          </cell>
          <cell r="E252">
            <v>0.82199999999999995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</row>
        <row r="253">
          <cell r="A253">
            <v>10.050000000000001</v>
          </cell>
          <cell r="B253">
            <v>5</v>
          </cell>
          <cell r="C253" t="str">
            <v>Пром. до 750 кВА (эл. энергия) ВН</v>
          </cell>
          <cell r="D253">
            <v>0</v>
          </cell>
          <cell r="E253">
            <v>0.82199999999999995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</row>
        <row r="254">
          <cell r="A254">
            <v>10.06</v>
          </cell>
          <cell r="B254">
            <v>6</v>
          </cell>
          <cell r="C254" t="str">
            <v>Пром. до 750 кВА (эл. энергия) СН</v>
          </cell>
          <cell r="D254">
            <v>0</v>
          </cell>
          <cell r="E254">
            <v>1.0349999999999999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</row>
        <row r="255">
          <cell r="A255">
            <v>10.07</v>
          </cell>
          <cell r="B255">
            <v>7</v>
          </cell>
          <cell r="C255" t="str">
            <v>Пром. до 750 кВА (эл. энергия) НН</v>
          </cell>
          <cell r="D255">
            <v>0</v>
          </cell>
          <cell r="E255">
            <v>1.1259999999999999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</row>
        <row r="256">
          <cell r="A256">
            <v>10.08</v>
          </cell>
          <cell r="B256">
            <v>8</v>
          </cell>
          <cell r="C256" t="str">
            <v>Бюджет &gt; 750 кВА (мощнсть) ВН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</row>
        <row r="257">
          <cell r="A257">
            <v>10.09</v>
          </cell>
          <cell r="B257">
            <v>9</v>
          </cell>
          <cell r="C257" t="str">
            <v>Бюджет &gt; 750 кВА (мощнсть) СН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</row>
        <row r="258">
          <cell r="A258">
            <v>10.1</v>
          </cell>
          <cell r="B258">
            <v>10</v>
          </cell>
          <cell r="C258" t="str">
            <v>Бюджет &gt; 750 кВА (эл. энергия) ВН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</row>
        <row r="259">
          <cell r="A259">
            <v>10.11</v>
          </cell>
          <cell r="B259">
            <v>11</v>
          </cell>
          <cell r="C259" t="str">
            <v>Бюджет &gt; 750 кВА (одностав) ВН</v>
          </cell>
          <cell r="D259">
            <v>0</v>
          </cell>
          <cell r="E259">
            <v>0.70299999999999996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</row>
        <row r="260">
          <cell r="A260">
            <v>10.119999999999999</v>
          </cell>
          <cell r="B260">
            <v>12</v>
          </cell>
          <cell r="C260" t="str">
            <v>Бюджет до 750 кВА (эл. энергия) ВН</v>
          </cell>
          <cell r="D260">
            <v>0</v>
          </cell>
          <cell r="E260">
            <v>0.70299999999999996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</row>
        <row r="261">
          <cell r="A261">
            <v>10.130000000000001</v>
          </cell>
          <cell r="B261">
            <v>13</v>
          </cell>
          <cell r="C261" t="str">
            <v>Бюджет до 750 кВА (эл. энергия) СН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</row>
        <row r="262">
          <cell r="A262">
            <v>10.14</v>
          </cell>
          <cell r="B262">
            <v>14</v>
          </cell>
          <cell r="C262" t="str">
            <v>Бюджет до 750 кВА (эл. энергия) НН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</row>
        <row r="263">
          <cell r="A263">
            <v>10.15</v>
          </cell>
          <cell r="B263">
            <v>15</v>
          </cell>
          <cell r="C263" t="str">
            <v>Непром. потребители ВН</v>
          </cell>
          <cell r="D263">
            <v>0</v>
          </cell>
          <cell r="E263">
            <v>0.82199999999999995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</row>
        <row r="264">
          <cell r="A264">
            <v>10.16</v>
          </cell>
          <cell r="B264">
            <v>16</v>
          </cell>
          <cell r="C264" t="str">
            <v>Сельское хозяйство НД</v>
          </cell>
          <cell r="D264">
            <v>0</v>
          </cell>
          <cell r="E264">
            <v>0.68400000000000005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</row>
        <row r="265">
          <cell r="A265">
            <v>10.17</v>
          </cell>
          <cell r="B265">
            <v>17</v>
          </cell>
          <cell r="C265" t="str">
            <v>Хоз. нужды энергосистемы ВН</v>
          </cell>
          <cell r="D265">
            <v>0</v>
          </cell>
          <cell r="E265">
            <v>0.78100000000000003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</row>
        <row r="266">
          <cell r="A266">
            <v>10.18</v>
          </cell>
          <cell r="B266">
            <v>18</v>
          </cell>
          <cell r="C266" t="str">
            <v>Население с эл. плитами</v>
          </cell>
          <cell r="D266">
            <v>0</v>
          </cell>
          <cell r="E266">
            <v>0.52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</row>
        <row r="267">
          <cell r="A267">
            <v>10.19</v>
          </cell>
          <cell r="B267">
            <v>19</v>
          </cell>
          <cell r="C267" t="str">
            <v>Население с газовыми плитами</v>
          </cell>
          <cell r="D267">
            <v>0</v>
          </cell>
          <cell r="E267">
            <v>0.74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</row>
        <row r="268">
          <cell r="A268">
            <v>10.199999999999999</v>
          </cell>
          <cell r="B268">
            <v>20</v>
          </cell>
          <cell r="C268" t="str">
            <v xml:space="preserve">Населенные пункты сельские </v>
          </cell>
          <cell r="D268">
            <v>0</v>
          </cell>
          <cell r="E268">
            <v>0.46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</row>
        <row r="269">
          <cell r="A269">
            <v>10.210000000000001</v>
          </cell>
          <cell r="B269">
            <v>21</v>
          </cell>
          <cell r="C269" t="str">
            <v>Населенные пункты городские</v>
          </cell>
          <cell r="D269">
            <v>0</v>
          </cell>
          <cell r="E269">
            <v>0.65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</row>
        <row r="270">
          <cell r="A270">
            <v>10.220000000000001</v>
          </cell>
          <cell r="B270">
            <v>22</v>
          </cell>
          <cell r="C270" t="str">
            <v>Насел. пункты город. (гаражн. кооп)</v>
          </cell>
          <cell r="D270">
            <v>0</v>
          </cell>
          <cell r="E270">
            <v>0.65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</row>
        <row r="271">
          <cell r="A271">
            <v>10.23</v>
          </cell>
          <cell r="B271">
            <v>23</v>
          </cell>
          <cell r="C271" t="str">
            <v>Население с эл. плитами с общ. учётом</v>
          </cell>
          <cell r="D271">
            <v>0</v>
          </cell>
          <cell r="E271">
            <v>0.46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</row>
        <row r="272">
          <cell r="A272">
            <v>10.24</v>
          </cell>
          <cell r="B272">
            <v>24</v>
          </cell>
          <cell r="C272" t="str">
            <v>Перепродавец пром.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A273">
            <v>10.25</v>
          </cell>
          <cell r="B273">
            <v>25</v>
          </cell>
          <cell r="C273" t="str">
            <v>Перепродавец населен.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</row>
        <row r="274">
          <cell r="A274">
            <v>11</v>
          </cell>
          <cell r="B274">
            <v>0</v>
          </cell>
          <cell r="C274" t="str">
            <v>"Тюментрансгаз"</v>
          </cell>
          <cell r="D274">
            <v>0</v>
          </cell>
          <cell r="E274">
            <v>0</v>
          </cell>
          <cell r="F274">
            <v>37993</v>
          </cell>
          <cell r="G274">
            <v>35731</v>
          </cell>
          <cell r="H274">
            <v>37415</v>
          </cell>
          <cell r="I274">
            <v>37017</v>
          </cell>
          <cell r="J274">
            <v>35710</v>
          </cell>
          <cell r="K274">
            <v>29112</v>
          </cell>
          <cell r="L274">
            <v>28353</v>
          </cell>
          <cell r="M274">
            <v>32031</v>
          </cell>
          <cell r="N274">
            <v>33860</v>
          </cell>
          <cell r="O274">
            <v>38701</v>
          </cell>
          <cell r="P274">
            <v>39372</v>
          </cell>
          <cell r="Q274">
            <v>40365</v>
          </cell>
          <cell r="R274" t="str">
            <v>А</v>
          </cell>
          <cell r="S274">
            <v>111139</v>
          </cell>
          <cell r="T274">
            <v>101839</v>
          </cell>
          <cell r="U274">
            <v>94244</v>
          </cell>
          <cell r="V274">
            <v>118438</v>
          </cell>
          <cell r="W274">
            <v>425660</v>
          </cell>
        </row>
        <row r="275">
          <cell r="C275" t="str">
            <v>Заявленная мощность кВт</v>
          </cell>
          <cell r="D275">
            <v>0</v>
          </cell>
          <cell r="E275">
            <v>0</v>
          </cell>
          <cell r="F275">
            <v>64299</v>
          </cell>
          <cell r="G275">
            <v>64392</v>
          </cell>
          <cell r="H275">
            <v>66281</v>
          </cell>
          <cell r="I275">
            <v>63732</v>
          </cell>
          <cell r="J275">
            <v>59204</v>
          </cell>
          <cell r="K275">
            <v>49983</v>
          </cell>
          <cell r="L275">
            <v>47112</v>
          </cell>
          <cell r="M275">
            <v>52977</v>
          </cell>
          <cell r="N275">
            <v>58367</v>
          </cell>
          <cell r="O275">
            <v>65380</v>
          </cell>
          <cell r="P275">
            <v>67873</v>
          </cell>
          <cell r="Q275">
            <v>67877</v>
          </cell>
          <cell r="R275">
            <v>0</v>
          </cell>
          <cell r="S275">
            <v>194972</v>
          </cell>
          <cell r="T275">
            <v>172919</v>
          </cell>
          <cell r="U275">
            <v>158456</v>
          </cell>
          <cell r="V275">
            <v>201130</v>
          </cell>
          <cell r="W275">
            <v>727477</v>
          </cell>
        </row>
        <row r="276">
          <cell r="A276">
            <v>11.01</v>
          </cell>
          <cell r="B276">
            <v>1</v>
          </cell>
          <cell r="C276" t="str">
            <v>Пром. &gt; 750 кВА (мощность) ВН</v>
          </cell>
          <cell r="D276">
            <v>0</v>
          </cell>
          <cell r="E276">
            <v>387</v>
          </cell>
          <cell r="F276">
            <v>30838</v>
          </cell>
          <cell r="G276">
            <v>32538</v>
          </cell>
          <cell r="H276">
            <v>33838</v>
          </cell>
          <cell r="I276">
            <v>37987</v>
          </cell>
          <cell r="J276">
            <v>38639</v>
          </cell>
          <cell r="K276">
            <v>32371</v>
          </cell>
          <cell r="L276">
            <v>30723</v>
          </cell>
          <cell r="M276">
            <v>35977</v>
          </cell>
          <cell r="N276">
            <v>35888</v>
          </cell>
          <cell r="O276">
            <v>39060</v>
          </cell>
          <cell r="P276">
            <v>39303</v>
          </cell>
          <cell r="Q276">
            <v>35342</v>
          </cell>
          <cell r="R276">
            <v>0</v>
          </cell>
          <cell r="S276">
            <v>97214</v>
          </cell>
          <cell r="T276">
            <v>108997</v>
          </cell>
          <cell r="U276">
            <v>102588</v>
          </cell>
          <cell r="V276">
            <v>113705</v>
          </cell>
          <cell r="W276">
            <v>422504</v>
          </cell>
        </row>
        <row r="277">
          <cell r="A277">
            <v>11.02</v>
          </cell>
          <cell r="B277">
            <v>2</v>
          </cell>
          <cell r="C277" t="str">
            <v>Пром. &gt; 750 кВА (мощность) СН</v>
          </cell>
          <cell r="D277">
            <v>0</v>
          </cell>
          <cell r="E277">
            <v>510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</row>
        <row r="278">
          <cell r="A278">
            <v>11.03</v>
          </cell>
          <cell r="B278">
            <v>3</v>
          </cell>
          <cell r="C278" t="str">
            <v>Пром. &gt; 750 кВА (эл. энергия) ВН</v>
          </cell>
          <cell r="D278">
            <v>0</v>
          </cell>
          <cell r="E278">
            <v>0.27100000000000002</v>
          </cell>
          <cell r="F278">
            <v>19503</v>
          </cell>
          <cell r="G278">
            <v>19249</v>
          </cell>
          <cell r="H278">
            <v>21399</v>
          </cell>
          <cell r="I278">
            <v>23248</v>
          </cell>
          <cell r="J278">
            <v>24435</v>
          </cell>
          <cell r="K278">
            <v>19811</v>
          </cell>
          <cell r="L278">
            <v>19429</v>
          </cell>
          <cell r="M278">
            <v>22752</v>
          </cell>
          <cell r="N278">
            <v>21962</v>
          </cell>
          <cell r="O278">
            <v>24702</v>
          </cell>
          <cell r="P278">
            <v>24053</v>
          </cell>
          <cell r="Q278">
            <v>22350</v>
          </cell>
          <cell r="R278">
            <v>0</v>
          </cell>
          <cell r="S278">
            <v>60151</v>
          </cell>
          <cell r="T278">
            <v>67494</v>
          </cell>
          <cell r="U278">
            <v>64143</v>
          </cell>
          <cell r="V278">
            <v>71105</v>
          </cell>
          <cell r="W278">
            <v>262893</v>
          </cell>
        </row>
        <row r="279">
          <cell r="A279">
            <v>11.04</v>
          </cell>
          <cell r="B279">
            <v>4</v>
          </cell>
          <cell r="C279" t="str">
            <v>Пром. &gt; 750 кВА (одностав.) ВН</v>
          </cell>
          <cell r="D279">
            <v>0</v>
          </cell>
          <cell r="E279">
            <v>0.82199999999999995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</row>
        <row r="280">
          <cell r="A280">
            <v>11.05</v>
          </cell>
          <cell r="B280">
            <v>5</v>
          </cell>
          <cell r="C280" t="str">
            <v>Пром. до 750 кВА (эл. энергия) ВН</v>
          </cell>
          <cell r="D280">
            <v>0</v>
          </cell>
          <cell r="E280">
            <v>0.82199999999999995</v>
          </cell>
          <cell r="F280">
            <v>9784</v>
          </cell>
          <cell r="G280">
            <v>8913</v>
          </cell>
          <cell r="H280">
            <v>8658</v>
          </cell>
          <cell r="I280">
            <v>8111</v>
          </cell>
          <cell r="J280">
            <v>6945</v>
          </cell>
          <cell r="K280">
            <v>6095</v>
          </cell>
          <cell r="L280">
            <v>5473</v>
          </cell>
          <cell r="M280">
            <v>5657</v>
          </cell>
          <cell r="N280">
            <v>6738</v>
          </cell>
          <cell r="O280">
            <v>8212</v>
          </cell>
          <cell r="P280">
            <v>8717</v>
          </cell>
          <cell r="Q280">
            <v>9534</v>
          </cell>
          <cell r="R280">
            <v>0</v>
          </cell>
          <cell r="S280">
            <v>27355</v>
          </cell>
          <cell r="T280">
            <v>21151</v>
          </cell>
          <cell r="U280">
            <v>17868</v>
          </cell>
          <cell r="V280">
            <v>26463</v>
          </cell>
          <cell r="W280">
            <v>92837</v>
          </cell>
        </row>
        <row r="281">
          <cell r="A281">
            <v>11.06</v>
          </cell>
          <cell r="B281">
            <v>6</v>
          </cell>
          <cell r="C281" t="str">
            <v>Пром. до 750 кВА (эл. энергия) СН</v>
          </cell>
          <cell r="D281">
            <v>0</v>
          </cell>
          <cell r="E281">
            <v>1.0349999999999999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</row>
        <row r="282">
          <cell r="A282">
            <v>11.07</v>
          </cell>
          <cell r="B282">
            <v>7</v>
          </cell>
          <cell r="C282" t="str">
            <v>Пром. до 750 кВА (эл. энергия) НН</v>
          </cell>
          <cell r="D282">
            <v>0</v>
          </cell>
          <cell r="E282">
            <v>1.1259999999999999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</row>
        <row r="283">
          <cell r="A283">
            <v>11.08</v>
          </cell>
          <cell r="B283">
            <v>8</v>
          </cell>
          <cell r="C283" t="str">
            <v>Бюджет &gt; 750 кВА (мощнсть) ВН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</row>
        <row r="284">
          <cell r="A284">
            <v>11.09</v>
          </cell>
          <cell r="B284">
            <v>9</v>
          </cell>
          <cell r="C284" t="str">
            <v>Бюджет &gt; 750 кВА (мощнсть) СН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</row>
        <row r="285">
          <cell r="A285">
            <v>11.1</v>
          </cell>
          <cell r="B285">
            <v>10</v>
          </cell>
          <cell r="C285" t="str">
            <v>Бюджет &gt; 750 кВА (эл. энергия) ВН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</row>
        <row r="286">
          <cell r="A286">
            <v>11.11</v>
          </cell>
          <cell r="B286">
            <v>11</v>
          </cell>
          <cell r="C286" t="str">
            <v>Бюджет &gt; 750 кВА (одностав) ВН</v>
          </cell>
          <cell r="D286">
            <v>0</v>
          </cell>
          <cell r="E286">
            <v>0.70299999999999996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</row>
        <row r="287">
          <cell r="A287">
            <v>11.12</v>
          </cell>
          <cell r="B287">
            <v>12</v>
          </cell>
          <cell r="C287" t="str">
            <v>Бюджет до 750 кВА (эл. энергия) ВН</v>
          </cell>
          <cell r="D287">
            <v>0</v>
          </cell>
          <cell r="E287">
            <v>0.70299999999999996</v>
          </cell>
          <cell r="F287">
            <v>68</v>
          </cell>
          <cell r="G287">
            <v>59</v>
          </cell>
          <cell r="H287">
            <v>43</v>
          </cell>
          <cell r="I287">
            <v>42</v>
          </cell>
          <cell r="J287">
            <v>42</v>
          </cell>
          <cell r="K287">
            <v>48</v>
          </cell>
          <cell r="L287">
            <v>21</v>
          </cell>
          <cell r="M287">
            <v>30</v>
          </cell>
          <cell r="N287">
            <v>34</v>
          </cell>
          <cell r="O287">
            <v>57</v>
          </cell>
          <cell r="P287">
            <v>64</v>
          </cell>
          <cell r="Q287">
            <v>67</v>
          </cell>
          <cell r="R287">
            <v>0</v>
          </cell>
          <cell r="S287">
            <v>170</v>
          </cell>
          <cell r="T287">
            <v>132</v>
          </cell>
          <cell r="U287">
            <v>85</v>
          </cell>
          <cell r="V287">
            <v>188</v>
          </cell>
          <cell r="W287">
            <v>575</v>
          </cell>
        </row>
        <row r="288">
          <cell r="A288">
            <v>11.13</v>
          </cell>
          <cell r="B288">
            <v>13</v>
          </cell>
          <cell r="C288" t="str">
            <v>Бюджет до 750 кВА (эл. энергия) СН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</row>
        <row r="289">
          <cell r="A289">
            <v>11.14</v>
          </cell>
          <cell r="B289">
            <v>14</v>
          </cell>
          <cell r="C289" t="str">
            <v>Бюджет до 750 кВА (эл. энергия) НН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</row>
        <row r="290">
          <cell r="A290">
            <v>11.15</v>
          </cell>
          <cell r="B290">
            <v>15</v>
          </cell>
          <cell r="C290" t="str">
            <v>Непром. потребители ВН</v>
          </cell>
          <cell r="D290">
            <v>0</v>
          </cell>
          <cell r="E290">
            <v>0.82199999999999995</v>
          </cell>
          <cell r="F290">
            <v>613</v>
          </cell>
          <cell r="G290">
            <v>579</v>
          </cell>
          <cell r="H290">
            <v>529</v>
          </cell>
          <cell r="I290">
            <v>471</v>
          </cell>
          <cell r="J290">
            <v>405</v>
          </cell>
          <cell r="K290">
            <v>298</v>
          </cell>
          <cell r="L290">
            <v>262</v>
          </cell>
          <cell r="M290">
            <v>313</v>
          </cell>
          <cell r="N290">
            <v>411</v>
          </cell>
          <cell r="O290">
            <v>510</v>
          </cell>
          <cell r="P290">
            <v>557</v>
          </cell>
          <cell r="Q290">
            <v>619</v>
          </cell>
          <cell r="R290">
            <v>0</v>
          </cell>
          <cell r="S290">
            <v>1721</v>
          </cell>
          <cell r="T290">
            <v>1174</v>
          </cell>
          <cell r="U290">
            <v>986</v>
          </cell>
          <cell r="V290">
            <v>1686</v>
          </cell>
          <cell r="W290">
            <v>5567</v>
          </cell>
        </row>
        <row r="291">
          <cell r="A291">
            <v>11.16</v>
          </cell>
          <cell r="B291">
            <v>16</v>
          </cell>
          <cell r="C291" t="str">
            <v>Сельское хозяйство НД</v>
          </cell>
          <cell r="D291">
            <v>0</v>
          </cell>
          <cell r="E291">
            <v>0.68400000000000005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</row>
        <row r="292">
          <cell r="A292">
            <v>11.17</v>
          </cell>
          <cell r="B292">
            <v>17</v>
          </cell>
          <cell r="C292" t="str">
            <v>Хоз. нужды энергосистемы ВН</v>
          </cell>
          <cell r="D292">
            <v>0</v>
          </cell>
          <cell r="E292">
            <v>0.78100000000000003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</row>
        <row r="293">
          <cell r="A293">
            <v>11.18</v>
          </cell>
          <cell r="B293">
            <v>18</v>
          </cell>
          <cell r="C293" t="str">
            <v>Население с эл. плитами</v>
          </cell>
          <cell r="D293">
            <v>0</v>
          </cell>
          <cell r="E293">
            <v>0.52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</row>
        <row r="294">
          <cell r="A294">
            <v>11.19</v>
          </cell>
          <cell r="B294">
            <v>19</v>
          </cell>
          <cell r="C294" t="str">
            <v>Население с газовыми плитами</v>
          </cell>
          <cell r="D294">
            <v>0</v>
          </cell>
          <cell r="E294">
            <v>0.74</v>
          </cell>
          <cell r="F294">
            <v>4017</v>
          </cell>
          <cell r="G294">
            <v>3245</v>
          </cell>
          <cell r="H294">
            <v>3386</v>
          </cell>
          <cell r="I294">
            <v>2217</v>
          </cell>
          <cell r="J294">
            <v>1505</v>
          </cell>
          <cell r="K294">
            <v>1131</v>
          </cell>
          <cell r="L294">
            <v>1629</v>
          </cell>
          <cell r="M294">
            <v>1638</v>
          </cell>
          <cell r="N294">
            <v>2475</v>
          </cell>
          <cell r="O294">
            <v>2519</v>
          </cell>
          <cell r="P294">
            <v>2682</v>
          </cell>
          <cell r="Q294">
            <v>3843</v>
          </cell>
          <cell r="R294">
            <v>0</v>
          </cell>
          <cell r="S294">
            <v>10648</v>
          </cell>
          <cell r="T294">
            <v>4853</v>
          </cell>
          <cell r="U294">
            <v>5742</v>
          </cell>
          <cell r="V294">
            <v>9044</v>
          </cell>
          <cell r="W294">
            <v>30287</v>
          </cell>
        </row>
        <row r="295">
          <cell r="A295">
            <v>11.2</v>
          </cell>
          <cell r="B295">
            <v>20</v>
          </cell>
          <cell r="C295" t="str">
            <v xml:space="preserve">Населенные пункты сельские </v>
          </cell>
          <cell r="D295">
            <v>0</v>
          </cell>
          <cell r="E295">
            <v>0.46</v>
          </cell>
          <cell r="F295">
            <v>1526</v>
          </cell>
          <cell r="G295">
            <v>1415</v>
          </cell>
          <cell r="H295">
            <v>1360</v>
          </cell>
          <cell r="I295">
            <v>1105</v>
          </cell>
          <cell r="J295">
            <v>936</v>
          </cell>
          <cell r="K295">
            <v>674</v>
          </cell>
          <cell r="L295">
            <v>636</v>
          </cell>
          <cell r="M295">
            <v>619</v>
          </cell>
          <cell r="N295">
            <v>798</v>
          </cell>
          <cell r="O295">
            <v>1050</v>
          </cell>
          <cell r="P295">
            <v>1250</v>
          </cell>
          <cell r="Q295">
            <v>1540</v>
          </cell>
          <cell r="R295">
            <v>0</v>
          </cell>
          <cell r="S295">
            <v>4301</v>
          </cell>
          <cell r="T295">
            <v>2715</v>
          </cell>
          <cell r="U295">
            <v>2053</v>
          </cell>
          <cell r="V295">
            <v>3840</v>
          </cell>
          <cell r="W295">
            <v>12909</v>
          </cell>
        </row>
        <row r="296">
          <cell r="A296">
            <v>11.21</v>
          </cell>
          <cell r="B296">
            <v>21</v>
          </cell>
          <cell r="C296" t="str">
            <v>Населенные пункты городские</v>
          </cell>
          <cell r="D296">
            <v>0</v>
          </cell>
          <cell r="E296">
            <v>0.65</v>
          </cell>
          <cell r="F296">
            <v>114</v>
          </cell>
          <cell r="G296">
            <v>89</v>
          </cell>
          <cell r="H296">
            <v>88</v>
          </cell>
          <cell r="I296">
            <v>30</v>
          </cell>
          <cell r="J296">
            <v>18</v>
          </cell>
          <cell r="K296">
            <v>15</v>
          </cell>
          <cell r="L296">
            <v>16</v>
          </cell>
          <cell r="M296">
            <v>41</v>
          </cell>
          <cell r="N296">
            <v>42</v>
          </cell>
          <cell r="O296">
            <v>91</v>
          </cell>
          <cell r="P296">
            <v>121</v>
          </cell>
          <cell r="Q296">
            <v>149</v>
          </cell>
          <cell r="R296">
            <v>0</v>
          </cell>
          <cell r="S296">
            <v>291</v>
          </cell>
          <cell r="T296">
            <v>63</v>
          </cell>
          <cell r="U296">
            <v>99</v>
          </cell>
          <cell r="V296">
            <v>361</v>
          </cell>
          <cell r="W296">
            <v>814</v>
          </cell>
        </row>
        <row r="297">
          <cell r="A297">
            <v>11.22</v>
          </cell>
          <cell r="B297">
            <v>22</v>
          </cell>
          <cell r="C297" t="str">
            <v>Насел. пункты город. (гаражн. кооп)</v>
          </cell>
          <cell r="D297">
            <v>0</v>
          </cell>
          <cell r="E297">
            <v>0.65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</row>
        <row r="298">
          <cell r="A298">
            <v>11.23</v>
          </cell>
          <cell r="B298">
            <v>23</v>
          </cell>
          <cell r="C298" t="str">
            <v>Население с эл. плитами с общ. учётом</v>
          </cell>
          <cell r="D298">
            <v>0</v>
          </cell>
          <cell r="E298">
            <v>0.46</v>
          </cell>
          <cell r="F298">
            <v>387</v>
          </cell>
          <cell r="G298">
            <v>341</v>
          </cell>
          <cell r="H298">
            <v>325</v>
          </cell>
          <cell r="I298">
            <v>253</v>
          </cell>
          <cell r="J298">
            <v>140</v>
          </cell>
          <cell r="K298">
            <v>107</v>
          </cell>
          <cell r="L298">
            <v>113</v>
          </cell>
          <cell r="M298">
            <v>140</v>
          </cell>
          <cell r="N298">
            <v>155</v>
          </cell>
          <cell r="O298">
            <v>234</v>
          </cell>
          <cell r="P298">
            <v>331</v>
          </cell>
          <cell r="Q298">
            <v>422</v>
          </cell>
          <cell r="R298">
            <v>0</v>
          </cell>
          <cell r="S298">
            <v>1053</v>
          </cell>
          <cell r="T298">
            <v>500</v>
          </cell>
          <cell r="U298">
            <v>408</v>
          </cell>
          <cell r="V298">
            <v>987</v>
          </cell>
          <cell r="W298">
            <v>2948</v>
          </cell>
        </row>
        <row r="299">
          <cell r="A299">
            <v>11.24</v>
          </cell>
          <cell r="B299">
            <v>24</v>
          </cell>
          <cell r="C299" t="str">
            <v>Перепродавец пром.</v>
          </cell>
          <cell r="D299">
            <v>0</v>
          </cell>
          <cell r="E299">
            <v>0</v>
          </cell>
          <cell r="F299">
            <v>988</v>
          </cell>
          <cell r="G299">
            <v>933</v>
          </cell>
          <cell r="H299">
            <v>826</v>
          </cell>
          <cell r="I299">
            <v>777</v>
          </cell>
          <cell r="J299">
            <v>651</v>
          </cell>
          <cell r="K299">
            <v>465</v>
          </cell>
          <cell r="L299">
            <v>386</v>
          </cell>
          <cell r="M299">
            <v>412</v>
          </cell>
          <cell r="N299">
            <v>625</v>
          </cell>
          <cell r="O299">
            <v>656</v>
          </cell>
          <cell r="P299">
            <v>769</v>
          </cell>
          <cell r="Q299">
            <v>931</v>
          </cell>
          <cell r="R299">
            <v>0</v>
          </cell>
          <cell r="S299">
            <v>2747</v>
          </cell>
          <cell r="T299">
            <v>1893</v>
          </cell>
          <cell r="U299">
            <v>1423</v>
          </cell>
          <cell r="V299">
            <v>2356</v>
          </cell>
          <cell r="W299">
            <v>8419</v>
          </cell>
        </row>
        <row r="300">
          <cell r="A300">
            <v>11.25</v>
          </cell>
          <cell r="B300">
            <v>25</v>
          </cell>
          <cell r="C300" t="str">
            <v>Перепродавец населен.</v>
          </cell>
          <cell r="D300">
            <v>0</v>
          </cell>
          <cell r="E300">
            <v>0</v>
          </cell>
          <cell r="F300">
            <v>993</v>
          </cell>
          <cell r="G300">
            <v>908</v>
          </cell>
          <cell r="H300">
            <v>801</v>
          </cell>
          <cell r="I300">
            <v>763</v>
          </cell>
          <cell r="J300">
            <v>633</v>
          </cell>
          <cell r="K300">
            <v>468</v>
          </cell>
          <cell r="L300">
            <v>388</v>
          </cell>
          <cell r="M300">
            <v>429</v>
          </cell>
          <cell r="N300">
            <v>620</v>
          </cell>
          <cell r="O300">
            <v>670</v>
          </cell>
          <cell r="P300">
            <v>828</v>
          </cell>
          <cell r="Q300">
            <v>910</v>
          </cell>
          <cell r="R300">
            <v>0</v>
          </cell>
          <cell r="S300">
            <v>2702</v>
          </cell>
          <cell r="T300">
            <v>1864</v>
          </cell>
          <cell r="U300">
            <v>1437</v>
          </cell>
          <cell r="V300">
            <v>2408</v>
          </cell>
          <cell r="W300">
            <v>8411</v>
          </cell>
        </row>
        <row r="301">
          <cell r="A301">
            <v>12</v>
          </cell>
          <cell r="B301">
            <v>0</v>
          </cell>
          <cell r="C301" t="str">
            <v>Надымский Аэропорт</v>
          </cell>
          <cell r="D301">
            <v>0</v>
          </cell>
          <cell r="E301">
            <v>0</v>
          </cell>
          <cell r="F301">
            <v>430.2</v>
          </cell>
          <cell r="G301">
            <v>385</v>
          </cell>
          <cell r="H301">
            <v>385</v>
          </cell>
          <cell r="I301">
            <v>348.5</v>
          </cell>
          <cell r="J301">
            <v>274.5</v>
          </cell>
          <cell r="K301">
            <v>164</v>
          </cell>
          <cell r="L301">
            <v>131</v>
          </cell>
          <cell r="M301">
            <v>204</v>
          </cell>
          <cell r="N301">
            <v>274.5</v>
          </cell>
          <cell r="O301">
            <v>366</v>
          </cell>
          <cell r="P301">
            <v>434.5</v>
          </cell>
          <cell r="Q301">
            <v>467.5</v>
          </cell>
          <cell r="R301" t="str">
            <v>А</v>
          </cell>
          <cell r="S301">
            <v>1200.2</v>
          </cell>
          <cell r="T301">
            <v>787</v>
          </cell>
          <cell r="U301">
            <v>609.5</v>
          </cell>
          <cell r="V301">
            <v>1268</v>
          </cell>
          <cell r="W301">
            <v>3864.7</v>
          </cell>
        </row>
        <row r="302">
          <cell r="C302" t="str">
            <v>Заявленная мощность кВт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</row>
        <row r="303">
          <cell r="A303">
            <v>12.01</v>
          </cell>
          <cell r="B303">
            <v>1</v>
          </cell>
          <cell r="C303" t="str">
            <v>Пром. &gt; 750 кВА (мощность) ВН</v>
          </cell>
          <cell r="D303">
            <v>0</v>
          </cell>
          <cell r="E303">
            <v>387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</row>
        <row r="304">
          <cell r="A304">
            <v>12.02</v>
          </cell>
          <cell r="B304">
            <v>2</v>
          </cell>
          <cell r="C304" t="str">
            <v>Пром. &gt; 750 кВА (мощность) СН</v>
          </cell>
          <cell r="D304">
            <v>0</v>
          </cell>
          <cell r="E304">
            <v>510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</row>
        <row r="305">
          <cell r="A305">
            <v>12.03</v>
          </cell>
          <cell r="B305">
            <v>3</v>
          </cell>
          <cell r="C305" t="str">
            <v>Пром. &gt; 750 кВА (эл. энергия) ВН</v>
          </cell>
          <cell r="D305">
            <v>0</v>
          </cell>
          <cell r="E305">
            <v>0.27100000000000002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</row>
        <row r="306">
          <cell r="A306">
            <v>12.04</v>
          </cell>
          <cell r="B306">
            <v>4</v>
          </cell>
          <cell r="C306" t="str">
            <v>Пром. &gt; 750 кВА (одностав.) ВН</v>
          </cell>
          <cell r="D306">
            <v>0</v>
          </cell>
          <cell r="E306">
            <v>0.82199999999999995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</row>
        <row r="307">
          <cell r="A307">
            <v>12.05</v>
          </cell>
          <cell r="B307">
            <v>5</v>
          </cell>
          <cell r="C307" t="str">
            <v>Пром. до 750 кВА (эл. энергия) ВН</v>
          </cell>
          <cell r="D307">
            <v>0</v>
          </cell>
          <cell r="E307">
            <v>0.82199999999999995</v>
          </cell>
          <cell r="F307">
            <v>85.2</v>
          </cell>
          <cell r="G307">
            <v>70</v>
          </cell>
          <cell r="H307">
            <v>66</v>
          </cell>
          <cell r="I307">
            <v>69</v>
          </cell>
          <cell r="J307">
            <v>56</v>
          </cell>
          <cell r="K307">
            <v>45</v>
          </cell>
          <cell r="L307">
            <v>48</v>
          </cell>
          <cell r="M307">
            <v>48</v>
          </cell>
          <cell r="N307">
            <v>55</v>
          </cell>
          <cell r="O307">
            <v>72</v>
          </cell>
          <cell r="P307">
            <v>80</v>
          </cell>
          <cell r="Q307">
            <v>92</v>
          </cell>
          <cell r="R307">
            <v>0</v>
          </cell>
          <cell r="S307">
            <v>221.2</v>
          </cell>
          <cell r="T307">
            <v>170</v>
          </cell>
          <cell r="U307">
            <v>151</v>
          </cell>
          <cell r="V307">
            <v>244</v>
          </cell>
          <cell r="W307">
            <v>786.2</v>
          </cell>
        </row>
        <row r="308">
          <cell r="A308">
            <v>12.06</v>
          </cell>
          <cell r="B308">
            <v>6</v>
          </cell>
          <cell r="C308" t="str">
            <v>Пром. до 750 кВА (эл. энергия) СН</v>
          </cell>
          <cell r="D308">
            <v>0</v>
          </cell>
          <cell r="E308">
            <v>1.0349999999999999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</row>
        <row r="309">
          <cell r="A309">
            <v>12.07</v>
          </cell>
          <cell r="B309">
            <v>7</v>
          </cell>
          <cell r="C309" t="str">
            <v>Пром. до 750 кВА (эл. энергия) НН</v>
          </cell>
          <cell r="D309">
            <v>0</v>
          </cell>
          <cell r="E309">
            <v>1.1259999999999999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</row>
        <row r="310">
          <cell r="A310">
            <v>12.08</v>
          </cell>
          <cell r="B310">
            <v>8</v>
          </cell>
          <cell r="C310" t="str">
            <v>Бюджет &gt; 750 кВА (мощнсть) ВН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</row>
        <row r="311">
          <cell r="A311">
            <v>12.09</v>
          </cell>
          <cell r="B311">
            <v>9</v>
          </cell>
          <cell r="C311" t="str">
            <v>Бюджет &gt; 750 кВА (мощнсть) СН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</row>
        <row r="312">
          <cell r="A312">
            <v>12.1</v>
          </cell>
          <cell r="B312">
            <v>10</v>
          </cell>
          <cell r="C312" t="str">
            <v>Бюджет &gt; 750 кВА (эл. энергия) ВН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</row>
        <row r="313">
          <cell r="A313">
            <v>12.11</v>
          </cell>
          <cell r="B313">
            <v>11</v>
          </cell>
          <cell r="C313" t="str">
            <v>Бюджет &gt; 750 кВА (одностав) ВН</v>
          </cell>
          <cell r="D313">
            <v>0</v>
          </cell>
          <cell r="E313">
            <v>0.70299999999999996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</row>
        <row r="314">
          <cell r="A314">
            <v>12.12</v>
          </cell>
          <cell r="B314">
            <v>12</v>
          </cell>
          <cell r="C314" t="str">
            <v>Бюджет до 750 кВА (эл. энергия) ВН</v>
          </cell>
          <cell r="D314">
            <v>0</v>
          </cell>
          <cell r="E314">
            <v>0.70299999999999996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</row>
        <row r="315">
          <cell r="A315">
            <v>12.13</v>
          </cell>
          <cell r="B315">
            <v>13</v>
          </cell>
          <cell r="C315" t="str">
            <v>Бюджет до 750 кВА (эл. энергия) СН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</row>
        <row r="316">
          <cell r="A316">
            <v>12.14</v>
          </cell>
          <cell r="B316">
            <v>14</v>
          </cell>
          <cell r="C316" t="str">
            <v>Бюджет до 750 кВА (эл. энергия) НН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</row>
        <row r="317">
          <cell r="A317">
            <v>12.15</v>
          </cell>
          <cell r="B317">
            <v>15</v>
          </cell>
          <cell r="C317" t="str">
            <v>Непром. потребители ВН</v>
          </cell>
          <cell r="D317">
            <v>0</v>
          </cell>
          <cell r="E317">
            <v>0.82199999999999995</v>
          </cell>
          <cell r="F317">
            <v>340</v>
          </cell>
          <cell r="G317">
            <v>310</v>
          </cell>
          <cell r="H317">
            <v>315</v>
          </cell>
          <cell r="I317">
            <v>275</v>
          </cell>
          <cell r="J317">
            <v>215</v>
          </cell>
          <cell r="K317">
            <v>116</v>
          </cell>
          <cell r="L317">
            <v>80</v>
          </cell>
          <cell r="M317">
            <v>153</v>
          </cell>
          <cell r="N317">
            <v>215</v>
          </cell>
          <cell r="O317">
            <v>290</v>
          </cell>
          <cell r="P317">
            <v>350</v>
          </cell>
          <cell r="Q317">
            <v>370</v>
          </cell>
          <cell r="R317">
            <v>0</v>
          </cell>
          <cell r="S317">
            <v>965</v>
          </cell>
          <cell r="T317">
            <v>606</v>
          </cell>
          <cell r="U317">
            <v>448</v>
          </cell>
          <cell r="V317">
            <v>1010</v>
          </cell>
          <cell r="W317">
            <v>3029</v>
          </cell>
        </row>
        <row r="318">
          <cell r="A318">
            <v>12.16</v>
          </cell>
          <cell r="B318">
            <v>16</v>
          </cell>
          <cell r="C318" t="str">
            <v>Сельское хозяйство НД</v>
          </cell>
          <cell r="D318">
            <v>0</v>
          </cell>
          <cell r="E318">
            <v>0.68400000000000005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</row>
        <row r="319">
          <cell r="A319">
            <v>12.17</v>
          </cell>
          <cell r="B319">
            <v>17</v>
          </cell>
          <cell r="C319" t="str">
            <v>Хоз. нужды энергосистемы ВН</v>
          </cell>
          <cell r="D319">
            <v>0</v>
          </cell>
          <cell r="E319">
            <v>0.78100000000000003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</row>
        <row r="320">
          <cell r="A320">
            <v>12.18</v>
          </cell>
          <cell r="B320">
            <v>18</v>
          </cell>
          <cell r="C320" t="str">
            <v>Население с эл. плитами</v>
          </cell>
          <cell r="D320">
            <v>0</v>
          </cell>
          <cell r="E320">
            <v>0.52</v>
          </cell>
          <cell r="F320">
            <v>5</v>
          </cell>
          <cell r="G320">
            <v>5</v>
          </cell>
          <cell r="H320">
            <v>4</v>
          </cell>
          <cell r="I320">
            <v>4.5</v>
          </cell>
          <cell r="J320">
            <v>3.5</v>
          </cell>
          <cell r="K320">
            <v>3</v>
          </cell>
          <cell r="L320">
            <v>3</v>
          </cell>
          <cell r="M320">
            <v>3</v>
          </cell>
          <cell r="N320">
            <v>4.5</v>
          </cell>
          <cell r="O320">
            <v>4</v>
          </cell>
          <cell r="P320">
            <v>4.5</v>
          </cell>
          <cell r="Q320">
            <v>5.5</v>
          </cell>
          <cell r="R320">
            <v>0</v>
          </cell>
          <cell r="S320">
            <v>14</v>
          </cell>
          <cell r="T320">
            <v>11</v>
          </cell>
          <cell r="U320">
            <v>10.5</v>
          </cell>
          <cell r="V320">
            <v>14</v>
          </cell>
          <cell r="W320">
            <v>49.5</v>
          </cell>
        </row>
        <row r="321">
          <cell r="A321">
            <v>12.19</v>
          </cell>
          <cell r="B321">
            <v>19</v>
          </cell>
          <cell r="C321" t="str">
            <v>Население с газовыми плитами</v>
          </cell>
          <cell r="D321">
            <v>0</v>
          </cell>
          <cell r="E321">
            <v>0.74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</row>
        <row r="322">
          <cell r="A322">
            <v>12.2</v>
          </cell>
          <cell r="B322">
            <v>20</v>
          </cell>
          <cell r="C322" t="str">
            <v xml:space="preserve">Населенные пункты сельские </v>
          </cell>
          <cell r="D322">
            <v>0</v>
          </cell>
          <cell r="E322">
            <v>0.46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</row>
        <row r="323">
          <cell r="A323">
            <v>12.21</v>
          </cell>
          <cell r="B323">
            <v>21</v>
          </cell>
          <cell r="C323" t="str">
            <v>Населенные пункты городские</v>
          </cell>
          <cell r="D323">
            <v>0</v>
          </cell>
          <cell r="E323">
            <v>0.65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</row>
        <row r="324">
          <cell r="A324">
            <v>12.22</v>
          </cell>
          <cell r="B324">
            <v>22</v>
          </cell>
          <cell r="C324" t="str">
            <v>Насел. пункты город. (гаражн. кооп)</v>
          </cell>
          <cell r="D324">
            <v>0</v>
          </cell>
          <cell r="E324">
            <v>0.65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</row>
        <row r="325">
          <cell r="A325">
            <v>12.23</v>
          </cell>
          <cell r="B325">
            <v>23</v>
          </cell>
          <cell r="C325" t="str">
            <v>Население с эл. плитами с общ. учётом</v>
          </cell>
          <cell r="D325">
            <v>0</v>
          </cell>
          <cell r="E325">
            <v>0.46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</row>
        <row r="326">
          <cell r="A326">
            <v>12.24</v>
          </cell>
          <cell r="B326">
            <v>24</v>
          </cell>
          <cell r="C326" t="str">
            <v>Перепродавец пром.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</row>
        <row r="327">
          <cell r="A327">
            <v>12.25</v>
          </cell>
          <cell r="B327">
            <v>25</v>
          </cell>
          <cell r="C327" t="str">
            <v>Перепродавец населен.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</row>
        <row r="328">
          <cell r="A328">
            <v>13</v>
          </cell>
          <cell r="B328">
            <v>0</v>
          </cell>
          <cell r="C328" t="str">
            <v>"Надымэлектрогаз"</v>
          </cell>
          <cell r="D328">
            <v>0</v>
          </cell>
          <cell r="E328">
            <v>0</v>
          </cell>
          <cell r="F328">
            <v>21.5</v>
          </cell>
          <cell r="G328">
            <v>16.5</v>
          </cell>
          <cell r="H328">
            <v>15.5</v>
          </cell>
          <cell r="I328">
            <v>8.5</v>
          </cell>
          <cell r="J328">
            <v>5.5</v>
          </cell>
          <cell r="K328">
            <v>4.5</v>
          </cell>
          <cell r="L328">
            <v>4.5</v>
          </cell>
          <cell r="M328">
            <v>5.5</v>
          </cell>
          <cell r="N328">
            <v>9.5</v>
          </cell>
          <cell r="O328">
            <v>11.5</v>
          </cell>
          <cell r="P328">
            <v>15.5</v>
          </cell>
          <cell r="Q328">
            <v>19.5</v>
          </cell>
          <cell r="R328" t="str">
            <v>А</v>
          </cell>
          <cell r="S328">
            <v>53.5</v>
          </cell>
          <cell r="T328">
            <v>18.5</v>
          </cell>
          <cell r="U328">
            <v>19.5</v>
          </cell>
          <cell r="V328">
            <v>46.5</v>
          </cell>
          <cell r="W328">
            <v>138</v>
          </cell>
        </row>
        <row r="329">
          <cell r="C329" t="str">
            <v>Заявленная мощность кВт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</row>
        <row r="330">
          <cell r="A330">
            <v>13.01</v>
          </cell>
          <cell r="B330">
            <v>1</v>
          </cell>
          <cell r="C330" t="str">
            <v>Пром. &gt; 750 кВА (мощность) ВН</v>
          </cell>
          <cell r="D330">
            <v>0</v>
          </cell>
          <cell r="E330">
            <v>387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</row>
        <row r="331">
          <cell r="A331">
            <v>13.02</v>
          </cell>
          <cell r="B331">
            <v>2</v>
          </cell>
          <cell r="C331" t="str">
            <v>Пром. &gt; 750 кВА (мощность) СН</v>
          </cell>
          <cell r="D331">
            <v>0</v>
          </cell>
          <cell r="E331">
            <v>510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</row>
        <row r="332">
          <cell r="A332">
            <v>13.03</v>
          </cell>
          <cell r="B332">
            <v>3</v>
          </cell>
          <cell r="C332" t="str">
            <v>Пром. &gt; 750 кВА (эл. энергия) ВН</v>
          </cell>
          <cell r="D332">
            <v>0</v>
          </cell>
          <cell r="E332">
            <v>0.27100000000000002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</row>
        <row r="333">
          <cell r="A333">
            <v>13.04</v>
          </cell>
          <cell r="B333">
            <v>4</v>
          </cell>
          <cell r="C333" t="str">
            <v>Пром. &gt; 750 кВА (одностав.) ВН</v>
          </cell>
          <cell r="D333">
            <v>0</v>
          </cell>
          <cell r="E333">
            <v>0.82199999999999995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</row>
        <row r="334">
          <cell r="A334">
            <v>13.05</v>
          </cell>
          <cell r="B334">
            <v>5</v>
          </cell>
          <cell r="C334" t="str">
            <v>Пром. до 750 кВА (эл. энергия) ВН</v>
          </cell>
          <cell r="D334">
            <v>0</v>
          </cell>
          <cell r="E334">
            <v>0.82199999999999995</v>
          </cell>
          <cell r="F334">
            <v>21.5</v>
          </cell>
          <cell r="G334">
            <v>16.5</v>
          </cell>
          <cell r="H334">
            <v>15.5</v>
          </cell>
          <cell r="I334">
            <v>8.5</v>
          </cell>
          <cell r="J334">
            <v>5.5</v>
          </cell>
          <cell r="K334">
            <v>4.5</v>
          </cell>
          <cell r="L334">
            <v>4.5</v>
          </cell>
          <cell r="M334">
            <v>5.5</v>
          </cell>
          <cell r="N334">
            <v>9.5</v>
          </cell>
          <cell r="O334">
            <v>11.5</v>
          </cell>
          <cell r="P334">
            <v>15.5</v>
          </cell>
          <cell r="Q334">
            <v>19.5</v>
          </cell>
          <cell r="R334">
            <v>0</v>
          </cell>
          <cell r="S334">
            <v>53.5</v>
          </cell>
          <cell r="T334">
            <v>18.5</v>
          </cell>
          <cell r="U334">
            <v>19.5</v>
          </cell>
          <cell r="V334">
            <v>46.5</v>
          </cell>
          <cell r="W334">
            <v>138</v>
          </cell>
        </row>
        <row r="335">
          <cell r="A335">
            <v>13.06</v>
          </cell>
          <cell r="B335">
            <v>6</v>
          </cell>
          <cell r="C335" t="str">
            <v>Пром. до 750 кВА (эл. энергия) СН</v>
          </cell>
          <cell r="D335">
            <v>0</v>
          </cell>
          <cell r="E335">
            <v>1.0349999999999999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</row>
        <row r="336">
          <cell r="A336">
            <v>13.07</v>
          </cell>
          <cell r="B336">
            <v>7</v>
          </cell>
          <cell r="C336" t="str">
            <v>Пром. до 750 кВА (эл. энергия) НН</v>
          </cell>
          <cell r="D336">
            <v>0</v>
          </cell>
          <cell r="E336">
            <v>1.1259999999999999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</row>
        <row r="337">
          <cell r="A337">
            <v>13.08</v>
          </cell>
          <cell r="B337">
            <v>8</v>
          </cell>
          <cell r="C337" t="str">
            <v>Бюджет &gt; 750 кВА (мощнсть) ВН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</row>
        <row r="338">
          <cell r="A338">
            <v>13.09</v>
          </cell>
          <cell r="B338">
            <v>9</v>
          </cell>
          <cell r="C338" t="str">
            <v>Бюджет &gt; 750 кВА (мощнсть) СН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</row>
        <row r="339">
          <cell r="A339">
            <v>13.1</v>
          </cell>
          <cell r="B339">
            <v>10</v>
          </cell>
          <cell r="C339" t="str">
            <v>Бюджет &gt; 750 кВА (эл. энергия) ВН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</row>
        <row r="340">
          <cell r="A340">
            <v>13.11</v>
          </cell>
          <cell r="B340">
            <v>11</v>
          </cell>
          <cell r="C340" t="str">
            <v>Бюджет &gt; 750 кВА (одностав) ВН</v>
          </cell>
          <cell r="D340">
            <v>0</v>
          </cell>
          <cell r="E340">
            <v>0.70299999999999996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</row>
        <row r="341">
          <cell r="A341">
            <v>13.12</v>
          </cell>
          <cell r="B341">
            <v>12</v>
          </cell>
          <cell r="C341" t="str">
            <v>Бюджет до 750 кВА (эл. энергия) ВН</v>
          </cell>
          <cell r="D341">
            <v>0</v>
          </cell>
          <cell r="E341">
            <v>0.70299999999999996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</row>
        <row r="342">
          <cell r="A342">
            <v>13.13</v>
          </cell>
          <cell r="B342">
            <v>13</v>
          </cell>
          <cell r="C342" t="str">
            <v>Бюджет до 750 кВА (эл. энергия) СН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</row>
        <row r="343">
          <cell r="A343">
            <v>13.14</v>
          </cell>
          <cell r="B343">
            <v>14</v>
          </cell>
          <cell r="C343" t="str">
            <v>Бюджет до 750 кВА (эл. энергия) НН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</row>
        <row r="344">
          <cell r="A344">
            <v>13.15</v>
          </cell>
          <cell r="B344">
            <v>15</v>
          </cell>
          <cell r="C344" t="str">
            <v>Непром. потребители ВН</v>
          </cell>
          <cell r="D344">
            <v>0</v>
          </cell>
          <cell r="E344">
            <v>0.82199999999999995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</row>
        <row r="345">
          <cell r="A345">
            <v>13.16</v>
          </cell>
          <cell r="B345">
            <v>16</v>
          </cell>
          <cell r="C345" t="str">
            <v>Сельское хозяйство НД</v>
          </cell>
          <cell r="D345">
            <v>0</v>
          </cell>
          <cell r="E345">
            <v>0.68400000000000005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</row>
        <row r="346">
          <cell r="A346">
            <v>13.17</v>
          </cell>
          <cell r="B346">
            <v>17</v>
          </cell>
          <cell r="C346" t="str">
            <v>Хоз. нужды энергосистемы ВН</v>
          </cell>
          <cell r="D346">
            <v>0</v>
          </cell>
          <cell r="E346">
            <v>0.78100000000000003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</row>
        <row r="347">
          <cell r="A347">
            <v>13.18</v>
          </cell>
          <cell r="B347">
            <v>18</v>
          </cell>
          <cell r="C347" t="str">
            <v>Население с эл. плитами</v>
          </cell>
          <cell r="D347">
            <v>0</v>
          </cell>
          <cell r="E347">
            <v>0.52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</row>
        <row r="348">
          <cell r="A348">
            <v>13.19</v>
          </cell>
          <cell r="B348">
            <v>19</v>
          </cell>
          <cell r="C348" t="str">
            <v>Население с газовыми плитами</v>
          </cell>
          <cell r="D348">
            <v>0</v>
          </cell>
          <cell r="E348">
            <v>0.74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</row>
        <row r="349">
          <cell r="A349">
            <v>13.2</v>
          </cell>
          <cell r="B349">
            <v>20</v>
          </cell>
          <cell r="C349" t="str">
            <v xml:space="preserve">Населенные пункты сельские </v>
          </cell>
          <cell r="D349">
            <v>0</v>
          </cell>
          <cell r="E349">
            <v>0.46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</row>
        <row r="350">
          <cell r="A350">
            <v>13.21</v>
          </cell>
          <cell r="B350">
            <v>21</v>
          </cell>
          <cell r="C350" t="str">
            <v>Населенные пункты городские</v>
          </cell>
          <cell r="D350">
            <v>0</v>
          </cell>
          <cell r="E350">
            <v>0.65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</row>
        <row r="351">
          <cell r="A351">
            <v>13.22</v>
          </cell>
          <cell r="B351">
            <v>22</v>
          </cell>
          <cell r="C351" t="str">
            <v>Насел. пункты город. (гаражн. кооп)</v>
          </cell>
          <cell r="D351">
            <v>0</v>
          </cell>
          <cell r="E351">
            <v>0.65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</row>
        <row r="352">
          <cell r="A352">
            <v>13.23</v>
          </cell>
          <cell r="B352">
            <v>23</v>
          </cell>
          <cell r="C352" t="str">
            <v>Население с эл. плитами с общ. учётом</v>
          </cell>
          <cell r="D352">
            <v>0</v>
          </cell>
          <cell r="E352">
            <v>0.46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</row>
        <row r="353">
          <cell r="A353">
            <v>13.24</v>
          </cell>
          <cell r="B353">
            <v>24</v>
          </cell>
          <cell r="C353" t="str">
            <v>Перепродавец пром.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</row>
        <row r="354">
          <cell r="A354">
            <v>13.25</v>
          </cell>
          <cell r="B354">
            <v>25</v>
          </cell>
          <cell r="C354" t="str">
            <v>Перепродавец населен.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</row>
        <row r="355">
          <cell r="A355">
            <v>14</v>
          </cell>
          <cell r="B355">
            <v>0</v>
          </cell>
          <cell r="C355" t="str">
            <v>МУП "ПРЭП"</v>
          </cell>
          <cell r="D355">
            <v>0</v>
          </cell>
          <cell r="E355">
            <v>0</v>
          </cell>
          <cell r="F355">
            <v>20</v>
          </cell>
          <cell r="G355">
            <v>16</v>
          </cell>
          <cell r="H355">
            <v>21</v>
          </cell>
          <cell r="I355">
            <v>16.5</v>
          </cell>
          <cell r="J355">
            <v>12.5</v>
          </cell>
          <cell r="K355">
            <v>9</v>
          </cell>
          <cell r="L355">
            <v>9</v>
          </cell>
          <cell r="M355">
            <v>11</v>
          </cell>
          <cell r="N355">
            <v>12.5</v>
          </cell>
          <cell r="O355">
            <v>16.5</v>
          </cell>
          <cell r="P355">
            <v>18</v>
          </cell>
          <cell r="Q355">
            <v>19</v>
          </cell>
          <cell r="R355" t="str">
            <v>А</v>
          </cell>
          <cell r="S355">
            <v>57</v>
          </cell>
          <cell r="T355">
            <v>38</v>
          </cell>
          <cell r="U355">
            <v>32.5</v>
          </cell>
          <cell r="V355">
            <v>53.5</v>
          </cell>
          <cell r="W355">
            <v>181</v>
          </cell>
        </row>
        <row r="356">
          <cell r="C356" t="str">
            <v>Заявленная мощность кВт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</row>
        <row r="357">
          <cell r="A357">
            <v>14.01</v>
          </cell>
          <cell r="B357">
            <v>1</v>
          </cell>
          <cell r="C357" t="str">
            <v>Пром. &gt; 750 кВА (мощность) ВН</v>
          </cell>
          <cell r="D357">
            <v>0</v>
          </cell>
          <cell r="E357">
            <v>387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</row>
        <row r="358">
          <cell r="A358">
            <v>14.02</v>
          </cell>
          <cell r="B358">
            <v>2</v>
          </cell>
          <cell r="C358" t="str">
            <v>Пром. &gt; 750 кВА (мощность) СН</v>
          </cell>
          <cell r="D358">
            <v>0</v>
          </cell>
          <cell r="E358">
            <v>510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</row>
        <row r="359">
          <cell r="A359">
            <v>14.03</v>
          </cell>
          <cell r="B359">
            <v>3</v>
          </cell>
          <cell r="C359" t="str">
            <v>Пром. &gt; 750 кВА (эл. энергия) ВН</v>
          </cell>
          <cell r="D359">
            <v>0</v>
          </cell>
          <cell r="E359">
            <v>0.27100000000000002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</row>
        <row r="360">
          <cell r="A360">
            <v>14.04</v>
          </cell>
          <cell r="B360">
            <v>4</v>
          </cell>
          <cell r="C360" t="str">
            <v>Пром. &gt; 750 кВА (одностав.) ВН</v>
          </cell>
          <cell r="D360">
            <v>0</v>
          </cell>
          <cell r="E360">
            <v>0.82199999999999995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</row>
        <row r="361">
          <cell r="A361">
            <v>14.05</v>
          </cell>
          <cell r="B361">
            <v>5</v>
          </cell>
          <cell r="C361" t="str">
            <v>Пром. до 750 кВА (эл. энергия) ВН</v>
          </cell>
          <cell r="D361">
            <v>0</v>
          </cell>
          <cell r="E361">
            <v>0.82199999999999995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</row>
        <row r="362">
          <cell r="A362">
            <v>14.06</v>
          </cell>
          <cell r="B362">
            <v>6</v>
          </cell>
          <cell r="C362" t="str">
            <v>Пром. до 750 кВА (эл. энергия) СН</v>
          </cell>
          <cell r="D362">
            <v>0</v>
          </cell>
          <cell r="E362">
            <v>1.0349999999999999</v>
          </cell>
          <cell r="F362">
            <v>20</v>
          </cell>
          <cell r="G362">
            <v>16</v>
          </cell>
          <cell r="H362">
            <v>21</v>
          </cell>
          <cell r="I362">
            <v>16.5</v>
          </cell>
          <cell r="J362">
            <v>12.5</v>
          </cell>
          <cell r="K362">
            <v>9</v>
          </cell>
          <cell r="L362">
            <v>9</v>
          </cell>
          <cell r="M362">
            <v>11</v>
          </cell>
          <cell r="N362">
            <v>12.5</v>
          </cell>
          <cell r="O362">
            <v>16.5</v>
          </cell>
          <cell r="P362">
            <v>18</v>
          </cell>
          <cell r="Q362">
            <v>19</v>
          </cell>
          <cell r="R362">
            <v>0</v>
          </cell>
          <cell r="S362">
            <v>57</v>
          </cell>
          <cell r="T362">
            <v>38</v>
          </cell>
          <cell r="U362">
            <v>32.5</v>
          </cell>
          <cell r="V362">
            <v>53.5</v>
          </cell>
          <cell r="W362">
            <v>181</v>
          </cell>
        </row>
        <row r="363">
          <cell r="A363">
            <v>14.07</v>
          </cell>
          <cell r="B363">
            <v>7</v>
          </cell>
          <cell r="C363" t="str">
            <v>Пром. до 750 кВА (эл. энергия) НН</v>
          </cell>
          <cell r="D363">
            <v>0</v>
          </cell>
          <cell r="E363">
            <v>1.1259999999999999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</row>
        <row r="364">
          <cell r="A364">
            <v>14.08</v>
          </cell>
          <cell r="B364">
            <v>8</v>
          </cell>
          <cell r="C364" t="str">
            <v>Бюджет &gt; 750 кВА (мощнсть) ВН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</row>
        <row r="365">
          <cell r="A365">
            <v>14.09</v>
          </cell>
          <cell r="B365">
            <v>9</v>
          </cell>
          <cell r="C365" t="str">
            <v>Бюджет &gt; 750 кВА (мощнсть) СН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</row>
        <row r="366">
          <cell r="A366">
            <v>14.1</v>
          </cell>
          <cell r="B366">
            <v>10</v>
          </cell>
          <cell r="C366" t="str">
            <v>Бюджет &gt; 750 кВА (эл. энергия) ВН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</row>
        <row r="367">
          <cell r="A367">
            <v>14.11</v>
          </cell>
          <cell r="B367">
            <v>11</v>
          </cell>
          <cell r="C367" t="str">
            <v>Бюджет &gt; 750 кВА (одностав) ВН</v>
          </cell>
          <cell r="D367">
            <v>0</v>
          </cell>
          <cell r="E367">
            <v>0.70299999999999996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</row>
        <row r="368">
          <cell r="A368">
            <v>14.12</v>
          </cell>
          <cell r="B368">
            <v>12</v>
          </cell>
          <cell r="C368" t="str">
            <v>Бюджет до 750 кВА (эл. энергия) ВН</v>
          </cell>
          <cell r="D368">
            <v>0</v>
          </cell>
          <cell r="E368">
            <v>0.70299999999999996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</row>
        <row r="369">
          <cell r="A369">
            <v>14.13</v>
          </cell>
          <cell r="B369">
            <v>13</v>
          </cell>
          <cell r="C369" t="str">
            <v>Бюджет до 750 кВА (эл. энергия) СН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</row>
        <row r="370">
          <cell r="A370">
            <v>14.14</v>
          </cell>
          <cell r="B370">
            <v>14</v>
          </cell>
          <cell r="C370" t="str">
            <v>Бюджет до 750 кВА (эл. энергия) НН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</row>
        <row r="371">
          <cell r="A371">
            <v>14.15</v>
          </cell>
          <cell r="B371">
            <v>15</v>
          </cell>
          <cell r="C371" t="str">
            <v>Непром. потребители ВН</v>
          </cell>
          <cell r="D371">
            <v>0</v>
          </cell>
          <cell r="E371">
            <v>0.82199999999999995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</row>
        <row r="372">
          <cell r="A372">
            <v>14.16</v>
          </cell>
          <cell r="B372">
            <v>16</v>
          </cell>
          <cell r="C372" t="str">
            <v>Сельское хозяйство НД</v>
          </cell>
          <cell r="D372">
            <v>0</v>
          </cell>
          <cell r="E372">
            <v>0.68400000000000005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</row>
        <row r="373">
          <cell r="A373">
            <v>14.17</v>
          </cell>
          <cell r="B373">
            <v>17</v>
          </cell>
          <cell r="C373" t="str">
            <v>Хоз. нужды энергосистемы ВН</v>
          </cell>
          <cell r="D373">
            <v>0</v>
          </cell>
          <cell r="E373">
            <v>0.78100000000000003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</row>
        <row r="374">
          <cell r="A374">
            <v>14.18</v>
          </cell>
          <cell r="B374">
            <v>18</v>
          </cell>
          <cell r="C374" t="str">
            <v>Население с эл. плитами</v>
          </cell>
          <cell r="D374">
            <v>0</v>
          </cell>
          <cell r="E374">
            <v>0.52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</row>
        <row r="375">
          <cell r="A375">
            <v>14.19</v>
          </cell>
          <cell r="B375">
            <v>19</v>
          </cell>
          <cell r="C375" t="str">
            <v>Население с газовыми плитами</v>
          </cell>
          <cell r="D375">
            <v>0</v>
          </cell>
          <cell r="E375">
            <v>0.74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</row>
        <row r="376">
          <cell r="A376">
            <v>14.2</v>
          </cell>
          <cell r="B376">
            <v>20</v>
          </cell>
          <cell r="C376" t="str">
            <v xml:space="preserve">Населенные пункты сельские </v>
          </cell>
          <cell r="D376">
            <v>0</v>
          </cell>
          <cell r="E376">
            <v>0.46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</row>
        <row r="377">
          <cell r="A377">
            <v>14.21</v>
          </cell>
          <cell r="B377">
            <v>21</v>
          </cell>
          <cell r="C377" t="str">
            <v>Населенные пункты городские</v>
          </cell>
          <cell r="D377">
            <v>0</v>
          </cell>
          <cell r="E377">
            <v>0.65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</row>
        <row r="378">
          <cell r="A378">
            <v>14.22</v>
          </cell>
          <cell r="B378">
            <v>22</v>
          </cell>
          <cell r="C378" t="str">
            <v>Насел. пункты город. (гаражн. кооп)</v>
          </cell>
          <cell r="D378">
            <v>0</v>
          </cell>
          <cell r="E378">
            <v>0.65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</row>
        <row r="379">
          <cell r="A379">
            <v>14.23</v>
          </cell>
          <cell r="B379">
            <v>23</v>
          </cell>
          <cell r="C379" t="str">
            <v>Население с эл. плитами с общ. учётом</v>
          </cell>
          <cell r="D379">
            <v>0</v>
          </cell>
          <cell r="E379">
            <v>0.46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</row>
        <row r="380">
          <cell r="A380">
            <v>14.24</v>
          </cell>
          <cell r="B380">
            <v>24</v>
          </cell>
          <cell r="C380" t="str">
            <v>Перепродавец пром.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</row>
        <row r="381">
          <cell r="A381">
            <v>14.25</v>
          </cell>
          <cell r="B381">
            <v>25</v>
          </cell>
          <cell r="C381" t="str">
            <v>Перепродавец населен.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</row>
        <row r="382">
          <cell r="A382">
            <v>15</v>
          </cell>
          <cell r="B382">
            <v>0</v>
          </cell>
          <cell r="C382" t="str">
            <v>"Северстройснаб 2000"</v>
          </cell>
          <cell r="D382">
            <v>0</v>
          </cell>
          <cell r="E382">
            <v>0</v>
          </cell>
          <cell r="F382">
            <v>5</v>
          </cell>
          <cell r="G382">
            <v>4.7</v>
          </cell>
          <cell r="H382">
            <v>4</v>
          </cell>
          <cell r="I382">
            <v>3</v>
          </cell>
          <cell r="J382">
            <v>2</v>
          </cell>
          <cell r="K382">
            <v>2</v>
          </cell>
          <cell r="L382">
            <v>2</v>
          </cell>
          <cell r="M382">
            <v>4</v>
          </cell>
          <cell r="N382">
            <v>6</v>
          </cell>
          <cell r="O382">
            <v>6</v>
          </cell>
          <cell r="P382">
            <v>6</v>
          </cell>
          <cell r="Q382">
            <v>6</v>
          </cell>
          <cell r="R382" t="str">
            <v>А</v>
          </cell>
          <cell r="S382">
            <v>13.7</v>
          </cell>
          <cell r="T382">
            <v>7</v>
          </cell>
          <cell r="U382">
            <v>12</v>
          </cell>
          <cell r="V382">
            <v>18</v>
          </cell>
          <cell r="W382">
            <v>50.7</v>
          </cell>
        </row>
        <row r="383">
          <cell r="C383" t="str">
            <v>Заявленная мощность кВт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</row>
        <row r="384">
          <cell r="A384">
            <v>15.01</v>
          </cell>
          <cell r="B384">
            <v>1</v>
          </cell>
          <cell r="C384" t="str">
            <v>Пром. &gt; 750 кВА (мощность) ВН</v>
          </cell>
          <cell r="D384">
            <v>0</v>
          </cell>
          <cell r="E384">
            <v>387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</row>
        <row r="385">
          <cell r="A385">
            <v>15.02</v>
          </cell>
          <cell r="B385">
            <v>2</v>
          </cell>
          <cell r="C385" t="str">
            <v>Пром. &gt; 750 кВА (мощность) СН</v>
          </cell>
          <cell r="D385">
            <v>0</v>
          </cell>
          <cell r="E385">
            <v>510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</row>
        <row r="386">
          <cell r="A386">
            <v>15.03</v>
          </cell>
          <cell r="B386">
            <v>3</v>
          </cell>
          <cell r="C386" t="str">
            <v>Пром. &gt; 750 кВА (эл. энергия) ВН</v>
          </cell>
          <cell r="D386">
            <v>0</v>
          </cell>
          <cell r="E386">
            <v>0.27100000000000002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</row>
        <row r="387">
          <cell r="A387">
            <v>15.04</v>
          </cell>
          <cell r="B387">
            <v>4</v>
          </cell>
          <cell r="C387" t="str">
            <v>Пром. &gt; 750 кВА (одностав.) ВН</v>
          </cell>
          <cell r="D387">
            <v>0</v>
          </cell>
          <cell r="E387">
            <v>0.82199999999999995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</row>
        <row r="388">
          <cell r="A388">
            <v>15.05</v>
          </cell>
          <cell r="B388">
            <v>5</v>
          </cell>
          <cell r="C388" t="str">
            <v>Пром. до 750 кВА (эл. энергия) ВН</v>
          </cell>
          <cell r="D388">
            <v>0</v>
          </cell>
          <cell r="E388">
            <v>0.82199999999999995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</row>
        <row r="389">
          <cell r="A389">
            <v>15.06</v>
          </cell>
          <cell r="B389">
            <v>6</v>
          </cell>
          <cell r="C389" t="str">
            <v>Пром. до 750 кВА (эл. энергия) СН</v>
          </cell>
          <cell r="D389">
            <v>0</v>
          </cell>
          <cell r="E389">
            <v>1.0349999999999999</v>
          </cell>
          <cell r="F389">
            <v>5</v>
          </cell>
          <cell r="G389">
            <v>4.7</v>
          </cell>
          <cell r="H389">
            <v>4</v>
          </cell>
          <cell r="I389">
            <v>3</v>
          </cell>
          <cell r="J389">
            <v>2</v>
          </cell>
          <cell r="K389">
            <v>2</v>
          </cell>
          <cell r="L389">
            <v>2</v>
          </cell>
          <cell r="M389">
            <v>4</v>
          </cell>
          <cell r="N389">
            <v>6</v>
          </cell>
          <cell r="O389">
            <v>6</v>
          </cell>
          <cell r="P389">
            <v>6</v>
          </cell>
          <cell r="Q389">
            <v>6</v>
          </cell>
          <cell r="R389">
            <v>0</v>
          </cell>
          <cell r="S389">
            <v>13.7</v>
          </cell>
          <cell r="T389">
            <v>7</v>
          </cell>
          <cell r="U389">
            <v>12</v>
          </cell>
          <cell r="V389">
            <v>18</v>
          </cell>
          <cell r="W389">
            <v>50.7</v>
          </cell>
        </row>
        <row r="390">
          <cell r="A390">
            <v>15.07</v>
          </cell>
          <cell r="B390">
            <v>7</v>
          </cell>
          <cell r="C390" t="str">
            <v>Пром. до 750 кВА (эл. энергия) НН</v>
          </cell>
          <cell r="D390">
            <v>0</v>
          </cell>
          <cell r="E390">
            <v>1.1259999999999999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</row>
        <row r="391">
          <cell r="A391">
            <v>15.08</v>
          </cell>
          <cell r="B391">
            <v>8</v>
          </cell>
          <cell r="C391" t="str">
            <v>Бюджет &gt; 750 кВА (мощнсть) ВН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</row>
        <row r="392">
          <cell r="A392">
            <v>15.09</v>
          </cell>
          <cell r="B392">
            <v>9</v>
          </cell>
          <cell r="C392" t="str">
            <v>Бюджет &gt; 750 кВА (мощнсть) СН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</row>
        <row r="393">
          <cell r="A393">
            <v>15.1</v>
          </cell>
          <cell r="B393">
            <v>10</v>
          </cell>
          <cell r="C393" t="str">
            <v>Бюджет &gt; 750 кВА (эл. энергия) ВН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</row>
        <row r="394">
          <cell r="A394">
            <v>15.11</v>
          </cell>
          <cell r="B394">
            <v>11</v>
          </cell>
          <cell r="C394" t="str">
            <v>Бюджет &gt; 750 кВА (одностав) ВН</v>
          </cell>
          <cell r="D394">
            <v>0</v>
          </cell>
          <cell r="E394">
            <v>0.70299999999999996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</row>
        <row r="395">
          <cell r="A395">
            <v>15.12</v>
          </cell>
          <cell r="B395">
            <v>12</v>
          </cell>
          <cell r="C395" t="str">
            <v>Бюджет до 750 кВА (эл. энергия) ВН</v>
          </cell>
          <cell r="D395">
            <v>0</v>
          </cell>
          <cell r="E395">
            <v>0.70299999999999996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</row>
        <row r="396">
          <cell r="A396">
            <v>15.13</v>
          </cell>
          <cell r="B396">
            <v>13</v>
          </cell>
          <cell r="C396" t="str">
            <v>Бюджет до 750 кВА (эл. энергия) СН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</row>
        <row r="397">
          <cell r="A397">
            <v>15.14</v>
          </cell>
          <cell r="B397">
            <v>14</v>
          </cell>
          <cell r="C397" t="str">
            <v>Бюджет до 750 кВА (эл. энергия) НН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</row>
        <row r="398">
          <cell r="A398">
            <v>15.15</v>
          </cell>
          <cell r="B398">
            <v>15</v>
          </cell>
          <cell r="C398" t="str">
            <v>Непром. потребители ВН</v>
          </cell>
          <cell r="D398">
            <v>0</v>
          </cell>
          <cell r="E398">
            <v>0.82199999999999995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</row>
        <row r="399">
          <cell r="A399">
            <v>15.16</v>
          </cell>
          <cell r="B399">
            <v>16</v>
          </cell>
          <cell r="C399" t="str">
            <v>Сельское хозяйство НД</v>
          </cell>
          <cell r="D399">
            <v>0</v>
          </cell>
          <cell r="E399">
            <v>0.68400000000000005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</row>
        <row r="400">
          <cell r="A400">
            <v>15.17</v>
          </cell>
          <cell r="B400">
            <v>17</v>
          </cell>
          <cell r="C400" t="str">
            <v>Хоз. нужды энергосистемы ВН</v>
          </cell>
          <cell r="D400">
            <v>0</v>
          </cell>
          <cell r="E400">
            <v>0.78100000000000003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</row>
        <row r="401">
          <cell r="A401">
            <v>15.18</v>
          </cell>
          <cell r="B401">
            <v>18</v>
          </cell>
          <cell r="C401" t="str">
            <v>Население с эл. плитами</v>
          </cell>
          <cell r="D401">
            <v>0</v>
          </cell>
          <cell r="E401">
            <v>0.52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</row>
        <row r="402">
          <cell r="A402">
            <v>15.19</v>
          </cell>
          <cell r="B402">
            <v>19</v>
          </cell>
          <cell r="C402" t="str">
            <v>Население с газовыми плитами</v>
          </cell>
          <cell r="D402">
            <v>0</v>
          </cell>
          <cell r="E402">
            <v>0.74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</row>
        <row r="403">
          <cell r="A403">
            <v>15.2</v>
          </cell>
          <cell r="B403">
            <v>20</v>
          </cell>
          <cell r="C403" t="str">
            <v xml:space="preserve">Населенные пункты сельские </v>
          </cell>
          <cell r="D403">
            <v>0</v>
          </cell>
          <cell r="E403">
            <v>0.46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</row>
        <row r="404">
          <cell r="A404">
            <v>15.21</v>
          </cell>
          <cell r="B404">
            <v>21</v>
          </cell>
          <cell r="C404" t="str">
            <v>Населенные пункты городские</v>
          </cell>
          <cell r="D404">
            <v>0</v>
          </cell>
          <cell r="E404">
            <v>0.65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</row>
        <row r="405">
          <cell r="A405">
            <v>15.22</v>
          </cell>
          <cell r="B405">
            <v>22</v>
          </cell>
          <cell r="C405" t="str">
            <v>Насел. пункты город. (гаражн. кооп)</v>
          </cell>
          <cell r="D405">
            <v>0</v>
          </cell>
          <cell r="E405">
            <v>0.65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</row>
        <row r="406">
          <cell r="A406">
            <v>15.23</v>
          </cell>
          <cell r="B406">
            <v>23</v>
          </cell>
          <cell r="C406" t="str">
            <v>Население с эл. плитами с общ. учётом</v>
          </cell>
          <cell r="D406">
            <v>0</v>
          </cell>
          <cell r="E406">
            <v>0.46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</row>
        <row r="407">
          <cell r="A407">
            <v>15.24</v>
          </cell>
          <cell r="B407">
            <v>24</v>
          </cell>
          <cell r="C407" t="str">
            <v>Перепродавец пром.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</row>
        <row r="408">
          <cell r="A408">
            <v>15.25</v>
          </cell>
          <cell r="B408">
            <v>25</v>
          </cell>
          <cell r="C408" t="str">
            <v>Перепродавец населен.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</row>
        <row r="409">
          <cell r="A409">
            <v>16</v>
          </cell>
          <cell r="B409">
            <v>0</v>
          </cell>
          <cell r="C409" t="str">
            <v>"Надымгазторг"</v>
          </cell>
          <cell r="D409">
            <v>0</v>
          </cell>
          <cell r="E409">
            <v>0</v>
          </cell>
          <cell r="F409">
            <v>70</v>
          </cell>
          <cell r="G409">
            <v>67</v>
          </cell>
          <cell r="H409">
            <v>64</v>
          </cell>
          <cell r="I409">
            <v>61</v>
          </cell>
          <cell r="J409">
            <v>45</v>
          </cell>
          <cell r="K409">
            <v>34</v>
          </cell>
          <cell r="L409">
            <v>22</v>
          </cell>
          <cell r="M409">
            <v>30</v>
          </cell>
          <cell r="N409">
            <v>40</v>
          </cell>
          <cell r="O409">
            <v>63</v>
          </cell>
          <cell r="P409">
            <v>65</v>
          </cell>
          <cell r="Q409">
            <v>66</v>
          </cell>
          <cell r="R409" t="str">
            <v>А</v>
          </cell>
          <cell r="S409">
            <v>201</v>
          </cell>
          <cell r="T409">
            <v>140</v>
          </cell>
          <cell r="U409">
            <v>92</v>
          </cell>
          <cell r="V409">
            <v>194</v>
          </cell>
          <cell r="W409">
            <v>627</v>
          </cell>
        </row>
        <row r="410">
          <cell r="C410" t="str">
            <v>Заявленная мощность кВт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</row>
        <row r="411">
          <cell r="A411">
            <v>16.010000000000002</v>
          </cell>
          <cell r="B411">
            <v>1</v>
          </cell>
          <cell r="C411" t="str">
            <v>Пром. &gt; 750 кВА (мощность) ВН</v>
          </cell>
          <cell r="D411">
            <v>0</v>
          </cell>
          <cell r="E411">
            <v>387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</row>
        <row r="412">
          <cell r="A412">
            <v>16.02</v>
          </cell>
          <cell r="B412">
            <v>2</v>
          </cell>
          <cell r="C412" t="str">
            <v>Пром. &gt; 750 кВА (мощность) СН</v>
          </cell>
          <cell r="D412">
            <v>0</v>
          </cell>
          <cell r="E412">
            <v>510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</row>
        <row r="413">
          <cell r="A413">
            <v>16.03</v>
          </cell>
          <cell r="B413">
            <v>3</v>
          </cell>
          <cell r="C413" t="str">
            <v>Пром. &gt; 750 кВА (эл. энергия) ВН</v>
          </cell>
          <cell r="D413">
            <v>0</v>
          </cell>
          <cell r="E413">
            <v>0.27100000000000002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</row>
        <row r="414">
          <cell r="A414">
            <v>16.04</v>
          </cell>
          <cell r="B414">
            <v>4</v>
          </cell>
          <cell r="C414" t="str">
            <v>Пром. &gt; 750 кВА (одностав.) ВН</v>
          </cell>
          <cell r="D414">
            <v>0</v>
          </cell>
          <cell r="E414">
            <v>0.82199999999999995</v>
          </cell>
          <cell r="F414">
            <v>70</v>
          </cell>
          <cell r="G414">
            <v>67</v>
          </cell>
          <cell r="H414">
            <v>64</v>
          </cell>
          <cell r="I414">
            <v>61</v>
          </cell>
          <cell r="J414">
            <v>45</v>
          </cell>
          <cell r="K414">
            <v>34</v>
          </cell>
          <cell r="L414">
            <v>22</v>
          </cell>
          <cell r="M414">
            <v>30</v>
          </cell>
          <cell r="N414">
            <v>40</v>
          </cell>
          <cell r="O414">
            <v>63</v>
          </cell>
          <cell r="P414">
            <v>65</v>
          </cell>
          <cell r="Q414">
            <v>66</v>
          </cell>
          <cell r="R414">
            <v>0</v>
          </cell>
          <cell r="S414">
            <v>201</v>
          </cell>
          <cell r="T414">
            <v>140</v>
          </cell>
          <cell r="U414">
            <v>92</v>
          </cell>
          <cell r="V414">
            <v>194</v>
          </cell>
          <cell r="W414">
            <v>627</v>
          </cell>
        </row>
        <row r="415">
          <cell r="A415">
            <v>16.05</v>
          </cell>
          <cell r="B415">
            <v>5</v>
          </cell>
          <cell r="C415" t="str">
            <v>Пром. до 750 кВА (эл. энергия) ВН</v>
          </cell>
          <cell r="D415">
            <v>0</v>
          </cell>
          <cell r="E415">
            <v>0.82199999999999995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</row>
        <row r="416">
          <cell r="A416">
            <v>16.059999999999999</v>
          </cell>
          <cell r="B416">
            <v>6</v>
          </cell>
          <cell r="C416" t="str">
            <v>Пром. до 750 кВА (эл. энергия) СН</v>
          </cell>
          <cell r="D416">
            <v>0</v>
          </cell>
          <cell r="E416">
            <v>1.0349999999999999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</row>
        <row r="417">
          <cell r="A417">
            <v>16.07</v>
          </cell>
          <cell r="B417">
            <v>7</v>
          </cell>
          <cell r="C417" t="str">
            <v>Пром. до 750 кВА (эл. энергия) НН</v>
          </cell>
          <cell r="D417">
            <v>0</v>
          </cell>
          <cell r="E417">
            <v>1.1259999999999999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</row>
        <row r="418">
          <cell r="A418">
            <v>16.079999999999998</v>
          </cell>
          <cell r="B418">
            <v>8</v>
          </cell>
          <cell r="C418" t="str">
            <v>Бюджет &gt; 750 кВА (мощнсть) ВН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</row>
        <row r="419">
          <cell r="A419">
            <v>16.09</v>
          </cell>
          <cell r="B419">
            <v>9</v>
          </cell>
          <cell r="C419" t="str">
            <v>Бюджет &gt; 750 кВА (мощнсть) СН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</row>
        <row r="420">
          <cell r="A420">
            <v>16.100000000000001</v>
          </cell>
          <cell r="B420">
            <v>10</v>
          </cell>
          <cell r="C420" t="str">
            <v>Бюджет &gt; 750 кВА (эл. энергия) ВН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</row>
        <row r="421">
          <cell r="A421">
            <v>16.11</v>
          </cell>
          <cell r="B421">
            <v>11</v>
          </cell>
          <cell r="C421" t="str">
            <v>Бюджет &gt; 750 кВА (одностав) ВН</v>
          </cell>
          <cell r="D421">
            <v>0</v>
          </cell>
          <cell r="E421">
            <v>0.70299999999999996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</row>
        <row r="422">
          <cell r="A422">
            <v>16.12</v>
          </cell>
          <cell r="B422">
            <v>12</v>
          </cell>
          <cell r="C422" t="str">
            <v>Бюджет до 750 кВА (эл. энергия) ВН</v>
          </cell>
          <cell r="D422">
            <v>0</v>
          </cell>
          <cell r="E422">
            <v>0.70299999999999996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</row>
        <row r="423">
          <cell r="A423">
            <v>16.13</v>
          </cell>
          <cell r="B423">
            <v>13</v>
          </cell>
          <cell r="C423" t="str">
            <v>Бюджет до 750 кВА (эл. энергия) СН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</row>
        <row r="424">
          <cell r="A424">
            <v>16.14</v>
          </cell>
          <cell r="B424">
            <v>14</v>
          </cell>
          <cell r="C424" t="str">
            <v>Бюджет до 750 кВА (эл. энергия) НН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</row>
        <row r="425">
          <cell r="A425">
            <v>16.149999999999999</v>
          </cell>
          <cell r="B425">
            <v>15</v>
          </cell>
          <cell r="C425" t="str">
            <v>Непром. потребители ВН</v>
          </cell>
          <cell r="D425">
            <v>0</v>
          </cell>
          <cell r="E425">
            <v>0.82199999999999995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</row>
        <row r="426">
          <cell r="A426">
            <v>16.16</v>
          </cell>
          <cell r="B426">
            <v>16</v>
          </cell>
          <cell r="C426" t="str">
            <v>Сельское хозяйство НД</v>
          </cell>
          <cell r="D426">
            <v>0</v>
          </cell>
          <cell r="E426">
            <v>0.68400000000000005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</row>
        <row r="427">
          <cell r="A427">
            <v>16.170000000000002</v>
          </cell>
          <cell r="B427">
            <v>17</v>
          </cell>
          <cell r="C427" t="str">
            <v>Хоз. нужды энергосистемы ВН</v>
          </cell>
          <cell r="D427">
            <v>0</v>
          </cell>
          <cell r="E427">
            <v>0.78100000000000003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</row>
        <row r="428">
          <cell r="A428">
            <v>16.18</v>
          </cell>
          <cell r="B428">
            <v>18</v>
          </cell>
          <cell r="C428" t="str">
            <v>Население с эл. плитами</v>
          </cell>
          <cell r="D428">
            <v>0</v>
          </cell>
          <cell r="E428">
            <v>0.52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</row>
        <row r="429">
          <cell r="A429">
            <v>16.190000000000001</v>
          </cell>
          <cell r="B429">
            <v>19</v>
          </cell>
          <cell r="C429" t="str">
            <v>Население с газовыми плитами</v>
          </cell>
          <cell r="D429">
            <v>0</v>
          </cell>
          <cell r="E429">
            <v>0.74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</row>
        <row r="430">
          <cell r="A430">
            <v>16.2</v>
          </cell>
          <cell r="B430">
            <v>20</v>
          </cell>
          <cell r="C430" t="str">
            <v xml:space="preserve">Населенные пункты сельские </v>
          </cell>
          <cell r="D430">
            <v>0</v>
          </cell>
          <cell r="E430">
            <v>0.46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</row>
        <row r="431">
          <cell r="A431">
            <v>16.21</v>
          </cell>
          <cell r="B431">
            <v>21</v>
          </cell>
          <cell r="C431" t="str">
            <v>Населенные пункты городские</v>
          </cell>
          <cell r="D431">
            <v>0</v>
          </cell>
          <cell r="E431">
            <v>0.65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</row>
        <row r="432">
          <cell r="A432">
            <v>16.22</v>
          </cell>
          <cell r="B432">
            <v>22</v>
          </cell>
          <cell r="C432" t="str">
            <v>Насел. пункты город. (гаражн. кооп)</v>
          </cell>
          <cell r="D432">
            <v>0</v>
          </cell>
          <cell r="E432">
            <v>0.65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</row>
        <row r="433">
          <cell r="A433">
            <v>16.23</v>
          </cell>
          <cell r="B433">
            <v>23</v>
          </cell>
          <cell r="C433" t="str">
            <v>Население с эл. плитами с общ. учётом</v>
          </cell>
          <cell r="D433">
            <v>0</v>
          </cell>
          <cell r="E433">
            <v>0.46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</row>
        <row r="434">
          <cell r="A434">
            <v>16.239999999999998</v>
          </cell>
          <cell r="B434">
            <v>24</v>
          </cell>
          <cell r="C434" t="str">
            <v>Перепродавец пром.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</row>
        <row r="435">
          <cell r="A435">
            <v>16.25</v>
          </cell>
          <cell r="B435">
            <v>25</v>
          </cell>
          <cell r="C435" t="str">
            <v>Перепродавец населен.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</row>
        <row r="436">
          <cell r="A436">
            <v>17</v>
          </cell>
          <cell r="B436">
            <v>0</v>
          </cell>
          <cell r="C436" t="str">
            <v>НПУ "РИТЭК"</v>
          </cell>
          <cell r="D436">
            <v>0</v>
          </cell>
          <cell r="E436">
            <v>0</v>
          </cell>
          <cell r="F436">
            <v>400</v>
          </cell>
          <cell r="G436">
            <v>400</v>
          </cell>
          <cell r="H436">
            <v>400</v>
          </cell>
          <cell r="I436">
            <v>370</v>
          </cell>
          <cell r="J436">
            <v>350</v>
          </cell>
          <cell r="K436">
            <v>350</v>
          </cell>
          <cell r="L436">
            <v>350</v>
          </cell>
          <cell r="M436">
            <v>350</v>
          </cell>
          <cell r="N436">
            <v>370</v>
          </cell>
          <cell r="O436">
            <v>400</v>
          </cell>
          <cell r="P436">
            <v>400</v>
          </cell>
          <cell r="Q436">
            <v>400</v>
          </cell>
          <cell r="R436" t="str">
            <v>А</v>
          </cell>
          <cell r="S436">
            <v>1200</v>
          </cell>
          <cell r="T436">
            <v>1070</v>
          </cell>
          <cell r="U436">
            <v>1070</v>
          </cell>
          <cell r="V436">
            <v>1200</v>
          </cell>
          <cell r="W436">
            <v>4540</v>
          </cell>
        </row>
        <row r="437">
          <cell r="C437" t="str">
            <v>Заявленная мощность кВт</v>
          </cell>
          <cell r="D437">
            <v>0</v>
          </cell>
          <cell r="E437">
            <v>0</v>
          </cell>
          <cell r="F437">
            <v>768</v>
          </cell>
          <cell r="G437">
            <v>850</v>
          </cell>
          <cell r="H437">
            <v>768</v>
          </cell>
          <cell r="I437">
            <v>734</v>
          </cell>
          <cell r="J437">
            <v>672</v>
          </cell>
          <cell r="K437">
            <v>694</v>
          </cell>
          <cell r="L437">
            <v>672</v>
          </cell>
          <cell r="M437">
            <v>672</v>
          </cell>
          <cell r="N437">
            <v>734</v>
          </cell>
          <cell r="O437">
            <v>768</v>
          </cell>
          <cell r="P437">
            <v>793</v>
          </cell>
          <cell r="Q437">
            <v>768</v>
          </cell>
          <cell r="R437">
            <v>0</v>
          </cell>
          <cell r="S437">
            <v>2386</v>
          </cell>
          <cell r="T437">
            <v>2100</v>
          </cell>
          <cell r="U437">
            <v>2078</v>
          </cell>
          <cell r="V437">
            <v>2329</v>
          </cell>
          <cell r="W437">
            <v>8893</v>
          </cell>
        </row>
        <row r="438">
          <cell r="A438">
            <v>17.010000000000002</v>
          </cell>
          <cell r="B438">
            <v>1</v>
          </cell>
          <cell r="C438" t="str">
            <v>Пром. &gt; 750 кВА (мощность) ВН</v>
          </cell>
          <cell r="D438">
            <v>0</v>
          </cell>
          <cell r="E438">
            <v>387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</row>
        <row r="439">
          <cell r="A439">
            <v>17.02</v>
          </cell>
          <cell r="B439">
            <v>2</v>
          </cell>
          <cell r="C439" t="str">
            <v>Пром. &gt; 750 кВА (мощность) СН</v>
          </cell>
          <cell r="D439">
            <v>0</v>
          </cell>
          <cell r="E439">
            <v>510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</row>
        <row r="440">
          <cell r="A440">
            <v>17.03</v>
          </cell>
          <cell r="B440">
            <v>3</v>
          </cell>
          <cell r="C440" t="str">
            <v>Пром. &gt; 750 кВА (эл. энергия) ВН</v>
          </cell>
          <cell r="D440">
            <v>0</v>
          </cell>
          <cell r="E440">
            <v>0.27100000000000002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</row>
        <row r="441">
          <cell r="A441">
            <v>17.04</v>
          </cell>
          <cell r="B441">
            <v>4</v>
          </cell>
          <cell r="C441" t="str">
            <v>Пром. &gt; 750 кВА (одностав.) ВН</v>
          </cell>
          <cell r="D441">
            <v>0</v>
          </cell>
          <cell r="E441">
            <v>0.82199999999999995</v>
          </cell>
          <cell r="F441">
            <v>400</v>
          </cell>
          <cell r="G441">
            <v>400</v>
          </cell>
          <cell r="H441">
            <v>400</v>
          </cell>
          <cell r="I441">
            <v>370</v>
          </cell>
          <cell r="J441">
            <v>350</v>
          </cell>
          <cell r="K441">
            <v>350</v>
          </cell>
          <cell r="L441">
            <v>350</v>
          </cell>
          <cell r="M441">
            <v>350</v>
          </cell>
          <cell r="N441">
            <v>370</v>
          </cell>
          <cell r="O441">
            <v>400</v>
          </cell>
          <cell r="P441">
            <v>400</v>
          </cell>
          <cell r="Q441">
            <v>400</v>
          </cell>
          <cell r="R441">
            <v>0</v>
          </cell>
          <cell r="S441">
            <v>1200</v>
          </cell>
          <cell r="T441">
            <v>1070</v>
          </cell>
          <cell r="U441">
            <v>1070</v>
          </cell>
          <cell r="V441">
            <v>1200</v>
          </cell>
          <cell r="W441">
            <v>4540</v>
          </cell>
        </row>
        <row r="442">
          <cell r="A442">
            <v>17.05</v>
          </cell>
          <cell r="B442">
            <v>5</v>
          </cell>
          <cell r="C442" t="str">
            <v>Пром. до 750 кВА (эл. энергия) ВН</v>
          </cell>
          <cell r="D442">
            <v>0</v>
          </cell>
          <cell r="E442">
            <v>0.82199999999999995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</row>
        <row r="443">
          <cell r="A443">
            <v>17.059999999999999</v>
          </cell>
          <cell r="B443">
            <v>6</v>
          </cell>
          <cell r="C443" t="str">
            <v>Пром. до 750 кВА (эл. энергия) СН</v>
          </cell>
          <cell r="D443">
            <v>0</v>
          </cell>
          <cell r="E443">
            <v>1.0349999999999999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</row>
        <row r="444">
          <cell r="A444">
            <v>17.07</v>
          </cell>
          <cell r="B444">
            <v>7</v>
          </cell>
          <cell r="C444" t="str">
            <v>Пром. до 750 кВА (эл. энергия) НН</v>
          </cell>
          <cell r="D444">
            <v>0</v>
          </cell>
          <cell r="E444">
            <v>1.1259999999999999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</row>
        <row r="445">
          <cell r="A445">
            <v>17.079999999999998</v>
          </cell>
          <cell r="B445">
            <v>8</v>
          </cell>
          <cell r="C445" t="str">
            <v>Бюджет &gt; 750 кВА (мощнсть) ВН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</row>
        <row r="446">
          <cell r="A446">
            <v>17.09</v>
          </cell>
          <cell r="B446">
            <v>9</v>
          </cell>
          <cell r="C446" t="str">
            <v>Бюджет &gt; 750 кВА (мощнсть) СН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</row>
        <row r="447">
          <cell r="A447">
            <v>17.100000000000001</v>
          </cell>
          <cell r="B447">
            <v>10</v>
          </cell>
          <cell r="C447" t="str">
            <v>Бюджет &gt; 750 кВА (эл. энергия) ВН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</row>
        <row r="448">
          <cell r="A448">
            <v>17.11</v>
          </cell>
          <cell r="B448">
            <v>11</v>
          </cell>
          <cell r="C448" t="str">
            <v>Бюджет &gt; 750 кВА (одностав) ВН</v>
          </cell>
          <cell r="D448">
            <v>0</v>
          </cell>
          <cell r="E448">
            <v>0.70299999999999996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</row>
        <row r="449">
          <cell r="A449">
            <v>17.12</v>
          </cell>
          <cell r="B449">
            <v>12</v>
          </cell>
          <cell r="C449" t="str">
            <v>Бюджет до 750 кВА (эл. энергия) ВН</v>
          </cell>
          <cell r="D449">
            <v>0</v>
          </cell>
          <cell r="E449">
            <v>0.70299999999999996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</row>
        <row r="450">
          <cell r="A450">
            <v>17.13</v>
          </cell>
          <cell r="B450">
            <v>13</v>
          </cell>
          <cell r="C450" t="str">
            <v>Бюджет до 750 кВА (эл. энергия) СН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</row>
        <row r="451">
          <cell r="A451">
            <v>17.14</v>
          </cell>
          <cell r="B451">
            <v>14</v>
          </cell>
          <cell r="C451" t="str">
            <v>Бюджет до 750 кВА (эл. энергия) НН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</row>
        <row r="452">
          <cell r="A452">
            <v>17.149999999999999</v>
          </cell>
          <cell r="B452">
            <v>15</v>
          </cell>
          <cell r="C452" t="str">
            <v>Непром. потребители ВН</v>
          </cell>
          <cell r="D452">
            <v>0</v>
          </cell>
          <cell r="E452">
            <v>0.82199999999999995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</row>
        <row r="453">
          <cell r="A453">
            <v>17.16</v>
          </cell>
          <cell r="B453">
            <v>16</v>
          </cell>
          <cell r="C453" t="str">
            <v>Сельское хозяйство НД</v>
          </cell>
          <cell r="D453">
            <v>0</v>
          </cell>
          <cell r="E453">
            <v>0.68400000000000005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</row>
        <row r="454">
          <cell r="A454">
            <v>17.170000000000002</v>
          </cell>
          <cell r="B454">
            <v>17</v>
          </cell>
          <cell r="C454" t="str">
            <v>Хоз. нужды энергосистемы ВН</v>
          </cell>
          <cell r="D454">
            <v>0</v>
          </cell>
          <cell r="E454">
            <v>0.78100000000000003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</row>
        <row r="455">
          <cell r="A455">
            <v>17.18</v>
          </cell>
          <cell r="B455">
            <v>18</v>
          </cell>
          <cell r="C455" t="str">
            <v>Население с эл. плитами</v>
          </cell>
          <cell r="D455">
            <v>0</v>
          </cell>
          <cell r="E455">
            <v>0.52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</row>
        <row r="456">
          <cell r="A456">
            <v>17.190000000000001</v>
          </cell>
          <cell r="B456">
            <v>19</v>
          </cell>
          <cell r="C456" t="str">
            <v>Население с газовыми плитами</v>
          </cell>
          <cell r="D456">
            <v>0</v>
          </cell>
          <cell r="E456">
            <v>0.74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</row>
        <row r="457">
          <cell r="A457">
            <v>17.2</v>
          </cell>
          <cell r="B457">
            <v>20</v>
          </cell>
          <cell r="C457" t="str">
            <v xml:space="preserve">Населенные пункты сельские </v>
          </cell>
          <cell r="D457">
            <v>0</v>
          </cell>
          <cell r="E457">
            <v>0.46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</row>
        <row r="458">
          <cell r="A458">
            <v>17.21</v>
          </cell>
          <cell r="B458">
            <v>21</v>
          </cell>
          <cell r="C458" t="str">
            <v>Населенные пункты городские</v>
          </cell>
          <cell r="D458">
            <v>0</v>
          </cell>
          <cell r="E458">
            <v>0.65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</row>
        <row r="459">
          <cell r="A459">
            <v>17.22</v>
          </cell>
          <cell r="B459">
            <v>22</v>
          </cell>
          <cell r="C459" t="str">
            <v>Насел. пункты город. (гаражн. кооп)</v>
          </cell>
          <cell r="D459">
            <v>0</v>
          </cell>
          <cell r="E459">
            <v>0.65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</row>
        <row r="460">
          <cell r="A460">
            <v>17.23</v>
          </cell>
          <cell r="B460">
            <v>23</v>
          </cell>
          <cell r="C460" t="str">
            <v>Население с эл. плитами с общ. учётом</v>
          </cell>
          <cell r="D460">
            <v>0</v>
          </cell>
          <cell r="E460">
            <v>0.46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</row>
        <row r="461">
          <cell r="A461">
            <v>17.239999999999998</v>
          </cell>
          <cell r="B461">
            <v>24</v>
          </cell>
          <cell r="C461" t="str">
            <v>Перепродавец пром.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</row>
        <row r="462">
          <cell r="A462">
            <v>17.25</v>
          </cell>
          <cell r="B462">
            <v>25</v>
          </cell>
          <cell r="C462" t="str">
            <v>Перепродавец населен.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</row>
        <row r="463">
          <cell r="A463">
            <v>18</v>
          </cell>
          <cell r="B463">
            <v>0</v>
          </cell>
          <cell r="C463" t="str">
            <v>МУП "РНСТ"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 t="str">
            <v>А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</row>
        <row r="464">
          <cell r="C464" t="str">
            <v>Заявленная мощность кВт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</row>
        <row r="465">
          <cell r="A465">
            <v>18.010000000000002</v>
          </cell>
          <cell r="B465">
            <v>1</v>
          </cell>
          <cell r="C465" t="str">
            <v>Пром. &gt; 750 кВА (мощность) ВН</v>
          </cell>
          <cell r="D465">
            <v>0</v>
          </cell>
          <cell r="E465">
            <v>387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</row>
        <row r="466">
          <cell r="A466">
            <v>18.02</v>
          </cell>
          <cell r="B466">
            <v>2</v>
          </cell>
          <cell r="C466" t="str">
            <v>Пром. &gt; 750 кВА (мощность) СН</v>
          </cell>
          <cell r="D466">
            <v>0</v>
          </cell>
          <cell r="E466">
            <v>510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</row>
        <row r="467">
          <cell r="A467">
            <v>18.03</v>
          </cell>
          <cell r="B467">
            <v>3</v>
          </cell>
          <cell r="C467" t="str">
            <v>Пром. &gt; 750 кВА (эл. энергия) ВН</v>
          </cell>
          <cell r="D467">
            <v>0</v>
          </cell>
          <cell r="E467">
            <v>0.27100000000000002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</row>
        <row r="468">
          <cell r="A468">
            <v>18.04</v>
          </cell>
          <cell r="B468">
            <v>4</v>
          </cell>
          <cell r="C468" t="str">
            <v>Пром. &gt; 750 кВА (одностав.) ВН</v>
          </cell>
          <cell r="D468">
            <v>0</v>
          </cell>
          <cell r="E468">
            <v>0.82199999999999995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</row>
        <row r="469">
          <cell r="A469">
            <v>18.05</v>
          </cell>
          <cell r="B469">
            <v>5</v>
          </cell>
          <cell r="C469" t="str">
            <v>Пром. до 750 кВА (эл. энергия) ВН</v>
          </cell>
          <cell r="D469">
            <v>0</v>
          </cell>
          <cell r="E469">
            <v>0.82199999999999995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</row>
        <row r="470">
          <cell r="A470">
            <v>18.059999999999999</v>
          </cell>
          <cell r="B470">
            <v>6</v>
          </cell>
          <cell r="C470" t="str">
            <v>Пром. до 750 кВА (эл. энергия) СН</v>
          </cell>
          <cell r="D470">
            <v>0</v>
          </cell>
          <cell r="E470">
            <v>1.0349999999999999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</row>
        <row r="471">
          <cell r="A471">
            <v>18.07</v>
          </cell>
          <cell r="B471">
            <v>7</v>
          </cell>
          <cell r="C471" t="str">
            <v>Пром. до 750 кВА (эл. энергия) НН</v>
          </cell>
          <cell r="D471">
            <v>0</v>
          </cell>
          <cell r="E471">
            <v>1.1259999999999999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</row>
        <row r="472">
          <cell r="A472">
            <v>18.079999999999998</v>
          </cell>
          <cell r="B472">
            <v>8</v>
          </cell>
          <cell r="C472" t="str">
            <v>Бюджет &gt; 750 кВА (мощнсть) ВН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</row>
        <row r="473">
          <cell r="A473">
            <v>18.09</v>
          </cell>
          <cell r="B473">
            <v>9</v>
          </cell>
          <cell r="C473" t="str">
            <v>Бюджет &gt; 750 кВА (мощнсть) СН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</row>
        <row r="474">
          <cell r="A474">
            <v>18.100000000000001</v>
          </cell>
          <cell r="B474">
            <v>10</v>
          </cell>
          <cell r="C474" t="str">
            <v>Бюджет &gt; 750 кВА (эл. энергия) ВН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</row>
        <row r="475">
          <cell r="A475">
            <v>18.11</v>
          </cell>
          <cell r="B475">
            <v>11</v>
          </cell>
          <cell r="C475" t="str">
            <v>Бюджет &gt; 750 кВА (одностав) ВН</v>
          </cell>
          <cell r="D475">
            <v>0</v>
          </cell>
          <cell r="E475">
            <v>0.70299999999999996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</row>
        <row r="476">
          <cell r="A476">
            <v>18.12</v>
          </cell>
          <cell r="B476">
            <v>12</v>
          </cell>
          <cell r="C476" t="str">
            <v>Бюджет до 750 кВА (эл. энергия) ВН</v>
          </cell>
          <cell r="D476">
            <v>0</v>
          </cell>
          <cell r="E476">
            <v>0.70299999999999996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</row>
        <row r="477">
          <cell r="A477">
            <v>18.13</v>
          </cell>
          <cell r="B477">
            <v>13</v>
          </cell>
          <cell r="C477" t="str">
            <v>Бюджет до 750 кВА (эл. энергия) СН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</row>
        <row r="478">
          <cell r="A478">
            <v>18.14</v>
          </cell>
          <cell r="B478">
            <v>14</v>
          </cell>
          <cell r="C478" t="str">
            <v>Бюджет до 750 кВА (эл. энергия) НН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</row>
        <row r="479">
          <cell r="A479">
            <v>18.149999999999999</v>
          </cell>
          <cell r="B479">
            <v>15</v>
          </cell>
          <cell r="C479" t="str">
            <v>Непром. потребители ВН</v>
          </cell>
          <cell r="D479">
            <v>0</v>
          </cell>
          <cell r="E479">
            <v>0.82199999999999995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</row>
        <row r="480">
          <cell r="A480">
            <v>18.16</v>
          </cell>
          <cell r="B480">
            <v>16</v>
          </cell>
          <cell r="C480" t="str">
            <v>Сельское хозяйство НД</v>
          </cell>
          <cell r="D480">
            <v>0</v>
          </cell>
          <cell r="E480">
            <v>0.68400000000000005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</row>
        <row r="481">
          <cell r="A481">
            <v>18.170000000000002</v>
          </cell>
          <cell r="B481">
            <v>17</v>
          </cell>
          <cell r="C481" t="str">
            <v>Хоз. нужды энергосистемы ВН</v>
          </cell>
          <cell r="D481">
            <v>0</v>
          </cell>
          <cell r="E481">
            <v>0.78100000000000003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</row>
        <row r="482">
          <cell r="A482">
            <v>18.18</v>
          </cell>
          <cell r="B482">
            <v>18</v>
          </cell>
          <cell r="C482" t="str">
            <v>Население с эл. плитами</v>
          </cell>
          <cell r="D482">
            <v>0</v>
          </cell>
          <cell r="E482">
            <v>0.52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</row>
        <row r="483">
          <cell r="A483">
            <v>18.190000000000001</v>
          </cell>
          <cell r="B483">
            <v>19</v>
          </cell>
          <cell r="C483" t="str">
            <v>Население с газовыми плитами</v>
          </cell>
          <cell r="D483">
            <v>0</v>
          </cell>
          <cell r="E483">
            <v>0.74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</row>
        <row r="484">
          <cell r="A484">
            <v>18.2</v>
          </cell>
          <cell r="B484">
            <v>20</v>
          </cell>
          <cell r="C484" t="str">
            <v xml:space="preserve">Населенные пункты сельские </v>
          </cell>
          <cell r="D484">
            <v>0</v>
          </cell>
          <cell r="E484">
            <v>0.46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</row>
        <row r="485">
          <cell r="A485">
            <v>18.21</v>
          </cell>
          <cell r="B485">
            <v>21</v>
          </cell>
          <cell r="C485" t="str">
            <v>Населенные пункты городские</v>
          </cell>
          <cell r="D485">
            <v>0</v>
          </cell>
          <cell r="E485">
            <v>0.65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</row>
        <row r="486">
          <cell r="A486">
            <v>18.22</v>
          </cell>
          <cell r="B486">
            <v>22</v>
          </cell>
          <cell r="C486" t="str">
            <v>Насел. пункты город. (гаражн. кооп)</v>
          </cell>
          <cell r="D486">
            <v>0</v>
          </cell>
          <cell r="E486">
            <v>0.65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</row>
        <row r="487">
          <cell r="A487">
            <v>18.23</v>
          </cell>
          <cell r="B487">
            <v>23</v>
          </cell>
          <cell r="C487" t="str">
            <v>Население с эл. плитами с общ. учётом</v>
          </cell>
          <cell r="D487">
            <v>0</v>
          </cell>
          <cell r="E487">
            <v>0.46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</row>
        <row r="488">
          <cell r="A488">
            <v>18.239999999999998</v>
          </cell>
          <cell r="B488">
            <v>24</v>
          </cell>
          <cell r="C488" t="str">
            <v>Перепродавец пром.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</row>
        <row r="489">
          <cell r="A489">
            <v>18.25</v>
          </cell>
          <cell r="B489">
            <v>25</v>
          </cell>
          <cell r="C489" t="str">
            <v>Перепродавец населен.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</row>
        <row r="490">
          <cell r="A490">
            <v>19</v>
          </cell>
          <cell r="B490">
            <v>0</v>
          </cell>
          <cell r="C490" t="str">
            <v>"Надымэнергогаз"</v>
          </cell>
          <cell r="D490">
            <v>0</v>
          </cell>
          <cell r="E490">
            <v>0</v>
          </cell>
          <cell r="F490">
            <v>11941</v>
          </cell>
          <cell r="G490">
            <v>11259</v>
          </cell>
          <cell r="H490">
            <v>10297</v>
          </cell>
          <cell r="I490">
            <v>9540</v>
          </cell>
          <cell r="J490">
            <v>8966</v>
          </cell>
          <cell r="K490">
            <v>7565</v>
          </cell>
          <cell r="L490">
            <v>6962</v>
          </cell>
          <cell r="M490">
            <v>6645</v>
          </cell>
          <cell r="N490">
            <v>7446</v>
          </cell>
          <cell r="O490">
            <v>9410</v>
          </cell>
          <cell r="P490">
            <v>11135</v>
          </cell>
          <cell r="Q490">
            <v>11674</v>
          </cell>
          <cell r="R490" t="str">
            <v>А</v>
          </cell>
          <cell r="S490">
            <v>33497</v>
          </cell>
          <cell r="T490">
            <v>26071</v>
          </cell>
          <cell r="U490">
            <v>21053</v>
          </cell>
          <cell r="V490">
            <v>32219</v>
          </cell>
          <cell r="W490">
            <v>112840</v>
          </cell>
        </row>
        <row r="491">
          <cell r="C491" t="str">
            <v>Заявленная мощность кВт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</row>
        <row r="492">
          <cell r="A492">
            <v>19.010000000000002</v>
          </cell>
          <cell r="B492">
            <v>1</v>
          </cell>
          <cell r="C492" t="str">
            <v>Пром. &gt; 750 кВА (мощность) ВН</v>
          </cell>
          <cell r="D492">
            <v>0</v>
          </cell>
          <cell r="E492">
            <v>387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</row>
        <row r="493">
          <cell r="A493">
            <v>19.02</v>
          </cell>
          <cell r="B493">
            <v>2</v>
          </cell>
          <cell r="C493" t="str">
            <v>Пром. &gt; 750 кВА (мощность) СН</v>
          </cell>
          <cell r="D493">
            <v>0</v>
          </cell>
          <cell r="E493">
            <v>510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</row>
        <row r="494">
          <cell r="A494">
            <v>19.03</v>
          </cell>
          <cell r="B494">
            <v>3</v>
          </cell>
          <cell r="C494" t="str">
            <v>Пром. &gt; 750 кВА (эл. энергия) ВН</v>
          </cell>
          <cell r="D494">
            <v>0</v>
          </cell>
          <cell r="E494">
            <v>0.27100000000000002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</row>
        <row r="495">
          <cell r="A495">
            <v>19.04</v>
          </cell>
          <cell r="B495">
            <v>4</v>
          </cell>
          <cell r="C495" t="str">
            <v>Пром. &gt; 750 кВА (одностав.) ВН</v>
          </cell>
          <cell r="D495">
            <v>0</v>
          </cell>
          <cell r="E495">
            <v>0.82199999999999995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</row>
        <row r="496">
          <cell r="A496">
            <v>19.05</v>
          </cell>
          <cell r="B496">
            <v>5</v>
          </cell>
          <cell r="C496" t="str">
            <v>Пром. до 750 кВА (эл. энергия) ВН</v>
          </cell>
          <cell r="D496">
            <v>0</v>
          </cell>
          <cell r="E496">
            <v>0.82199999999999995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</row>
        <row r="497">
          <cell r="A497">
            <v>19.059999999999999</v>
          </cell>
          <cell r="B497">
            <v>6</v>
          </cell>
          <cell r="C497" t="str">
            <v>Пром. до 750 кВА (эл. энергия) СН</v>
          </cell>
          <cell r="D497">
            <v>0</v>
          </cell>
          <cell r="E497">
            <v>1.0349999999999999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</row>
        <row r="498">
          <cell r="A498">
            <v>19.07</v>
          </cell>
          <cell r="B498">
            <v>7</v>
          </cell>
          <cell r="C498" t="str">
            <v>Пром. до 750 кВА (эл. энергия) НН</v>
          </cell>
          <cell r="D498">
            <v>0</v>
          </cell>
          <cell r="E498">
            <v>1.1259999999999999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</row>
        <row r="499">
          <cell r="A499">
            <v>19.079999999999998</v>
          </cell>
          <cell r="B499">
            <v>8</v>
          </cell>
          <cell r="C499" t="str">
            <v>Бюджет &gt; 750 кВА (мощнсть) ВН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</row>
        <row r="500">
          <cell r="A500">
            <v>19.09</v>
          </cell>
          <cell r="B500">
            <v>9</v>
          </cell>
          <cell r="C500" t="str">
            <v>Бюджет &gt; 750 кВА (мощнсть) СН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</row>
        <row r="501">
          <cell r="A501">
            <v>19.100000000000001</v>
          </cell>
          <cell r="B501">
            <v>10</v>
          </cell>
          <cell r="C501" t="str">
            <v>Бюджет &gt; 750 кВА (эл. энергия) ВН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</row>
        <row r="502">
          <cell r="A502">
            <v>19.11</v>
          </cell>
          <cell r="B502">
            <v>11</v>
          </cell>
          <cell r="C502" t="str">
            <v>Бюджет &gt; 750 кВА (одностав) ВН</v>
          </cell>
          <cell r="D502">
            <v>0</v>
          </cell>
          <cell r="E502">
            <v>0.70299999999999996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</row>
        <row r="503">
          <cell r="A503">
            <v>19.12</v>
          </cell>
          <cell r="B503">
            <v>12</v>
          </cell>
          <cell r="C503" t="str">
            <v>Бюджет до 750 кВА (эл. энергия) ВН</v>
          </cell>
          <cell r="D503">
            <v>0</v>
          </cell>
          <cell r="E503">
            <v>0.70299999999999996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</row>
        <row r="504">
          <cell r="A504">
            <v>19.13</v>
          </cell>
          <cell r="B504">
            <v>13</v>
          </cell>
          <cell r="C504" t="str">
            <v>Бюджет до 750 кВА (эл. энергия) СН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</row>
        <row r="505">
          <cell r="A505">
            <v>19.14</v>
          </cell>
          <cell r="B505">
            <v>14</v>
          </cell>
          <cell r="C505" t="str">
            <v>Бюджет до 750 кВА (эл. энергия) НН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</row>
        <row r="506">
          <cell r="A506">
            <v>19.149999999999999</v>
          </cell>
          <cell r="B506">
            <v>15</v>
          </cell>
          <cell r="C506" t="str">
            <v>Непром. потребители ВН</v>
          </cell>
          <cell r="D506">
            <v>0</v>
          </cell>
          <cell r="E506">
            <v>0.82199999999999995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</row>
        <row r="507">
          <cell r="A507">
            <v>19.16</v>
          </cell>
          <cell r="B507">
            <v>16</v>
          </cell>
          <cell r="C507" t="str">
            <v>Сельское хозяйство НД</v>
          </cell>
          <cell r="D507">
            <v>0</v>
          </cell>
          <cell r="E507">
            <v>0.68400000000000005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</row>
        <row r="508">
          <cell r="A508">
            <v>19.170000000000002</v>
          </cell>
          <cell r="B508">
            <v>17</v>
          </cell>
          <cell r="C508" t="str">
            <v>Хоз. нужды энергосистемы ВН</v>
          </cell>
          <cell r="D508">
            <v>0</v>
          </cell>
          <cell r="E508">
            <v>0.78100000000000003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</row>
        <row r="509">
          <cell r="A509">
            <v>19.18</v>
          </cell>
          <cell r="B509">
            <v>18</v>
          </cell>
          <cell r="C509" t="str">
            <v>Население с эл. плитами</v>
          </cell>
          <cell r="D509">
            <v>0</v>
          </cell>
          <cell r="E509">
            <v>0.52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</row>
        <row r="510">
          <cell r="A510">
            <v>19.190000000000001</v>
          </cell>
          <cell r="B510">
            <v>19</v>
          </cell>
          <cell r="C510" t="str">
            <v>Население с газовыми плитами</v>
          </cell>
          <cell r="D510">
            <v>0</v>
          </cell>
          <cell r="E510">
            <v>0.74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</row>
        <row r="511">
          <cell r="A511">
            <v>19.2</v>
          </cell>
          <cell r="B511">
            <v>20</v>
          </cell>
          <cell r="C511" t="str">
            <v xml:space="preserve">Населенные пункты сельские </v>
          </cell>
          <cell r="D511">
            <v>0</v>
          </cell>
          <cell r="E511">
            <v>0.46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</row>
        <row r="512">
          <cell r="A512">
            <v>19.21</v>
          </cell>
          <cell r="B512">
            <v>21</v>
          </cell>
          <cell r="C512" t="str">
            <v>Населенные пункты городские</v>
          </cell>
          <cell r="D512">
            <v>0</v>
          </cell>
          <cell r="E512">
            <v>0.65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</row>
        <row r="513">
          <cell r="A513">
            <v>19.22</v>
          </cell>
          <cell r="B513">
            <v>22</v>
          </cell>
          <cell r="C513" t="str">
            <v>Насел. пункты город. (гаражн. кооп)</v>
          </cell>
          <cell r="D513">
            <v>0</v>
          </cell>
          <cell r="E513">
            <v>0.65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</row>
        <row r="514">
          <cell r="A514">
            <v>19.23</v>
          </cell>
          <cell r="B514">
            <v>23</v>
          </cell>
          <cell r="C514" t="str">
            <v>Население с эл. плитами с общ. учётом</v>
          </cell>
          <cell r="D514">
            <v>0</v>
          </cell>
          <cell r="E514">
            <v>0.46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</row>
        <row r="515">
          <cell r="A515">
            <v>19.239999999999998</v>
          </cell>
          <cell r="B515">
            <v>24</v>
          </cell>
          <cell r="C515" t="str">
            <v>Перепродавец пром.</v>
          </cell>
          <cell r="D515">
            <v>0</v>
          </cell>
          <cell r="E515">
            <v>0</v>
          </cell>
          <cell r="F515">
            <v>10415</v>
          </cell>
          <cell r="G515">
            <v>9744</v>
          </cell>
          <cell r="H515">
            <v>8872</v>
          </cell>
          <cell r="I515">
            <v>8208</v>
          </cell>
          <cell r="J515">
            <v>7729</v>
          </cell>
          <cell r="K515">
            <v>6530</v>
          </cell>
          <cell r="L515">
            <v>6007</v>
          </cell>
          <cell r="M515">
            <v>5596</v>
          </cell>
          <cell r="N515">
            <v>6274</v>
          </cell>
          <cell r="O515">
            <v>8144</v>
          </cell>
          <cell r="P515">
            <v>9619</v>
          </cell>
          <cell r="Q515">
            <v>10148</v>
          </cell>
          <cell r="R515">
            <v>0</v>
          </cell>
          <cell r="S515">
            <v>29031</v>
          </cell>
          <cell r="T515">
            <v>22467</v>
          </cell>
          <cell r="U515">
            <v>17877</v>
          </cell>
          <cell r="V515">
            <v>27911</v>
          </cell>
          <cell r="W515">
            <v>97286</v>
          </cell>
        </row>
        <row r="516">
          <cell r="A516">
            <v>19.25</v>
          </cell>
          <cell r="B516">
            <v>25</v>
          </cell>
          <cell r="C516" t="str">
            <v>Перепродавец населен.</v>
          </cell>
          <cell r="D516">
            <v>0</v>
          </cell>
          <cell r="E516">
            <v>0</v>
          </cell>
          <cell r="F516">
            <v>1526</v>
          </cell>
          <cell r="G516">
            <v>1515</v>
          </cell>
          <cell r="H516">
            <v>1425</v>
          </cell>
          <cell r="I516">
            <v>1332</v>
          </cell>
          <cell r="J516">
            <v>1237</v>
          </cell>
          <cell r="K516">
            <v>1035</v>
          </cell>
          <cell r="L516">
            <v>955</v>
          </cell>
          <cell r="M516">
            <v>1049</v>
          </cell>
          <cell r="N516">
            <v>1172</v>
          </cell>
          <cell r="O516">
            <v>1266</v>
          </cell>
          <cell r="P516">
            <v>1516</v>
          </cell>
          <cell r="Q516">
            <v>1526</v>
          </cell>
          <cell r="R516">
            <v>0</v>
          </cell>
          <cell r="S516">
            <v>4466</v>
          </cell>
          <cell r="T516">
            <v>3604</v>
          </cell>
          <cell r="U516">
            <v>3176</v>
          </cell>
          <cell r="V516">
            <v>4308</v>
          </cell>
          <cell r="W516">
            <v>15554</v>
          </cell>
        </row>
        <row r="517">
          <cell r="A517">
            <v>20</v>
          </cell>
          <cell r="B517">
            <v>0</v>
          </cell>
          <cell r="C517" t="str">
            <v>Новый Абонент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 t="str">
            <v>А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</row>
        <row r="518">
          <cell r="C518" t="str">
            <v>Заявленная мощность кВт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</row>
        <row r="519">
          <cell r="A519">
            <v>20.010000000000002</v>
          </cell>
          <cell r="B519">
            <v>1</v>
          </cell>
          <cell r="C519" t="str">
            <v>Пром. &gt; 750 кВА (мощность) ВН</v>
          </cell>
          <cell r="D519">
            <v>0</v>
          </cell>
          <cell r="E519">
            <v>387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</row>
        <row r="520">
          <cell r="A520">
            <v>20.02</v>
          </cell>
          <cell r="B520">
            <v>2</v>
          </cell>
          <cell r="C520" t="str">
            <v>Пром. &gt; 750 кВА (мощность) СН</v>
          </cell>
          <cell r="D520">
            <v>0</v>
          </cell>
          <cell r="E520">
            <v>510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</row>
        <row r="521">
          <cell r="A521">
            <v>20.03</v>
          </cell>
          <cell r="B521">
            <v>3</v>
          </cell>
          <cell r="C521" t="str">
            <v>Пром. &gt; 750 кВА (эл. энергия) ВН</v>
          </cell>
          <cell r="D521">
            <v>0</v>
          </cell>
          <cell r="E521">
            <v>0.27100000000000002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</row>
        <row r="522">
          <cell r="A522">
            <v>20.04</v>
          </cell>
          <cell r="B522">
            <v>4</v>
          </cell>
          <cell r="C522" t="str">
            <v>Пром. &gt; 750 кВА (одностав.) ВН</v>
          </cell>
          <cell r="D522">
            <v>0</v>
          </cell>
          <cell r="E522">
            <v>0.82199999999999995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</row>
        <row r="523">
          <cell r="A523">
            <v>20.05</v>
          </cell>
          <cell r="B523">
            <v>5</v>
          </cell>
          <cell r="C523" t="str">
            <v>Пром. до 750 кВА (эл. энергия) ВН</v>
          </cell>
          <cell r="D523">
            <v>0</v>
          </cell>
          <cell r="E523">
            <v>0.82199999999999995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</row>
        <row r="524">
          <cell r="A524">
            <v>20.059999999999999</v>
          </cell>
          <cell r="B524">
            <v>6</v>
          </cell>
          <cell r="C524" t="str">
            <v>Пром. до 750 кВА (эл. энергия) СН</v>
          </cell>
          <cell r="D524">
            <v>0</v>
          </cell>
          <cell r="E524">
            <v>1.0349999999999999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</row>
        <row r="525">
          <cell r="A525">
            <v>20.07</v>
          </cell>
          <cell r="B525">
            <v>7</v>
          </cell>
          <cell r="C525" t="str">
            <v>Пром. до 750 кВА (эл. энергия) НН</v>
          </cell>
          <cell r="D525">
            <v>0</v>
          </cell>
          <cell r="E525">
            <v>1.1259999999999999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</row>
        <row r="526">
          <cell r="A526">
            <v>20.079999999999998</v>
          </cell>
          <cell r="B526">
            <v>8</v>
          </cell>
          <cell r="C526" t="str">
            <v>Бюджет &gt; 750 кВА (мощнсть) ВН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</row>
        <row r="527">
          <cell r="A527">
            <v>20.09</v>
          </cell>
          <cell r="B527">
            <v>9</v>
          </cell>
          <cell r="C527" t="str">
            <v>Бюджет &gt; 750 кВА (мощнсть) СН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</row>
        <row r="528">
          <cell r="A528">
            <v>20.100000000000001</v>
          </cell>
          <cell r="B528">
            <v>10</v>
          </cell>
          <cell r="C528" t="str">
            <v>Бюджет &gt; 750 кВА (эл. энергия) ВН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</row>
        <row r="529">
          <cell r="A529">
            <v>20.11</v>
          </cell>
          <cell r="B529">
            <v>11</v>
          </cell>
          <cell r="C529" t="str">
            <v>Бюджет &gt; 750 кВА (одностав) ВН</v>
          </cell>
          <cell r="D529">
            <v>0</v>
          </cell>
          <cell r="E529">
            <v>0.70299999999999996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</row>
        <row r="530">
          <cell r="A530">
            <v>20.12</v>
          </cell>
          <cell r="B530">
            <v>12</v>
          </cell>
          <cell r="C530" t="str">
            <v>Бюджет до 750 кВА (эл. энергия) ВН</v>
          </cell>
          <cell r="D530">
            <v>0</v>
          </cell>
          <cell r="E530">
            <v>0.70299999999999996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</row>
        <row r="531">
          <cell r="A531">
            <v>20.13</v>
          </cell>
          <cell r="B531">
            <v>13</v>
          </cell>
          <cell r="C531" t="str">
            <v>Бюджет до 750 кВА (эл. энергия) СН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</row>
        <row r="532">
          <cell r="A532">
            <v>20.14</v>
          </cell>
          <cell r="B532">
            <v>14</v>
          </cell>
          <cell r="C532" t="str">
            <v>Бюджет до 750 кВА (эл. энергия) НН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</row>
        <row r="533">
          <cell r="A533">
            <v>20.149999999999999</v>
          </cell>
          <cell r="B533">
            <v>15</v>
          </cell>
          <cell r="C533" t="str">
            <v>Непром. потребители ВН</v>
          </cell>
          <cell r="D533">
            <v>0</v>
          </cell>
          <cell r="E533">
            <v>0.82199999999999995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</row>
        <row r="534">
          <cell r="A534">
            <v>20.16</v>
          </cell>
          <cell r="B534">
            <v>16</v>
          </cell>
          <cell r="C534" t="str">
            <v>Сельское хозяйство НД</v>
          </cell>
          <cell r="D534">
            <v>0</v>
          </cell>
          <cell r="E534">
            <v>0.68400000000000005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</row>
        <row r="535">
          <cell r="A535">
            <v>20.170000000000002</v>
          </cell>
          <cell r="B535">
            <v>17</v>
          </cell>
          <cell r="C535" t="str">
            <v>Хоз. нужды энергосистемы ВН</v>
          </cell>
          <cell r="D535">
            <v>0</v>
          </cell>
          <cell r="E535">
            <v>0.78100000000000003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</row>
        <row r="536">
          <cell r="A536">
            <v>20.18</v>
          </cell>
          <cell r="B536">
            <v>18</v>
          </cell>
          <cell r="C536" t="str">
            <v>Население с эл. плитами</v>
          </cell>
          <cell r="D536">
            <v>0</v>
          </cell>
          <cell r="E536">
            <v>0.52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</row>
        <row r="537">
          <cell r="A537">
            <v>20.190000000000001</v>
          </cell>
          <cell r="B537">
            <v>19</v>
          </cell>
          <cell r="C537" t="str">
            <v>Население с газовыми плитами</v>
          </cell>
          <cell r="D537">
            <v>0</v>
          </cell>
          <cell r="E537">
            <v>0.74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</row>
        <row r="538">
          <cell r="A538">
            <v>20.2</v>
          </cell>
          <cell r="B538">
            <v>20</v>
          </cell>
          <cell r="C538" t="str">
            <v xml:space="preserve">Населенные пункты сельские </v>
          </cell>
          <cell r="D538">
            <v>0</v>
          </cell>
          <cell r="E538">
            <v>0.46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</row>
        <row r="539">
          <cell r="A539">
            <v>20.21</v>
          </cell>
          <cell r="B539">
            <v>21</v>
          </cell>
          <cell r="C539" t="str">
            <v>Населенные пункты городские</v>
          </cell>
          <cell r="D539">
            <v>0</v>
          </cell>
          <cell r="E539">
            <v>0.65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</row>
        <row r="540">
          <cell r="A540">
            <v>20.22</v>
          </cell>
          <cell r="B540">
            <v>22</v>
          </cell>
          <cell r="C540" t="str">
            <v>Насел. пункты город. (гаражн. кооп)</v>
          </cell>
          <cell r="D540">
            <v>0</v>
          </cell>
          <cell r="E540">
            <v>0.65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</row>
        <row r="541">
          <cell r="A541">
            <v>20.23</v>
          </cell>
          <cell r="B541">
            <v>23</v>
          </cell>
          <cell r="C541" t="str">
            <v>Население с эл. плитами с общ. учётом</v>
          </cell>
          <cell r="D541">
            <v>0</v>
          </cell>
          <cell r="E541">
            <v>0.46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</row>
        <row r="542">
          <cell r="A542">
            <v>20.239999999999998</v>
          </cell>
          <cell r="B542">
            <v>24</v>
          </cell>
          <cell r="C542" t="str">
            <v>Перепродавец пром.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</row>
        <row r="543">
          <cell r="A543">
            <v>20.25</v>
          </cell>
          <cell r="B543">
            <v>25</v>
          </cell>
          <cell r="C543" t="str">
            <v>Перепродавец населен.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</row>
        <row r="544">
          <cell r="A544">
            <v>21</v>
          </cell>
          <cell r="B544">
            <v>0</v>
          </cell>
          <cell r="C544" t="str">
            <v>Новый Абонент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 t="str">
            <v>А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</row>
        <row r="545">
          <cell r="C545" t="str">
            <v>Заявленная мощность кВт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</row>
        <row r="546">
          <cell r="A546">
            <v>21.01</v>
          </cell>
          <cell r="B546">
            <v>1</v>
          </cell>
          <cell r="C546" t="str">
            <v>Пром. &gt; 750 кВА (мощность) ВН</v>
          </cell>
          <cell r="D546">
            <v>0</v>
          </cell>
          <cell r="E546">
            <v>387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</row>
        <row r="547">
          <cell r="A547">
            <v>21.02</v>
          </cell>
          <cell r="B547">
            <v>2</v>
          </cell>
          <cell r="C547" t="str">
            <v>Пром. &gt; 750 кВА (мощность) СН</v>
          </cell>
          <cell r="D547">
            <v>0</v>
          </cell>
          <cell r="E547">
            <v>510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</row>
        <row r="548">
          <cell r="A548">
            <v>21.03</v>
          </cell>
          <cell r="B548">
            <v>3</v>
          </cell>
          <cell r="C548" t="str">
            <v>Пром. &gt; 750 кВА (эл. энергия) ВН</v>
          </cell>
          <cell r="D548">
            <v>0</v>
          </cell>
          <cell r="E548">
            <v>0.27100000000000002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</row>
        <row r="549">
          <cell r="A549">
            <v>21.04</v>
          </cell>
          <cell r="B549">
            <v>4</v>
          </cell>
          <cell r="C549" t="str">
            <v>Пром. &gt; 750 кВА (одностав.) ВН</v>
          </cell>
          <cell r="D549">
            <v>0</v>
          </cell>
          <cell r="E549">
            <v>0.82199999999999995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</row>
        <row r="550">
          <cell r="A550">
            <v>21.05</v>
          </cell>
          <cell r="B550">
            <v>5</v>
          </cell>
          <cell r="C550" t="str">
            <v>Пром. до 750 кВА (эл. энергия) ВН</v>
          </cell>
          <cell r="D550">
            <v>0</v>
          </cell>
          <cell r="E550">
            <v>0.82199999999999995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</row>
        <row r="551">
          <cell r="A551">
            <v>21.06</v>
          </cell>
          <cell r="B551">
            <v>6</v>
          </cell>
          <cell r="C551" t="str">
            <v>Пром. до 750 кВА (эл. энергия) СН</v>
          </cell>
          <cell r="D551">
            <v>0</v>
          </cell>
          <cell r="E551">
            <v>1.0349999999999999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</row>
        <row r="552">
          <cell r="A552">
            <v>21.07</v>
          </cell>
          <cell r="B552">
            <v>7</v>
          </cell>
          <cell r="C552" t="str">
            <v>Пром. до 750 кВА (эл. энергия) НН</v>
          </cell>
          <cell r="D552">
            <v>0</v>
          </cell>
          <cell r="E552">
            <v>1.1259999999999999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</row>
        <row r="553">
          <cell r="A553">
            <v>21.08</v>
          </cell>
          <cell r="B553">
            <v>8</v>
          </cell>
          <cell r="C553" t="str">
            <v>Бюджет &gt; 750 кВА (мощнсть) ВН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</row>
        <row r="554">
          <cell r="A554">
            <v>21.09</v>
          </cell>
          <cell r="B554">
            <v>9</v>
          </cell>
          <cell r="C554" t="str">
            <v>Бюджет &gt; 750 кВА (мощнсть) СН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</row>
        <row r="555">
          <cell r="A555">
            <v>21.1</v>
          </cell>
          <cell r="B555">
            <v>10</v>
          </cell>
          <cell r="C555" t="str">
            <v>Бюджет &gt; 750 кВА (эл. энергия) ВН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</row>
        <row r="556">
          <cell r="A556">
            <v>21.11</v>
          </cell>
          <cell r="B556">
            <v>11</v>
          </cell>
          <cell r="C556" t="str">
            <v>Бюджет &gt; 750 кВА (одностав) ВН</v>
          </cell>
          <cell r="D556">
            <v>0</v>
          </cell>
          <cell r="E556">
            <v>0.70299999999999996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</row>
        <row r="557">
          <cell r="A557">
            <v>21.12</v>
          </cell>
          <cell r="B557">
            <v>12</v>
          </cell>
          <cell r="C557" t="str">
            <v>Бюджет до 750 кВА (эл. энергия) ВН</v>
          </cell>
          <cell r="D557">
            <v>0</v>
          </cell>
          <cell r="E557">
            <v>0.70299999999999996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</row>
        <row r="558">
          <cell r="A558">
            <v>21.13</v>
          </cell>
          <cell r="B558">
            <v>13</v>
          </cell>
          <cell r="C558" t="str">
            <v>Бюджет до 750 кВА (эл. энергия) СН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</row>
        <row r="559">
          <cell r="A559">
            <v>21.14</v>
          </cell>
          <cell r="B559">
            <v>14</v>
          </cell>
          <cell r="C559" t="str">
            <v>Бюджет до 750 кВА (эл. энергия) НН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</row>
        <row r="560">
          <cell r="A560">
            <v>21.15</v>
          </cell>
          <cell r="B560">
            <v>15</v>
          </cell>
          <cell r="C560" t="str">
            <v>Непром. потребители ВН</v>
          </cell>
          <cell r="D560">
            <v>0</v>
          </cell>
          <cell r="E560">
            <v>0.82199999999999995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</row>
        <row r="561">
          <cell r="A561">
            <v>21.16</v>
          </cell>
          <cell r="B561">
            <v>16</v>
          </cell>
          <cell r="C561" t="str">
            <v>Сельское хозяйство НД</v>
          </cell>
          <cell r="D561">
            <v>0</v>
          </cell>
          <cell r="E561">
            <v>0.68400000000000005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</row>
        <row r="562">
          <cell r="A562">
            <v>21.17</v>
          </cell>
          <cell r="B562">
            <v>17</v>
          </cell>
          <cell r="C562" t="str">
            <v>Хоз. нужды энергосистемы ВН</v>
          </cell>
          <cell r="D562">
            <v>0</v>
          </cell>
          <cell r="E562">
            <v>0.78100000000000003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</row>
        <row r="563">
          <cell r="A563">
            <v>21.18</v>
          </cell>
          <cell r="B563">
            <v>18</v>
          </cell>
          <cell r="C563" t="str">
            <v>Население с эл. плитами</v>
          </cell>
          <cell r="D563">
            <v>0</v>
          </cell>
          <cell r="E563">
            <v>0.52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</row>
        <row r="564">
          <cell r="A564">
            <v>21.19</v>
          </cell>
          <cell r="B564">
            <v>19</v>
          </cell>
          <cell r="C564" t="str">
            <v>Население с газовыми плитами</v>
          </cell>
          <cell r="D564">
            <v>0</v>
          </cell>
          <cell r="E564">
            <v>0.74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</row>
        <row r="565">
          <cell r="A565">
            <v>21.2</v>
          </cell>
          <cell r="B565">
            <v>20</v>
          </cell>
          <cell r="C565" t="str">
            <v xml:space="preserve">Населенные пункты сельские </v>
          </cell>
          <cell r="D565">
            <v>0</v>
          </cell>
          <cell r="E565">
            <v>0.46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</row>
        <row r="566">
          <cell r="A566">
            <v>21.21</v>
          </cell>
          <cell r="B566">
            <v>21</v>
          </cell>
          <cell r="C566" t="str">
            <v>Населенные пункты городские</v>
          </cell>
          <cell r="D566">
            <v>0</v>
          </cell>
          <cell r="E566">
            <v>0.65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</row>
        <row r="567">
          <cell r="A567">
            <v>21.22</v>
          </cell>
          <cell r="B567">
            <v>22</v>
          </cell>
          <cell r="C567" t="str">
            <v>Насел. пункты город. (гаражн. кооп)</v>
          </cell>
          <cell r="D567">
            <v>0</v>
          </cell>
          <cell r="E567">
            <v>0.65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</row>
        <row r="568">
          <cell r="A568">
            <v>21.23</v>
          </cell>
          <cell r="B568">
            <v>23</v>
          </cell>
          <cell r="C568" t="str">
            <v>Население с эл. плитами с общ. учётом</v>
          </cell>
          <cell r="D568">
            <v>0</v>
          </cell>
          <cell r="E568">
            <v>0.46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</row>
        <row r="569">
          <cell r="A569">
            <v>21.24</v>
          </cell>
          <cell r="B569">
            <v>24</v>
          </cell>
          <cell r="C569" t="str">
            <v>Перепродавец пром.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</row>
        <row r="570">
          <cell r="A570">
            <v>21.25</v>
          </cell>
          <cell r="B570">
            <v>25</v>
          </cell>
          <cell r="C570" t="str">
            <v>Перепродавец населен.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</row>
        <row r="571">
          <cell r="A571">
            <v>22</v>
          </cell>
          <cell r="B571">
            <v>0</v>
          </cell>
          <cell r="C571" t="str">
            <v>Новый Абонент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 t="str">
            <v>А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</row>
        <row r="572">
          <cell r="C572" t="str">
            <v>Заявленная мощность кВт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</row>
        <row r="573">
          <cell r="A573">
            <v>22.01</v>
          </cell>
          <cell r="B573">
            <v>1</v>
          </cell>
          <cell r="C573" t="str">
            <v>Пром. &gt; 750 кВА (мощность) ВН</v>
          </cell>
          <cell r="D573">
            <v>0</v>
          </cell>
          <cell r="E573">
            <v>387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</row>
        <row r="574">
          <cell r="A574">
            <v>22.02</v>
          </cell>
          <cell r="B574">
            <v>2</v>
          </cell>
          <cell r="C574" t="str">
            <v>Пром. &gt; 750 кВА (мощность) СН</v>
          </cell>
          <cell r="D574">
            <v>0</v>
          </cell>
          <cell r="E574">
            <v>510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</row>
        <row r="575">
          <cell r="A575">
            <v>22.03</v>
          </cell>
          <cell r="B575">
            <v>3</v>
          </cell>
          <cell r="C575" t="str">
            <v>Пром. &gt; 750 кВА (эл. энергия) ВН</v>
          </cell>
          <cell r="D575">
            <v>0</v>
          </cell>
          <cell r="E575">
            <v>0.27100000000000002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</row>
        <row r="576">
          <cell r="A576">
            <v>22.04</v>
          </cell>
          <cell r="B576">
            <v>4</v>
          </cell>
          <cell r="C576" t="str">
            <v>Пром. &gt; 750 кВА (одностав.) ВН</v>
          </cell>
          <cell r="D576">
            <v>0</v>
          </cell>
          <cell r="E576">
            <v>0.82199999999999995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</row>
        <row r="577">
          <cell r="A577">
            <v>22.05</v>
          </cell>
          <cell r="B577">
            <v>5</v>
          </cell>
          <cell r="C577" t="str">
            <v>Пром. до 750 кВА (эл. энергия) ВН</v>
          </cell>
          <cell r="D577">
            <v>0</v>
          </cell>
          <cell r="E577">
            <v>0.82199999999999995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</row>
        <row r="578">
          <cell r="A578">
            <v>22.06</v>
          </cell>
          <cell r="B578">
            <v>6</v>
          </cell>
          <cell r="C578" t="str">
            <v>Пром. до 750 кВА (эл. энергия) СН</v>
          </cell>
          <cell r="D578">
            <v>0</v>
          </cell>
          <cell r="E578">
            <v>1.0349999999999999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</row>
        <row r="579">
          <cell r="A579">
            <v>22.07</v>
          </cell>
          <cell r="B579">
            <v>7</v>
          </cell>
          <cell r="C579" t="str">
            <v>Пром. до 750 кВА (эл. энергия) НН</v>
          </cell>
          <cell r="D579">
            <v>0</v>
          </cell>
          <cell r="E579">
            <v>1.1259999999999999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</row>
        <row r="580">
          <cell r="A580">
            <v>22.08</v>
          </cell>
          <cell r="B580">
            <v>8</v>
          </cell>
          <cell r="C580" t="str">
            <v>Бюджет &gt; 750 кВА (мощнсть) ВН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</row>
        <row r="581">
          <cell r="A581">
            <v>22.09</v>
          </cell>
          <cell r="B581">
            <v>9</v>
          </cell>
          <cell r="C581" t="str">
            <v>Бюджет &gt; 750 кВА (мощнсть) СН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</row>
        <row r="582">
          <cell r="A582">
            <v>22.1</v>
          </cell>
          <cell r="B582">
            <v>10</v>
          </cell>
          <cell r="C582" t="str">
            <v>Бюджет &gt; 750 кВА (эл. энергия) ВН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</row>
        <row r="583">
          <cell r="A583">
            <v>22.11</v>
          </cell>
          <cell r="B583">
            <v>11</v>
          </cell>
          <cell r="C583" t="str">
            <v>Бюджет &gt; 750 кВА (одностав) ВН</v>
          </cell>
          <cell r="D583">
            <v>0</v>
          </cell>
          <cell r="E583">
            <v>0.70299999999999996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</row>
        <row r="584">
          <cell r="A584">
            <v>22.12</v>
          </cell>
          <cell r="B584">
            <v>12</v>
          </cell>
          <cell r="C584" t="str">
            <v>Бюджет до 750 кВА (эл. энергия) ВН</v>
          </cell>
          <cell r="D584">
            <v>0</v>
          </cell>
          <cell r="E584">
            <v>0.70299999999999996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</row>
        <row r="585">
          <cell r="A585">
            <v>22.13</v>
          </cell>
          <cell r="B585">
            <v>13</v>
          </cell>
          <cell r="C585" t="str">
            <v>Бюджет до 750 кВА (эл. энергия) СН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</row>
        <row r="586">
          <cell r="A586">
            <v>22.14</v>
          </cell>
          <cell r="B586">
            <v>14</v>
          </cell>
          <cell r="C586" t="str">
            <v>Бюджет до 750 кВА (эл. энергия) НН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</row>
        <row r="587">
          <cell r="A587">
            <v>22.15</v>
          </cell>
          <cell r="B587">
            <v>15</v>
          </cell>
          <cell r="C587" t="str">
            <v>Непром. потребители ВН</v>
          </cell>
          <cell r="D587">
            <v>0</v>
          </cell>
          <cell r="E587">
            <v>0.82199999999999995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</row>
        <row r="588">
          <cell r="A588">
            <v>22.16</v>
          </cell>
          <cell r="B588">
            <v>16</v>
          </cell>
          <cell r="C588" t="str">
            <v>Сельское хозяйство НД</v>
          </cell>
          <cell r="D588">
            <v>0</v>
          </cell>
          <cell r="E588">
            <v>0.68400000000000005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</row>
        <row r="589">
          <cell r="A589">
            <v>22.17</v>
          </cell>
          <cell r="B589">
            <v>17</v>
          </cell>
          <cell r="C589" t="str">
            <v>Хоз. нужды энергосистемы ВН</v>
          </cell>
          <cell r="D589">
            <v>0</v>
          </cell>
          <cell r="E589">
            <v>0.78100000000000003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</row>
        <row r="590">
          <cell r="A590">
            <v>22.18</v>
          </cell>
          <cell r="B590">
            <v>18</v>
          </cell>
          <cell r="C590" t="str">
            <v>Население с эл. плитами</v>
          </cell>
          <cell r="D590">
            <v>0</v>
          </cell>
          <cell r="E590">
            <v>0.52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</row>
        <row r="591">
          <cell r="A591">
            <v>22.19</v>
          </cell>
          <cell r="B591">
            <v>19</v>
          </cell>
          <cell r="C591" t="str">
            <v>Население с газовыми плитами</v>
          </cell>
          <cell r="D591">
            <v>0</v>
          </cell>
          <cell r="E591">
            <v>0.74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</row>
        <row r="592">
          <cell r="A592">
            <v>22.2</v>
          </cell>
          <cell r="B592">
            <v>20</v>
          </cell>
          <cell r="C592" t="str">
            <v xml:space="preserve">Населенные пункты сельские </v>
          </cell>
          <cell r="D592">
            <v>0</v>
          </cell>
          <cell r="E592">
            <v>0.46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</row>
        <row r="593">
          <cell r="A593">
            <v>22.21</v>
          </cell>
          <cell r="B593">
            <v>21</v>
          </cell>
          <cell r="C593" t="str">
            <v>Населенные пункты городские</v>
          </cell>
          <cell r="D593">
            <v>0</v>
          </cell>
          <cell r="E593">
            <v>0.65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</row>
        <row r="594">
          <cell r="A594">
            <v>22.22</v>
          </cell>
          <cell r="B594">
            <v>22</v>
          </cell>
          <cell r="C594" t="str">
            <v>Насел. пункты город. (гаражн. кооп)</v>
          </cell>
          <cell r="D594">
            <v>0</v>
          </cell>
          <cell r="E594">
            <v>0.65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</row>
        <row r="595">
          <cell r="A595">
            <v>22.23</v>
          </cell>
          <cell r="B595">
            <v>23</v>
          </cell>
          <cell r="C595" t="str">
            <v>Население с эл. плитами с общ. учётом</v>
          </cell>
          <cell r="D595">
            <v>0</v>
          </cell>
          <cell r="E595">
            <v>0.46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</row>
        <row r="596">
          <cell r="A596">
            <v>22.24</v>
          </cell>
          <cell r="B596">
            <v>24</v>
          </cell>
          <cell r="C596" t="str">
            <v>Перепродавец пром.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</row>
        <row r="597">
          <cell r="A597">
            <v>22.25</v>
          </cell>
          <cell r="B597">
            <v>25</v>
          </cell>
          <cell r="C597" t="str">
            <v>Перепродавец населен.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</row>
        <row r="598">
          <cell r="A598">
            <v>23</v>
          </cell>
          <cell r="B598">
            <v>0</v>
          </cell>
          <cell r="C598" t="str">
            <v>ООО "МЕТА"</v>
          </cell>
          <cell r="D598">
            <v>0</v>
          </cell>
          <cell r="E598">
            <v>0</v>
          </cell>
          <cell r="F598">
            <v>8</v>
          </cell>
          <cell r="G598">
            <v>6</v>
          </cell>
          <cell r="H598">
            <v>6</v>
          </cell>
          <cell r="I598">
            <v>5</v>
          </cell>
          <cell r="J598">
            <v>4</v>
          </cell>
          <cell r="K598">
            <v>4</v>
          </cell>
          <cell r="L598">
            <v>4</v>
          </cell>
          <cell r="M598">
            <v>4</v>
          </cell>
          <cell r="N598">
            <v>5</v>
          </cell>
          <cell r="O598">
            <v>7</v>
          </cell>
          <cell r="P598">
            <v>8</v>
          </cell>
          <cell r="Q598">
            <v>8</v>
          </cell>
          <cell r="R598" t="str">
            <v>А</v>
          </cell>
          <cell r="S598">
            <v>20</v>
          </cell>
          <cell r="T598">
            <v>13</v>
          </cell>
          <cell r="U598">
            <v>13</v>
          </cell>
          <cell r="V598">
            <v>23</v>
          </cell>
          <cell r="W598">
            <v>69</v>
          </cell>
        </row>
        <row r="599">
          <cell r="C599" t="str">
            <v>Заявленная мощность кВт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</row>
        <row r="600">
          <cell r="A600">
            <v>23.01</v>
          </cell>
          <cell r="B600">
            <v>1</v>
          </cell>
          <cell r="C600" t="str">
            <v>Пром. &gt; 750 кВА (мощность) ВН</v>
          </cell>
          <cell r="D600">
            <v>0</v>
          </cell>
          <cell r="E600">
            <v>387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</row>
        <row r="601">
          <cell r="A601">
            <v>23.02</v>
          </cell>
          <cell r="B601">
            <v>2</v>
          </cell>
          <cell r="C601" t="str">
            <v>Пром. &gt; 750 кВА (мощность) СН</v>
          </cell>
          <cell r="D601">
            <v>0</v>
          </cell>
          <cell r="E601">
            <v>510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</row>
        <row r="602">
          <cell r="A602">
            <v>23.03</v>
          </cell>
          <cell r="B602">
            <v>3</v>
          </cell>
          <cell r="C602" t="str">
            <v>Пром. &gt; 750 кВА (эл. энергия) ВН</v>
          </cell>
          <cell r="D602">
            <v>0</v>
          </cell>
          <cell r="E602">
            <v>0.27100000000000002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</row>
        <row r="603">
          <cell r="A603">
            <v>23.04</v>
          </cell>
          <cell r="B603">
            <v>4</v>
          </cell>
          <cell r="C603" t="str">
            <v>Пром. &gt; 750 кВА (одностав.) ВН</v>
          </cell>
          <cell r="D603">
            <v>0</v>
          </cell>
          <cell r="E603">
            <v>0.82199999999999995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</row>
        <row r="604">
          <cell r="A604">
            <v>23.05</v>
          </cell>
          <cell r="B604">
            <v>5</v>
          </cell>
          <cell r="C604" t="str">
            <v>Пром. до 750 кВА (эл. энергия) ВН</v>
          </cell>
          <cell r="D604">
            <v>0</v>
          </cell>
          <cell r="E604">
            <v>0.82199999999999995</v>
          </cell>
          <cell r="F604">
            <v>8</v>
          </cell>
          <cell r="G604">
            <v>6</v>
          </cell>
          <cell r="H604">
            <v>6</v>
          </cell>
          <cell r="I604">
            <v>5</v>
          </cell>
          <cell r="J604">
            <v>4</v>
          </cell>
          <cell r="K604">
            <v>4</v>
          </cell>
          <cell r="L604">
            <v>4</v>
          </cell>
          <cell r="M604">
            <v>4</v>
          </cell>
          <cell r="N604">
            <v>5</v>
          </cell>
          <cell r="O604">
            <v>7</v>
          </cell>
          <cell r="P604">
            <v>8</v>
          </cell>
          <cell r="Q604">
            <v>8</v>
          </cell>
          <cell r="R604">
            <v>0</v>
          </cell>
          <cell r="S604">
            <v>20</v>
          </cell>
          <cell r="T604">
            <v>13</v>
          </cell>
          <cell r="U604">
            <v>13</v>
          </cell>
          <cell r="V604">
            <v>23</v>
          </cell>
          <cell r="W604">
            <v>69</v>
          </cell>
        </row>
        <row r="605">
          <cell r="A605">
            <v>23.06</v>
          </cell>
          <cell r="B605">
            <v>6</v>
          </cell>
          <cell r="C605" t="str">
            <v>Пром. до 750 кВА (эл. энергия) СН</v>
          </cell>
          <cell r="D605">
            <v>0</v>
          </cell>
          <cell r="E605">
            <v>1.0349999999999999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</row>
        <row r="606">
          <cell r="A606">
            <v>23.07</v>
          </cell>
          <cell r="B606">
            <v>7</v>
          </cell>
          <cell r="C606" t="str">
            <v>Пром. до 750 кВА (эл. энергия) НН</v>
          </cell>
          <cell r="D606">
            <v>0</v>
          </cell>
          <cell r="E606">
            <v>1.1259999999999999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</row>
        <row r="607">
          <cell r="A607">
            <v>23.08</v>
          </cell>
          <cell r="B607">
            <v>8</v>
          </cell>
          <cell r="C607" t="str">
            <v>Бюджет &gt; 750 кВА (мощнсть) ВН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</row>
        <row r="608">
          <cell r="A608">
            <v>23.09</v>
          </cell>
          <cell r="B608">
            <v>9</v>
          </cell>
          <cell r="C608" t="str">
            <v>Бюджет &gt; 750 кВА (мощнсть) СН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</row>
        <row r="609">
          <cell r="A609">
            <v>23.1</v>
          </cell>
          <cell r="B609">
            <v>10</v>
          </cell>
          <cell r="C609" t="str">
            <v>Бюджет &gt; 750 кВА (эл. энергия) ВН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</row>
        <row r="610">
          <cell r="A610">
            <v>23.11</v>
          </cell>
          <cell r="B610">
            <v>11</v>
          </cell>
          <cell r="C610" t="str">
            <v>Бюджет &gt; 750 кВА (одностав) ВН</v>
          </cell>
          <cell r="D610">
            <v>0</v>
          </cell>
          <cell r="E610">
            <v>0.70299999999999996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</row>
        <row r="611">
          <cell r="A611">
            <v>23.12</v>
          </cell>
          <cell r="B611">
            <v>12</v>
          </cell>
          <cell r="C611" t="str">
            <v>Бюджет до 750 кВА (эл. энергия) ВН</v>
          </cell>
          <cell r="D611">
            <v>0</v>
          </cell>
          <cell r="E611">
            <v>0.70299999999999996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</row>
        <row r="612">
          <cell r="A612">
            <v>23.13</v>
          </cell>
          <cell r="B612">
            <v>13</v>
          </cell>
          <cell r="C612" t="str">
            <v>Бюджет до 750 кВА (эл. энергия) СН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</row>
        <row r="613">
          <cell r="A613">
            <v>23.14</v>
          </cell>
          <cell r="B613">
            <v>14</v>
          </cell>
          <cell r="C613" t="str">
            <v>Бюджет до 750 кВА (эл. энергия) НН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</row>
        <row r="614">
          <cell r="A614">
            <v>23.15</v>
          </cell>
          <cell r="B614">
            <v>15</v>
          </cell>
          <cell r="C614" t="str">
            <v>Непром. потребители ВН</v>
          </cell>
          <cell r="D614">
            <v>0</v>
          </cell>
          <cell r="E614">
            <v>0.82199999999999995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</row>
        <row r="615">
          <cell r="A615">
            <v>23.16</v>
          </cell>
          <cell r="B615">
            <v>16</v>
          </cell>
          <cell r="C615" t="str">
            <v>Сельское хозяйство НД</v>
          </cell>
          <cell r="D615">
            <v>0</v>
          </cell>
          <cell r="E615">
            <v>0.68400000000000005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</row>
        <row r="616">
          <cell r="A616">
            <v>23.17</v>
          </cell>
          <cell r="B616">
            <v>17</v>
          </cell>
          <cell r="C616" t="str">
            <v>Хоз. нужды энергосистемы ВН</v>
          </cell>
          <cell r="D616">
            <v>0</v>
          </cell>
          <cell r="E616">
            <v>0.78100000000000003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</row>
        <row r="617">
          <cell r="A617">
            <v>23.18</v>
          </cell>
          <cell r="B617">
            <v>18</v>
          </cell>
          <cell r="C617" t="str">
            <v>Население с эл. плитами</v>
          </cell>
          <cell r="D617">
            <v>0</v>
          </cell>
          <cell r="E617">
            <v>0.52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</row>
        <row r="618">
          <cell r="A618">
            <v>23.19</v>
          </cell>
          <cell r="B618">
            <v>19</v>
          </cell>
          <cell r="C618" t="str">
            <v>Население с газовыми плитами</v>
          </cell>
          <cell r="D618">
            <v>0</v>
          </cell>
          <cell r="E618">
            <v>0.74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</row>
        <row r="619">
          <cell r="A619">
            <v>23.2</v>
          </cell>
          <cell r="B619">
            <v>20</v>
          </cell>
          <cell r="C619" t="str">
            <v xml:space="preserve">Населенные пункты сельские </v>
          </cell>
          <cell r="D619">
            <v>0</v>
          </cell>
          <cell r="E619">
            <v>0.46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</row>
        <row r="620">
          <cell r="A620">
            <v>23.21</v>
          </cell>
          <cell r="B620">
            <v>21</v>
          </cell>
          <cell r="C620" t="str">
            <v>Населенные пункты городские</v>
          </cell>
          <cell r="D620">
            <v>0</v>
          </cell>
          <cell r="E620">
            <v>0.65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</row>
        <row r="621">
          <cell r="A621">
            <v>23.22</v>
          </cell>
          <cell r="B621">
            <v>22</v>
          </cell>
          <cell r="C621" t="str">
            <v>Насел. пункты город. (гаражн. кооп)</v>
          </cell>
          <cell r="D621">
            <v>0</v>
          </cell>
          <cell r="E621">
            <v>0.65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</row>
        <row r="622">
          <cell r="A622">
            <v>23.23</v>
          </cell>
          <cell r="B622">
            <v>23</v>
          </cell>
          <cell r="C622" t="str">
            <v>Население с эл. плитами с общ. учётом</v>
          </cell>
          <cell r="D622">
            <v>0</v>
          </cell>
          <cell r="E622">
            <v>0.46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</row>
        <row r="623">
          <cell r="A623">
            <v>23.24</v>
          </cell>
          <cell r="B623">
            <v>24</v>
          </cell>
          <cell r="C623" t="str">
            <v>Перепродавец пром.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</row>
        <row r="624">
          <cell r="A624">
            <v>23.25</v>
          </cell>
          <cell r="B624">
            <v>25</v>
          </cell>
          <cell r="C624" t="str">
            <v>Перепродавец населен.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</row>
        <row r="625">
          <cell r="A625">
            <v>24</v>
          </cell>
          <cell r="B625">
            <v>0</v>
          </cell>
          <cell r="C625" t="str">
            <v>Новый Абонент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 t="str">
            <v>А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</row>
        <row r="626">
          <cell r="C626" t="str">
            <v>Заявленная мощность кВт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</row>
        <row r="627">
          <cell r="A627">
            <v>24.01</v>
          </cell>
          <cell r="B627">
            <v>1</v>
          </cell>
          <cell r="C627" t="str">
            <v>Пром. &gt; 750 кВА (мощность) ВН</v>
          </cell>
          <cell r="D627">
            <v>0</v>
          </cell>
          <cell r="E627">
            <v>387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</row>
        <row r="628">
          <cell r="A628">
            <v>24.02</v>
          </cell>
          <cell r="B628">
            <v>2</v>
          </cell>
          <cell r="C628" t="str">
            <v>Пром. &gt; 750 кВА (мощность) СН</v>
          </cell>
          <cell r="D628">
            <v>0</v>
          </cell>
          <cell r="E628">
            <v>510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</row>
        <row r="629">
          <cell r="A629">
            <v>24.03</v>
          </cell>
          <cell r="B629">
            <v>3</v>
          </cell>
          <cell r="C629" t="str">
            <v>Пром. &gt; 750 кВА (эл. энергия) ВН</v>
          </cell>
          <cell r="D629">
            <v>0</v>
          </cell>
          <cell r="E629">
            <v>0.27100000000000002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</row>
        <row r="630">
          <cell r="A630">
            <v>24.04</v>
          </cell>
          <cell r="B630">
            <v>4</v>
          </cell>
          <cell r="C630" t="str">
            <v>Пром. &gt; 750 кВА (одностав.) ВН</v>
          </cell>
          <cell r="D630">
            <v>0</v>
          </cell>
          <cell r="E630">
            <v>0.82199999999999995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</row>
        <row r="631">
          <cell r="A631">
            <v>24.05</v>
          </cell>
          <cell r="B631">
            <v>5</v>
          </cell>
          <cell r="C631" t="str">
            <v>Пром. до 750 кВА (эл. энергия) ВН</v>
          </cell>
          <cell r="D631">
            <v>0</v>
          </cell>
          <cell r="E631">
            <v>0.82199999999999995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</row>
        <row r="632">
          <cell r="A632">
            <v>24.06</v>
          </cell>
          <cell r="B632">
            <v>6</v>
          </cell>
          <cell r="C632" t="str">
            <v>Пром. до 750 кВА (эл. энергия) СН</v>
          </cell>
          <cell r="D632">
            <v>0</v>
          </cell>
          <cell r="E632">
            <v>1.0349999999999999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</row>
        <row r="633">
          <cell r="A633">
            <v>24.07</v>
          </cell>
          <cell r="B633">
            <v>7</v>
          </cell>
          <cell r="C633" t="str">
            <v>Пром. до 750 кВА (эл. энергия) НН</v>
          </cell>
          <cell r="D633">
            <v>0</v>
          </cell>
          <cell r="E633">
            <v>1.1259999999999999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</row>
        <row r="634">
          <cell r="A634">
            <v>24.08</v>
          </cell>
          <cell r="B634">
            <v>8</v>
          </cell>
          <cell r="C634" t="str">
            <v>Бюджет &gt; 750 кВА (мощнсть) ВН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</row>
        <row r="635">
          <cell r="A635">
            <v>24.09</v>
          </cell>
          <cell r="B635">
            <v>9</v>
          </cell>
          <cell r="C635" t="str">
            <v>Бюджет &gt; 750 кВА (мощнсть) СН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</row>
        <row r="636">
          <cell r="A636">
            <v>24.1</v>
          </cell>
          <cell r="B636">
            <v>10</v>
          </cell>
          <cell r="C636" t="str">
            <v>Бюджет &gt; 750 кВА (эл. энергия) ВН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</row>
        <row r="637">
          <cell r="A637">
            <v>24.11</v>
          </cell>
          <cell r="B637">
            <v>11</v>
          </cell>
          <cell r="C637" t="str">
            <v>Бюджет &gt; 750 кВА (одностав) ВН</v>
          </cell>
          <cell r="D637">
            <v>0</v>
          </cell>
          <cell r="E637">
            <v>0.70299999999999996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</row>
        <row r="638">
          <cell r="A638">
            <v>24.12</v>
          </cell>
          <cell r="B638">
            <v>12</v>
          </cell>
          <cell r="C638" t="str">
            <v>Бюджет до 750 кВА (эл. энергия) ВН</v>
          </cell>
          <cell r="D638">
            <v>0</v>
          </cell>
          <cell r="E638">
            <v>0.70299999999999996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</row>
        <row r="639">
          <cell r="A639">
            <v>24.13</v>
          </cell>
          <cell r="B639">
            <v>13</v>
          </cell>
          <cell r="C639" t="str">
            <v>Бюджет до 750 кВА (эл. энергия) СН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</row>
        <row r="640">
          <cell r="A640">
            <v>24.14</v>
          </cell>
          <cell r="B640">
            <v>14</v>
          </cell>
          <cell r="C640" t="str">
            <v>Бюджет до 750 кВА (эл. энергия) НН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</row>
        <row r="641">
          <cell r="A641">
            <v>24.15</v>
          </cell>
          <cell r="B641">
            <v>15</v>
          </cell>
          <cell r="C641" t="str">
            <v>Непром. потребители ВН</v>
          </cell>
          <cell r="D641">
            <v>0</v>
          </cell>
          <cell r="E641">
            <v>0.82199999999999995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</row>
        <row r="642">
          <cell r="A642">
            <v>24.16</v>
          </cell>
          <cell r="B642">
            <v>16</v>
          </cell>
          <cell r="C642" t="str">
            <v>Сельское хозяйство НД</v>
          </cell>
          <cell r="D642">
            <v>0</v>
          </cell>
          <cell r="E642">
            <v>0.68400000000000005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</row>
        <row r="643">
          <cell r="A643">
            <v>24.17</v>
          </cell>
          <cell r="B643">
            <v>17</v>
          </cell>
          <cell r="C643" t="str">
            <v>Хоз. нужды энергосистемы ВН</v>
          </cell>
          <cell r="D643">
            <v>0</v>
          </cell>
          <cell r="E643">
            <v>0.78100000000000003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</row>
        <row r="644">
          <cell r="A644">
            <v>24.18</v>
          </cell>
          <cell r="B644">
            <v>18</v>
          </cell>
          <cell r="C644" t="str">
            <v>Население с эл. плитами</v>
          </cell>
          <cell r="D644">
            <v>0</v>
          </cell>
          <cell r="E644">
            <v>0.52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</row>
        <row r="645">
          <cell r="A645">
            <v>24.19</v>
          </cell>
          <cell r="B645">
            <v>19</v>
          </cell>
          <cell r="C645" t="str">
            <v>Население с газовыми плитами</v>
          </cell>
          <cell r="D645">
            <v>0</v>
          </cell>
          <cell r="E645">
            <v>0.74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</row>
        <row r="646">
          <cell r="A646">
            <v>24.2</v>
          </cell>
          <cell r="B646">
            <v>20</v>
          </cell>
          <cell r="C646" t="str">
            <v xml:space="preserve">Населенные пункты сельские </v>
          </cell>
          <cell r="D646">
            <v>0</v>
          </cell>
          <cell r="E646">
            <v>0.46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</row>
        <row r="647">
          <cell r="A647">
            <v>24.21</v>
          </cell>
          <cell r="B647">
            <v>21</v>
          </cell>
          <cell r="C647" t="str">
            <v>Населенные пункты городские</v>
          </cell>
          <cell r="D647">
            <v>0</v>
          </cell>
          <cell r="E647">
            <v>0.65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</row>
        <row r="648">
          <cell r="A648">
            <v>24.22</v>
          </cell>
          <cell r="B648">
            <v>22</v>
          </cell>
          <cell r="C648" t="str">
            <v>Насел. пункты город. (гаражн. кооп)</v>
          </cell>
          <cell r="D648">
            <v>0</v>
          </cell>
          <cell r="E648">
            <v>0.65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</row>
        <row r="649">
          <cell r="A649">
            <v>24.23</v>
          </cell>
          <cell r="B649">
            <v>23</v>
          </cell>
          <cell r="C649" t="str">
            <v>Население с эл. плитами с общ. учётом</v>
          </cell>
          <cell r="D649">
            <v>0</v>
          </cell>
          <cell r="E649">
            <v>0.46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</row>
        <row r="650">
          <cell r="A650">
            <v>24.24</v>
          </cell>
          <cell r="B650">
            <v>24</v>
          </cell>
          <cell r="C650" t="str">
            <v>Перепродавец пром.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</row>
        <row r="651">
          <cell r="A651">
            <v>24.25</v>
          </cell>
          <cell r="B651">
            <v>25</v>
          </cell>
          <cell r="C651" t="str">
            <v>Перепродавец населен.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</row>
        <row r="652">
          <cell r="A652">
            <v>25</v>
          </cell>
          <cell r="B652">
            <v>0</v>
          </cell>
          <cell r="C652" t="str">
            <v>Новый Абонент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 t="str">
            <v>А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</row>
        <row r="653">
          <cell r="C653" t="str">
            <v>Заявленная мощность кВт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</row>
        <row r="654">
          <cell r="A654">
            <v>25.01</v>
          </cell>
          <cell r="B654">
            <v>1</v>
          </cell>
          <cell r="C654" t="str">
            <v>Пром. &gt; 750 кВА (мощность) ВН</v>
          </cell>
          <cell r="D654">
            <v>0</v>
          </cell>
          <cell r="E654">
            <v>387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</row>
        <row r="655">
          <cell r="A655">
            <v>25.02</v>
          </cell>
          <cell r="B655">
            <v>2</v>
          </cell>
          <cell r="C655" t="str">
            <v>Пром. &gt; 750 кВА (мощность) СН</v>
          </cell>
          <cell r="D655">
            <v>0</v>
          </cell>
          <cell r="E655">
            <v>510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</row>
        <row r="656">
          <cell r="A656">
            <v>25.03</v>
          </cell>
          <cell r="B656">
            <v>3</v>
          </cell>
          <cell r="C656" t="str">
            <v>Пром. &gt; 750 кВА (эл. энергия) ВН</v>
          </cell>
          <cell r="D656">
            <v>0</v>
          </cell>
          <cell r="E656">
            <v>0.27100000000000002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</row>
        <row r="657">
          <cell r="A657">
            <v>25.04</v>
          </cell>
          <cell r="B657">
            <v>4</v>
          </cell>
          <cell r="C657" t="str">
            <v>Пром. &gt; 750 кВА (одностав.) ВН</v>
          </cell>
          <cell r="D657">
            <v>0</v>
          </cell>
          <cell r="E657">
            <v>0.82199999999999995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</row>
        <row r="658">
          <cell r="A658">
            <v>25.05</v>
          </cell>
          <cell r="B658">
            <v>5</v>
          </cell>
          <cell r="C658" t="str">
            <v>Пром. до 750 кВА (эл. энергия) ВН</v>
          </cell>
          <cell r="D658">
            <v>0</v>
          </cell>
          <cell r="E658">
            <v>0.82199999999999995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</row>
        <row r="659">
          <cell r="A659">
            <v>25.06</v>
          </cell>
          <cell r="B659">
            <v>6</v>
          </cell>
          <cell r="C659" t="str">
            <v>Пром. до 750 кВА (эл. энергия) СН</v>
          </cell>
          <cell r="D659">
            <v>0</v>
          </cell>
          <cell r="E659">
            <v>1.0349999999999999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</row>
        <row r="660">
          <cell r="A660">
            <v>25.07</v>
          </cell>
          <cell r="B660">
            <v>7</v>
          </cell>
          <cell r="C660" t="str">
            <v>Пром. до 750 кВА (эл. энергия) НН</v>
          </cell>
          <cell r="D660">
            <v>0</v>
          </cell>
          <cell r="E660">
            <v>1.1259999999999999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</row>
        <row r="661">
          <cell r="A661">
            <v>25.08</v>
          </cell>
          <cell r="B661">
            <v>8</v>
          </cell>
          <cell r="C661" t="str">
            <v>Бюджет &gt; 750 кВА (мощнсть) ВН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</row>
        <row r="662">
          <cell r="A662">
            <v>25.09</v>
          </cell>
          <cell r="B662">
            <v>9</v>
          </cell>
          <cell r="C662" t="str">
            <v>Бюджет &gt; 750 кВА (мощнсть) СН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</row>
        <row r="663">
          <cell r="A663">
            <v>25.1</v>
          </cell>
          <cell r="B663">
            <v>10</v>
          </cell>
          <cell r="C663" t="str">
            <v>Бюджет &gt; 750 кВА (эл. энергия) ВН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</row>
        <row r="664">
          <cell r="A664">
            <v>25.11</v>
          </cell>
          <cell r="B664">
            <v>11</v>
          </cell>
          <cell r="C664" t="str">
            <v>Бюджет &gt; 750 кВА (одностав) ВН</v>
          </cell>
          <cell r="D664">
            <v>0</v>
          </cell>
          <cell r="E664">
            <v>0.70299999999999996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</row>
        <row r="665">
          <cell r="A665">
            <v>25.12</v>
          </cell>
          <cell r="B665">
            <v>12</v>
          </cell>
          <cell r="C665" t="str">
            <v>Бюджет до 750 кВА (эл. энергия) ВН</v>
          </cell>
          <cell r="D665">
            <v>0</v>
          </cell>
          <cell r="E665">
            <v>0.70299999999999996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</row>
        <row r="666">
          <cell r="A666">
            <v>25.13</v>
          </cell>
          <cell r="B666">
            <v>13</v>
          </cell>
          <cell r="C666" t="str">
            <v>Бюджет до 750 кВА (эл. энергия) СН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</row>
        <row r="667">
          <cell r="A667">
            <v>25.14</v>
          </cell>
          <cell r="B667">
            <v>14</v>
          </cell>
          <cell r="C667" t="str">
            <v>Бюджет до 750 кВА (эл. энергия) НН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</row>
        <row r="668">
          <cell r="A668">
            <v>25.15</v>
          </cell>
          <cell r="B668">
            <v>15</v>
          </cell>
          <cell r="C668" t="str">
            <v>Непром. потребители ВН</v>
          </cell>
          <cell r="D668">
            <v>0</v>
          </cell>
          <cell r="E668">
            <v>0.82199999999999995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</row>
        <row r="669">
          <cell r="A669">
            <v>25.16</v>
          </cell>
          <cell r="B669">
            <v>16</v>
          </cell>
          <cell r="C669" t="str">
            <v>Сельское хозяйство НД</v>
          </cell>
          <cell r="D669">
            <v>0</v>
          </cell>
          <cell r="E669">
            <v>0.68400000000000005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</row>
        <row r="670">
          <cell r="A670">
            <v>25.17</v>
          </cell>
          <cell r="B670">
            <v>17</v>
          </cell>
          <cell r="C670" t="str">
            <v>Хоз. нужды энергосистемы ВН</v>
          </cell>
          <cell r="D670">
            <v>0</v>
          </cell>
          <cell r="E670">
            <v>0.78100000000000003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</row>
        <row r="671">
          <cell r="A671">
            <v>25.18</v>
          </cell>
          <cell r="B671">
            <v>18</v>
          </cell>
          <cell r="C671" t="str">
            <v>Население с эл. плитами</v>
          </cell>
          <cell r="D671">
            <v>0</v>
          </cell>
          <cell r="E671">
            <v>0.52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</row>
        <row r="672">
          <cell r="A672">
            <v>25.19</v>
          </cell>
          <cell r="B672">
            <v>19</v>
          </cell>
          <cell r="C672" t="str">
            <v>Население с газовыми плитами</v>
          </cell>
          <cell r="D672">
            <v>0</v>
          </cell>
          <cell r="E672">
            <v>0.74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</row>
        <row r="673">
          <cell r="A673">
            <v>25.2</v>
          </cell>
          <cell r="B673">
            <v>20</v>
          </cell>
          <cell r="C673" t="str">
            <v xml:space="preserve">Населенные пункты сельские </v>
          </cell>
          <cell r="D673">
            <v>0</v>
          </cell>
          <cell r="E673">
            <v>0.46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</row>
        <row r="674">
          <cell r="A674">
            <v>25.21</v>
          </cell>
          <cell r="B674">
            <v>21</v>
          </cell>
          <cell r="C674" t="str">
            <v>Населенные пункты городские</v>
          </cell>
          <cell r="D674">
            <v>0</v>
          </cell>
          <cell r="E674">
            <v>0.65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</row>
        <row r="675">
          <cell r="A675">
            <v>25.22</v>
          </cell>
          <cell r="B675">
            <v>22</v>
          </cell>
          <cell r="C675" t="str">
            <v>Насел. пункты город. (гаражн. кооп)</v>
          </cell>
          <cell r="D675">
            <v>0</v>
          </cell>
          <cell r="E675">
            <v>0.65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</row>
        <row r="676">
          <cell r="A676">
            <v>25.23</v>
          </cell>
          <cell r="B676">
            <v>23</v>
          </cell>
          <cell r="C676" t="str">
            <v>Население с эл. плитами с общ. учётом</v>
          </cell>
          <cell r="D676">
            <v>0</v>
          </cell>
          <cell r="E676">
            <v>0.46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</row>
        <row r="677">
          <cell r="A677">
            <v>25.24</v>
          </cell>
          <cell r="B677">
            <v>24</v>
          </cell>
          <cell r="C677" t="str">
            <v>Перепродавец пром.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</row>
        <row r="678">
          <cell r="A678">
            <v>25.25</v>
          </cell>
          <cell r="B678">
            <v>25</v>
          </cell>
          <cell r="C678" t="str">
            <v>Перепродавец населен.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</row>
        <row r="679">
          <cell r="A679">
            <v>26</v>
          </cell>
          <cell r="B679">
            <v>0</v>
          </cell>
          <cell r="C679" t="str">
            <v>Новый Абонент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 t="str">
            <v>А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</row>
        <row r="680">
          <cell r="C680" t="str">
            <v>Заявленная мощность кВт</v>
          </cell>
          <cell r="D680">
            <v>0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</row>
        <row r="681">
          <cell r="A681">
            <v>26.01</v>
          </cell>
          <cell r="B681">
            <v>1</v>
          </cell>
          <cell r="C681" t="str">
            <v>Пром. &gt; 750 кВА (мощность) ВН</v>
          </cell>
          <cell r="D681">
            <v>0</v>
          </cell>
          <cell r="E681">
            <v>387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</row>
        <row r="682">
          <cell r="A682">
            <v>26.02</v>
          </cell>
          <cell r="B682">
            <v>2</v>
          </cell>
          <cell r="C682" t="str">
            <v>Пром. &gt; 750 кВА (мощность) СН</v>
          </cell>
          <cell r="D682">
            <v>0</v>
          </cell>
          <cell r="E682">
            <v>510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</row>
        <row r="683">
          <cell r="A683">
            <v>26.03</v>
          </cell>
          <cell r="B683">
            <v>3</v>
          </cell>
          <cell r="C683" t="str">
            <v>Пром. &gt; 750 кВА (эл. энергия) ВН</v>
          </cell>
          <cell r="D683">
            <v>0</v>
          </cell>
          <cell r="E683">
            <v>0.27100000000000002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</row>
        <row r="684">
          <cell r="A684">
            <v>26.04</v>
          </cell>
          <cell r="B684">
            <v>4</v>
          </cell>
          <cell r="C684" t="str">
            <v>Пром. &gt; 750 кВА (одностав.) ВН</v>
          </cell>
          <cell r="D684">
            <v>0</v>
          </cell>
          <cell r="E684">
            <v>0.82199999999999995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</row>
        <row r="685">
          <cell r="A685">
            <v>26.05</v>
          </cell>
          <cell r="B685">
            <v>5</v>
          </cell>
          <cell r="C685" t="str">
            <v>Пром. до 750 кВА (эл. энергия) ВН</v>
          </cell>
          <cell r="D685">
            <v>0</v>
          </cell>
          <cell r="E685">
            <v>0.82199999999999995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</row>
        <row r="686">
          <cell r="A686">
            <v>26.06</v>
          </cell>
          <cell r="B686">
            <v>6</v>
          </cell>
          <cell r="C686" t="str">
            <v>Пром. до 750 кВА (эл. энергия) СН</v>
          </cell>
          <cell r="D686">
            <v>0</v>
          </cell>
          <cell r="E686">
            <v>1.0349999999999999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</row>
        <row r="687">
          <cell r="A687">
            <v>26.07</v>
          </cell>
          <cell r="B687">
            <v>7</v>
          </cell>
          <cell r="C687" t="str">
            <v>Пром. до 750 кВА (эл. энергия) НН</v>
          </cell>
          <cell r="D687">
            <v>0</v>
          </cell>
          <cell r="E687">
            <v>1.1259999999999999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</row>
        <row r="688">
          <cell r="A688">
            <v>26.08</v>
          </cell>
          <cell r="B688">
            <v>8</v>
          </cell>
          <cell r="C688" t="str">
            <v>Бюджет &gt; 750 кВА (мощнсть) ВН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</row>
        <row r="689">
          <cell r="A689">
            <v>26.09</v>
          </cell>
          <cell r="B689">
            <v>9</v>
          </cell>
          <cell r="C689" t="str">
            <v>Бюджет &gt; 750 кВА (мощнсть) СН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</row>
        <row r="690">
          <cell r="A690">
            <v>26.1</v>
          </cell>
          <cell r="B690">
            <v>10</v>
          </cell>
          <cell r="C690" t="str">
            <v>Бюджет &gt; 750 кВА (эл. энергия) ВН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</row>
        <row r="691">
          <cell r="A691">
            <v>26.11</v>
          </cell>
          <cell r="B691">
            <v>11</v>
          </cell>
          <cell r="C691" t="str">
            <v>Бюджет &gt; 750 кВА (одностав) ВН</v>
          </cell>
          <cell r="D691">
            <v>0</v>
          </cell>
          <cell r="E691">
            <v>0.70299999999999996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</row>
        <row r="692">
          <cell r="A692">
            <v>26.12</v>
          </cell>
          <cell r="B692">
            <v>12</v>
          </cell>
          <cell r="C692" t="str">
            <v>Бюджет до 750 кВА (эл. энергия) ВН</v>
          </cell>
          <cell r="D692">
            <v>0</v>
          </cell>
          <cell r="E692">
            <v>0.70299999999999996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</row>
        <row r="693">
          <cell r="A693">
            <v>26.13</v>
          </cell>
          <cell r="B693">
            <v>13</v>
          </cell>
          <cell r="C693" t="str">
            <v>Бюджет до 750 кВА (эл. энергия) СН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</row>
        <row r="694">
          <cell r="A694">
            <v>26.14</v>
          </cell>
          <cell r="B694">
            <v>14</v>
          </cell>
          <cell r="C694" t="str">
            <v>Бюджет до 750 кВА (эл. энергия) НН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</row>
        <row r="695">
          <cell r="A695">
            <v>26.15</v>
          </cell>
          <cell r="B695">
            <v>15</v>
          </cell>
          <cell r="C695" t="str">
            <v>Непром. потребители ВН</v>
          </cell>
          <cell r="D695">
            <v>0</v>
          </cell>
          <cell r="E695">
            <v>0.82199999999999995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</row>
        <row r="696">
          <cell r="A696">
            <v>26.16</v>
          </cell>
          <cell r="B696">
            <v>16</v>
          </cell>
          <cell r="C696" t="str">
            <v>Сельское хозяйство НД</v>
          </cell>
          <cell r="D696">
            <v>0</v>
          </cell>
          <cell r="E696">
            <v>0.68400000000000005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</row>
        <row r="697">
          <cell r="A697">
            <v>26.17</v>
          </cell>
          <cell r="B697">
            <v>17</v>
          </cell>
          <cell r="C697" t="str">
            <v>Хоз. нужды энергосистемы ВН</v>
          </cell>
          <cell r="D697">
            <v>0</v>
          </cell>
          <cell r="E697">
            <v>0.78100000000000003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</row>
        <row r="698">
          <cell r="A698">
            <v>26.18</v>
          </cell>
          <cell r="B698">
            <v>18</v>
          </cell>
          <cell r="C698" t="str">
            <v>Население с эл. плитами</v>
          </cell>
          <cell r="D698">
            <v>0</v>
          </cell>
          <cell r="E698">
            <v>0.52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</row>
        <row r="699">
          <cell r="A699">
            <v>26.19</v>
          </cell>
          <cell r="B699">
            <v>19</v>
          </cell>
          <cell r="C699" t="str">
            <v>Население с газовыми плитами</v>
          </cell>
          <cell r="D699">
            <v>0</v>
          </cell>
          <cell r="E699">
            <v>0.74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</row>
        <row r="700">
          <cell r="A700">
            <v>26.2</v>
          </cell>
          <cell r="B700">
            <v>20</v>
          </cell>
          <cell r="C700" t="str">
            <v xml:space="preserve">Населенные пункты сельские </v>
          </cell>
          <cell r="D700">
            <v>0</v>
          </cell>
          <cell r="E700">
            <v>0.46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</row>
        <row r="701">
          <cell r="A701">
            <v>26.21</v>
          </cell>
          <cell r="B701">
            <v>21</v>
          </cell>
          <cell r="C701" t="str">
            <v>Населенные пункты городские</v>
          </cell>
          <cell r="D701">
            <v>0</v>
          </cell>
          <cell r="E701">
            <v>0.65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</row>
        <row r="702">
          <cell r="A702">
            <v>26.22</v>
          </cell>
          <cell r="B702">
            <v>22</v>
          </cell>
          <cell r="C702" t="str">
            <v>Насел. пункты город. (гаражн. кооп)</v>
          </cell>
          <cell r="D702">
            <v>0</v>
          </cell>
          <cell r="E702">
            <v>0.65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</row>
        <row r="703">
          <cell r="A703">
            <v>26.23</v>
          </cell>
          <cell r="B703">
            <v>23</v>
          </cell>
          <cell r="C703" t="str">
            <v>Население с эл. плитами с общ. учётом</v>
          </cell>
          <cell r="D703">
            <v>0</v>
          </cell>
          <cell r="E703">
            <v>0.46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</row>
        <row r="704">
          <cell r="A704">
            <v>26.24</v>
          </cell>
          <cell r="B704">
            <v>24</v>
          </cell>
          <cell r="C704" t="str">
            <v>Перепродавец пром.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</row>
        <row r="705">
          <cell r="A705">
            <v>26.25</v>
          </cell>
          <cell r="B705">
            <v>25</v>
          </cell>
          <cell r="C705" t="str">
            <v>Перепродавец населен.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</row>
        <row r="706">
          <cell r="A706">
            <v>27</v>
          </cell>
          <cell r="B706">
            <v>0</v>
          </cell>
          <cell r="C706" t="str">
            <v>Новый Абонент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 t="str">
            <v>А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</row>
        <row r="707">
          <cell r="C707" t="str">
            <v>Заявленная мощность кВт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</row>
        <row r="708">
          <cell r="A708">
            <v>27.01</v>
          </cell>
          <cell r="B708">
            <v>1</v>
          </cell>
          <cell r="C708" t="str">
            <v>Пром. &gt; 750 кВА (мощность) ВН</v>
          </cell>
          <cell r="D708">
            <v>0</v>
          </cell>
          <cell r="E708">
            <v>387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</row>
        <row r="709">
          <cell r="A709">
            <v>27.02</v>
          </cell>
          <cell r="B709">
            <v>2</v>
          </cell>
          <cell r="C709" t="str">
            <v>Пром. &gt; 750 кВА (мощность) СН</v>
          </cell>
          <cell r="D709">
            <v>0</v>
          </cell>
          <cell r="E709">
            <v>510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</row>
        <row r="710">
          <cell r="A710">
            <v>27.03</v>
          </cell>
          <cell r="B710">
            <v>3</v>
          </cell>
          <cell r="C710" t="str">
            <v>Пром. &gt; 750 кВА (эл. энергия) ВН</v>
          </cell>
          <cell r="D710">
            <v>0</v>
          </cell>
          <cell r="E710">
            <v>0.27100000000000002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</row>
        <row r="711">
          <cell r="A711">
            <v>27.04</v>
          </cell>
          <cell r="B711">
            <v>4</v>
          </cell>
          <cell r="C711" t="str">
            <v>Пром. &gt; 750 кВА (одностав.) ВН</v>
          </cell>
          <cell r="D711">
            <v>0</v>
          </cell>
          <cell r="E711">
            <v>0.82199999999999995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</row>
        <row r="712">
          <cell r="A712">
            <v>27.05</v>
          </cell>
          <cell r="B712">
            <v>5</v>
          </cell>
          <cell r="C712" t="str">
            <v>Пром. до 750 кВА (эл. энергия) ВН</v>
          </cell>
          <cell r="D712">
            <v>0</v>
          </cell>
          <cell r="E712">
            <v>0.82199999999999995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</row>
        <row r="713">
          <cell r="A713">
            <v>27.06</v>
          </cell>
          <cell r="B713">
            <v>6</v>
          </cell>
          <cell r="C713" t="str">
            <v>Пром. до 750 кВА (эл. энергия) СН</v>
          </cell>
          <cell r="D713">
            <v>0</v>
          </cell>
          <cell r="E713">
            <v>1.0349999999999999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</row>
        <row r="714">
          <cell r="A714">
            <v>27.07</v>
          </cell>
          <cell r="B714">
            <v>7</v>
          </cell>
          <cell r="C714" t="str">
            <v>Пром. до 750 кВА (эл. энергия) НН</v>
          </cell>
          <cell r="D714">
            <v>0</v>
          </cell>
          <cell r="E714">
            <v>1.1259999999999999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</row>
        <row r="715">
          <cell r="A715">
            <v>27.08</v>
          </cell>
          <cell r="B715">
            <v>8</v>
          </cell>
          <cell r="C715" t="str">
            <v>Бюджет &gt; 750 кВА (мощнсть) ВН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</row>
        <row r="716">
          <cell r="A716">
            <v>27.09</v>
          </cell>
          <cell r="B716">
            <v>9</v>
          </cell>
          <cell r="C716" t="str">
            <v>Бюджет &gt; 750 кВА (мощнсть) СН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</row>
        <row r="717">
          <cell r="A717">
            <v>27.1</v>
          </cell>
          <cell r="B717">
            <v>10</v>
          </cell>
          <cell r="C717" t="str">
            <v>Бюджет &gt; 750 кВА (эл. энергия) ВН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</row>
        <row r="718">
          <cell r="A718">
            <v>27.11</v>
          </cell>
          <cell r="B718">
            <v>11</v>
          </cell>
          <cell r="C718" t="str">
            <v>Бюджет &gt; 750 кВА (одностав) ВН</v>
          </cell>
          <cell r="D718">
            <v>0</v>
          </cell>
          <cell r="E718">
            <v>0.70299999999999996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</row>
        <row r="719">
          <cell r="A719">
            <v>27.12</v>
          </cell>
          <cell r="B719">
            <v>12</v>
          </cell>
          <cell r="C719" t="str">
            <v>Бюджет до 750 кВА (эл. энергия) ВН</v>
          </cell>
          <cell r="D719">
            <v>0</v>
          </cell>
          <cell r="E719">
            <v>0.70299999999999996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</row>
        <row r="720">
          <cell r="A720">
            <v>27.13</v>
          </cell>
          <cell r="B720">
            <v>13</v>
          </cell>
          <cell r="C720" t="str">
            <v>Бюджет до 750 кВА (эл. энергия) СН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</row>
        <row r="721">
          <cell r="A721">
            <v>27.14</v>
          </cell>
          <cell r="B721">
            <v>14</v>
          </cell>
          <cell r="C721" t="str">
            <v>Бюджет до 750 кВА (эл. энергия) НН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</row>
        <row r="722">
          <cell r="A722">
            <v>27.15</v>
          </cell>
          <cell r="B722">
            <v>15</v>
          </cell>
          <cell r="C722" t="str">
            <v>Непром. потребители ВН</v>
          </cell>
          <cell r="D722">
            <v>0</v>
          </cell>
          <cell r="E722">
            <v>0.82199999999999995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</row>
        <row r="723">
          <cell r="A723">
            <v>27.16</v>
          </cell>
          <cell r="B723">
            <v>16</v>
          </cell>
          <cell r="C723" t="str">
            <v>Сельское хозяйство НД</v>
          </cell>
          <cell r="D723">
            <v>0</v>
          </cell>
          <cell r="E723">
            <v>0.68400000000000005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</row>
        <row r="724">
          <cell r="A724">
            <v>27.17</v>
          </cell>
          <cell r="B724">
            <v>17</v>
          </cell>
          <cell r="C724" t="str">
            <v>Хоз. нужды энергосистемы ВН</v>
          </cell>
          <cell r="D724">
            <v>0</v>
          </cell>
          <cell r="E724">
            <v>0.78100000000000003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</row>
        <row r="725">
          <cell r="A725">
            <v>27.18</v>
          </cell>
          <cell r="B725">
            <v>18</v>
          </cell>
          <cell r="C725" t="str">
            <v>Население с эл. плитами</v>
          </cell>
          <cell r="D725">
            <v>0</v>
          </cell>
          <cell r="E725">
            <v>0.52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</row>
        <row r="726">
          <cell r="A726">
            <v>27.19</v>
          </cell>
          <cell r="B726">
            <v>19</v>
          </cell>
          <cell r="C726" t="str">
            <v>Население с газовыми плитами</v>
          </cell>
          <cell r="D726">
            <v>0</v>
          </cell>
          <cell r="E726">
            <v>0.74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</row>
        <row r="727">
          <cell r="A727">
            <v>27.2</v>
          </cell>
          <cell r="B727">
            <v>20</v>
          </cell>
          <cell r="C727" t="str">
            <v xml:space="preserve">Населенные пункты сельские </v>
          </cell>
          <cell r="D727">
            <v>0</v>
          </cell>
          <cell r="E727">
            <v>0.46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</row>
        <row r="728">
          <cell r="A728">
            <v>27.21</v>
          </cell>
          <cell r="B728">
            <v>21</v>
          </cell>
          <cell r="C728" t="str">
            <v>Населенные пункты городские</v>
          </cell>
          <cell r="D728">
            <v>0</v>
          </cell>
          <cell r="E728">
            <v>0.65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</row>
        <row r="729">
          <cell r="A729">
            <v>27.22</v>
          </cell>
          <cell r="B729">
            <v>22</v>
          </cell>
          <cell r="C729" t="str">
            <v>Насел. пункты город. (гаражн. кооп)</v>
          </cell>
          <cell r="D729">
            <v>0</v>
          </cell>
          <cell r="E729">
            <v>0.65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</row>
        <row r="730">
          <cell r="A730">
            <v>27.23</v>
          </cell>
          <cell r="B730">
            <v>23</v>
          </cell>
          <cell r="C730" t="str">
            <v>Население с эл. плитами с общ. учётом</v>
          </cell>
          <cell r="D730">
            <v>0</v>
          </cell>
          <cell r="E730">
            <v>0.46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</row>
        <row r="731">
          <cell r="A731">
            <v>27.24</v>
          </cell>
          <cell r="B731">
            <v>24</v>
          </cell>
          <cell r="C731" t="str">
            <v>Перепродавец пром.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</row>
        <row r="732">
          <cell r="A732">
            <v>27.25</v>
          </cell>
          <cell r="B732">
            <v>25</v>
          </cell>
          <cell r="C732" t="str">
            <v>Перепродавец населен.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</row>
        <row r="733">
          <cell r="A733">
            <v>28</v>
          </cell>
          <cell r="B733">
            <v>0</v>
          </cell>
          <cell r="C733" t="str">
            <v>Новый Абонент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 t="str">
            <v>А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</row>
        <row r="734">
          <cell r="C734" t="str">
            <v>Заявленная мощность кВт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</row>
        <row r="735">
          <cell r="A735">
            <v>28.01</v>
          </cell>
          <cell r="B735">
            <v>1</v>
          </cell>
          <cell r="C735" t="str">
            <v>Пром. &gt; 750 кВА (мощность) ВН</v>
          </cell>
          <cell r="D735">
            <v>0</v>
          </cell>
          <cell r="E735">
            <v>387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</row>
        <row r="736">
          <cell r="A736">
            <v>28.02</v>
          </cell>
          <cell r="B736">
            <v>2</v>
          </cell>
          <cell r="C736" t="str">
            <v>Пром. &gt; 750 кВА (мощность) СН</v>
          </cell>
          <cell r="D736">
            <v>0</v>
          </cell>
          <cell r="E736">
            <v>510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</row>
        <row r="737">
          <cell r="A737">
            <v>28.03</v>
          </cell>
          <cell r="B737">
            <v>3</v>
          </cell>
          <cell r="C737" t="str">
            <v>Пром. &gt; 750 кВА (эл. энергия) ВН</v>
          </cell>
          <cell r="D737">
            <v>0</v>
          </cell>
          <cell r="E737">
            <v>0.27100000000000002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</row>
        <row r="738">
          <cell r="A738">
            <v>28.04</v>
          </cell>
          <cell r="B738">
            <v>4</v>
          </cell>
          <cell r="C738" t="str">
            <v>Пром. &gt; 750 кВА (одностав.) ВН</v>
          </cell>
          <cell r="D738">
            <v>0</v>
          </cell>
          <cell r="E738">
            <v>0.82199999999999995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</row>
        <row r="739">
          <cell r="A739">
            <v>28.05</v>
          </cell>
          <cell r="B739">
            <v>5</v>
          </cell>
          <cell r="C739" t="str">
            <v>Пром. до 750 кВА (эл. энергия) ВН</v>
          </cell>
          <cell r="D739">
            <v>0</v>
          </cell>
          <cell r="E739">
            <v>0.82199999999999995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</row>
        <row r="740">
          <cell r="A740">
            <v>28.06</v>
          </cell>
          <cell r="B740">
            <v>6</v>
          </cell>
          <cell r="C740" t="str">
            <v>Пром. до 750 кВА (эл. энергия) СН</v>
          </cell>
          <cell r="D740">
            <v>0</v>
          </cell>
          <cell r="E740">
            <v>1.0349999999999999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</row>
        <row r="741">
          <cell r="A741">
            <v>28.07</v>
          </cell>
          <cell r="B741">
            <v>7</v>
          </cell>
          <cell r="C741" t="str">
            <v>Пром. до 750 кВА (эл. энергия) НН</v>
          </cell>
          <cell r="D741">
            <v>0</v>
          </cell>
          <cell r="E741">
            <v>1.1259999999999999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</row>
        <row r="742">
          <cell r="A742">
            <v>28.08</v>
          </cell>
          <cell r="B742">
            <v>8</v>
          </cell>
          <cell r="C742" t="str">
            <v>Бюджет &gt; 750 кВА (мощнсть) ВН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</row>
        <row r="743">
          <cell r="A743">
            <v>28.09</v>
          </cell>
          <cell r="B743">
            <v>9</v>
          </cell>
          <cell r="C743" t="str">
            <v>Бюджет &gt; 750 кВА (мощнсть) СН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</row>
        <row r="744">
          <cell r="A744">
            <v>28.1</v>
          </cell>
          <cell r="B744">
            <v>10</v>
          </cell>
          <cell r="C744" t="str">
            <v>Бюджет &gt; 750 кВА (эл. энергия) ВН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</row>
        <row r="745">
          <cell r="A745">
            <v>28.11</v>
          </cell>
          <cell r="B745">
            <v>11</v>
          </cell>
          <cell r="C745" t="str">
            <v>Бюджет &gt; 750 кВА (одностав) ВН</v>
          </cell>
          <cell r="D745">
            <v>0</v>
          </cell>
          <cell r="E745">
            <v>0.70299999999999996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</row>
        <row r="746">
          <cell r="A746">
            <v>28.12</v>
          </cell>
          <cell r="B746">
            <v>12</v>
          </cell>
          <cell r="C746" t="str">
            <v>Бюджет до 750 кВА (эл. энергия) ВН</v>
          </cell>
          <cell r="D746">
            <v>0</v>
          </cell>
          <cell r="E746">
            <v>0.70299999999999996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</row>
        <row r="747">
          <cell r="A747">
            <v>28.13</v>
          </cell>
          <cell r="B747">
            <v>13</v>
          </cell>
          <cell r="C747" t="str">
            <v>Бюджет до 750 кВА (эл. энергия) СН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</row>
        <row r="748">
          <cell r="A748">
            <v>28.14</v>
          </cell>
          <cell r="B748">
            <v>14</v>
          </cell>
          <cell r="C748" t="str">
            <v>Бюджет до 750 кВА (эл. энергия) НН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</row>
        <row r="749">
          <cell r="A749">
            <v>28.15</v>
          </cell>
          <cell r="B749">
            <v>15</v>
          </cell>
          <cell r="C749" t="str">
            <v>Непром. потребители ВН</v>
          </cell>
          <cell r="D749">
            <v>0</v>
          </cell>
          <cell r="E749">
            <v>0.82199999999999995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</row>
        <row r="750">
          <cell r="A750">
            <v>28.16</v>
          </cell>
          <cell r="B750">
            <v>16</v>
          </cell>
          <cell r="C750" t="str">
            <v>Сельское хозяйство НД</v>
          </cell>
          <cell r="D750">
            <v>0</v>
          </cell>
          <cell r="E750">
            <v>0.68400000000000005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</row>
        <row r="751">
          <cell r="A751">
            <v>28.17</v>
          </cell>
          <cell r="B751">
            <v>17</v>
          </cell>
          <cell r="C751" t="str">
            <v>Хоз. нужды энергосистемы ВН</v>
          </cell>
          <cell r="D751">
            <v>0</v>
          </cell>
          <cell r="E751">
            <v>0.78100000000000003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</row>
        <row r="752">
          <cell r="A752">
            <v>28.18</v>
          </cell>
          <cell r="B752">
            <v>18</v>
          </cell>
          <cell r="C752" t="str">
            <v>Население с эл. плитами</v>
          </cell>
          <cell r="D752">
            <v>0</v>
          </cell>
          <cell r="E752">
            <v>0.52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</row>
        <row r="753">
          <cell r="A753">
            <v>28.19</v>
          </cell>
          <cell r="B753">
            <v>19</v>
          </cell>
          <cell r="C753" t="str">
            <v>Население с газовыми плитами</v>
          </cell>
          <cell r="D753">
            <v>0</v>
          </cell>
          <cell r="E753">
            <v>0.74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</row>
        <row r="754">
          <cell r="A754">
            <v>28.2</v>
          </cell>
          <cell r="B754">
            <v>20</v>
          </cell>
          <cell r="C754" t="str">
            <v xml:space="preserve">Населенные пункты сельские </v>
          </cell>
          <cell r="D754">
            <v>0</v>
          </cell>
          <cell r="E754">
            <v>0.46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</row>
        <row r="755">
          <cell r="A755">
            <v>28.21</v>
          </cell>
          <cell r="B755">
            <v>21</v>
          </cell>
          <cell r="C755" t="str">
            <v>Населенные пункты городские</v>
          </cell>
          <cell r="D755">
            <v>0</v>
          </cell>
          <cell r="E755">
            <v>0.65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</row>
        <row r="756">
          <cell r="A756">
            <v>28.22</v>
          </cell>
          <cell r="B756">
            <v>22</v>
          </cell>
          <cell r="C756" t="str">
            <v>Насел. пункты город. (гаражн. кооп)</v>
          </cell>
          <cell r="D756">
            <v>0</v>
          </cell>
          <cell r="E756">
            <v>0.65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</row>
        <row r="757">
          <cell r="A757">
            <v>28.23</v>
          </cell>
          <cell r="B757">
            <v>23</v>
          </cell>
          <cell r="C757" t="str">
            <v>Население с эл. плитами с общ. учётом</v>
          </cell>
          <cell r="D757">
            <v>0</v>
          </cell>
          <cell r="E757">
            <v>0.46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</row>
        <row r="758">
          <cell r="A758">
            <v>28.24</v>
          </cell>
          <cell r="B758">
            <v>24</v>
          </cell>
          <cell r="C758" t="str">
            <v>Перепродавец пром.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</row>
        <row r="759">
          <cell r="A759">
            <v>28.25</v>
          </cell>
          <cell r="B759">
            <v>25</v>
          </cell>
          <cell r="C759" t="str">
            <v>Перепродавец населен.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</row>
        <row r="760">
          <cell r="A760">
            <v>29</v>
          </cell>
          <cell r="B760">
            <v>0</v>
          </cell>
          <cell r="C760" t="str">
            <v>Новый Абонент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 t="str">
            <v>А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</row>
        <row r="761">
          <cell r="C761" t="str">
            <v>Заявленная мощность кВт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</row>
        <row r="762">
          <cell r="A762">
            <v>29.01</v>
          </cell>
          <cell r="B762">
            <v>1</v>
          </cell>
          <cell r="C762" t="str">
            <v>Пром. &gt; 750 кВА (мощность) ВН</v>
          </cell>
          <cell r="D762">
            <v>0</v>
          </cell>
          <cell r="E762">
            <v>387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</row>
        <row r="763">
          <cell r="A763">
            <v>29.02</v>
          </cell>
          <cell r="B763">
            <v>2</v>
          </cell>
          <cell r="C763" t="str">
            <v>Пром. &gt; 750 кВА (мощность) СН</v>
          </cell>
          <cell r="D763">
            <v>0</v>
          </cell>
          <cell r="E763">
            <v>510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</row>
        <row r="764">
          <cell r="A764">
            <v>29.03</v>
          </cell>
          <cell r="B764">
            <v>3</v>
          </cell>
          <cell r="C764" t="str">
            <v>Пром. &gt; 750 кВА (эл. энергия) ВН</v>
          </cell>
          <cell r="D764">
            <v>0</v>
          </cell>
          <cell r="E764">
            <v>0.27100000000000002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</row>
        <row r="765">
          <cell r="A765">
            <v>29.04</v>
          </cell>
          <cell r="B765">
            <v>4</v>
          </cell>
          <cell r="C765" t="str">
            <v>Пром. &gt; 750 кВА (одностав.) ВН</v>
          </cell>
          <cell r="D765">
            <v>0</v>
          </cell>
          <cell r="E765">
            <v>0.82199999999999995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</row>
        <row r="766">
          <cell r="A766">
            <v>29.05</v>
          </cell>
          <cell r="B766">
            <v>5</v>
          </cell>
          <cell r="C766" t="str">
            <v>Пром. до 750 кВА (эл. энергия) ВН</v>
          </cell>
          <cell r="D766">
            <v>0</v>
          </cell>
          <cell r="E766">
            <v>0.82199999999999995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</row>
        <row r="767">
          <cell r="A767">
            <v>29.06</v>
          </cell>
          <cell r="B767">
            <v>6</v>
          </cell>
          <cell r="C767" t="str">
            <v>Пром. до 750 кВА (эл. энергия) СН</v>
          </cell>
          <cell r="D767">
            <v>0</v>
          </cell>
          <cell r="E767">
            <v>1.0349999999999999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</row>
        <row r="768">
          <cell r="A768">
            <v>29.07</v>
          </cell>
          <cell r="B768">
            <v>7</v>
          </cell>
          <cell r="C768" t="str">
            <v>Пром. до 750 кВА (эл. энергия) НН</v>
          </cell>
          <cell r="D768">
            <v>0</v>
          </cell>
          <cell r="E768">
            <v>1.1259999999999999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</row>
        <row r="769">
          <cell r="A769">
            <v>29.08</v>
          </cell>
          <cell r="B769">
            <v>8</v>
          </cell>
          <cell r="C769" t="str">
            <v>Бюджет &gt; 750 кВА (мощнсть) ВН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</row>
        <row r="770">
          <cell r="A770">
            <v>29.09</v>
          </cell>
          <cell r="B770">
            <v>9</v>
          </cell>
          <cell r="C770" t="str">
            <v>Бюджет &gt; 750 кВА (мощнсть) СН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</row>
        <row r="771">
          <cell r="A771">
            <v>29.1</v>
          </cell>
          <cell r="B771">
            <v>10</v>
          </cell>
          <cell r="C771" t="str">
            <v>Бюджет &gt; 750 кВА (эл. энергия) ВН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</row>
        <row r="772">
          <cell r="A772">
            <v>29.11</v>
          </cell>
          <cell r="B772">
            <v>11</v>
          </cell>
          <cell r="C772" t="str">
            <v>Бюджет &gt; 750 кВА (одностав) ВН</v>
          </cell>
          <cell r="D772">
            <v>0</v>
          </cell>
          <cell r="E772">
            <v>0.70299999999999996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</row>
        <row r="773">
          <cell r="A773">
            <v>29.12</v>
          </cell>
          <cell r="B773">
            <v>12</v>
          </cell>
          <cell r="C773" t="str">
            <v>Бюджет до 750 кВА (эл. энергия) ВН</v>
          </cell>
          <cell r="D773">
            <v>0</v>
          </cell>
          <cell r="E773">
            <v>0.70299999999999996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</row>
        <row r="774">
          <cell r="A774">
            <v>29.13</v>
          </cell>
          <cell r="B774">
            <v>13</v>
          </cell>
          <cell r="C774" t="str">
            <v>Бюджет до 750 кВА (эл. энергия) СН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</row>
        <row r="775">
          <cell r="A775">
            <v>29.14</v>
          </cell>
          <cell r="B775">
            <v>14</v>
          </cell>
          <cell r="C775" t="str">
            <v>Бюджет до 750 кВА (эл. энергия) НН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</row>
        <row r="776">
          <cell r="A776">
            <v>29.15</v>
          </cell>
          <cell r="B776">
            <v>15</v>
          </cell>
          <cell r="C776" t="str">
            <v>Непром. потребители ВН</v>
          </cell>
          <cell r="D776">
            <v>0</v>
          </cell>
          <cell r="E776">
            <v>0.82199999999999995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</row>
        <row r="777">
          <cell r="A777">
            <v>29.16</v>
          </cell>
          <cell r="B777">
            <v>16</v>
          </cell>
          <cell r="C777" t="str">
            <v>Сельское хозяйство НД</v>
          </cell>
          <cell r="D777">
            <v>0</v>
          </cell>
          <cell r="E777">
            <v>0.68400000000000005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</row>
        <row r="778">
          <cell r="A778">
            <v>29.17</v>
          </cell>
          <cell r="B778">
            <v>17</v>
          </cell>
          <cell r="C778" t="str">
            <v>Хоз. нужды энергосистемы ВН</v>
          </cell>
          <cell r="D778">
            <v>0</v>
          </cell>
          <cell r="E778">
            <v>0.78100000000000003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</row>
        <row r="779">
          <cell r="A779">
            <v>29.18</v>
          </cell>
          <cell r="B779">
            <v>18</v>
          </cell>
          <cell r="C779" t="str">
            <v>Население с эл. плитами</v>
          </cell>
          <cell r="D779">
            <v>0</v>
          </cell>
          <cell r="E779">
            <v>0.52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</row>
        <row r="780">
          <cell r="A780">
            <v>29.19</v>
          </cell>
          <cell r="B780">
            <v>19</v>
          </cell>
          <cell r="C780" t="str">
            <v>Население с газовыми плитами</v>
          </cell>
          <cell r="D780">
            <v>0</v>
          </cell>
          <cell r="E780">
            <v>0.74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</row>
        <row r="781">
          <cell r="A781">
            <v>29.2</v>
          </cell>
          <cell r="B781">
            <v>20</v>
          </cell>
          <cell r="C781" t="str">
            <v xml:space="preserve">Населенные пункты сельские </v>
          </cell>
          <cell r="D781">
            <v>0</v>
          </cell>
          <cell r="E781">
            <v>0.46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</row>
        <row r="782">
          <cell r="A782">
            <v>29.21</v>
          </cell>
          <cell r="B782">
            <v>21</v>
          </cell>
          <cell r="C782" t="str">
            <v>Населенные пункты городские</v>
          </cell>
          <cell r="D782">
            <v>0</v>
          </cell>
          <cell r="E782">
            <v>0.65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</row>
        <row r="783">
          <cell r="A783">
            <v>29.22</v>
          </cell>
          <cell r="B783">
            <v>22</v>
          </cell>
          <cell r="C783" t="str">
            <v>Насел. пункты город. (гаражн. кооп)</v>
          </cell>
          <cell r="D783">
            <v>0</v>
          </cell>
          <cell r="E783">
            <v>0.65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</row>
        <row r="784">
          <cell r="A784">
            <v>29.23</v>
          </cell>
          <cell r="B784">
            <v>23</v>
          </cell>
          <cell r="C784" t="str">
            <v>Население с эл. плитами с общ. учётом</v>
          </cell>
          <cell r="D784">
            <v>0</v>
          </cell>
          <cell r="E784">
            <v>0.46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</row>
        <row r="785">
          <cell r="A785">
            <v>29.24</v>
          </cell>
          <cell r="B785">
            <v>24</v>
          </cell>
          <cell r="C785" t="str">
            <v>Перепродавец пром.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</row>
        <row r="786">
          <cell r="A786">
            <v>29.25</v>
          </cell>
          <cell r="B786">
            <v>25</v>
          </cell>
          <cell r="C786" t="str">
            <v>Перепродавец населен.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</row>
        <row r="787">
          <cell r="A787">
            <v>30</v>
          </cell>
          <cell r="B787">
            <v>0</v>
          </cell>
          <cell r="C787" t="str">
            <v>Новый Абонент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 t="str">
            <v>А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</row>
        <row r="788">
          <cell r="C788" t="str">
            <v>Заявленная мощность кВт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</row>
        <row r="789">
          <cell r="A789">
            <v>30.01</v>
          </cell>
          <cell r="B789">
            <v>1</v>
          </cell>
          <cell r="C789" t="str">
            <v>Пром. &gt; 750 кВА (мощность) ВН</v>
          </cell>
          <cell r="D789">
            <v>0</v>
          </cell>
          <cell r="E789">
            <v>387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</row>
        <row r="790">
          <cell r="A790">
            <v>30.02</v>
          </cell>
          <cell r="B790">
            <v>2</v>
          </cell>
          <cell r="C790" t="str">
            <v>Пром. &gt; 750 кВА (мощность) СН</v>
          </cell>
          <cell r="D790">
            <v>0</v>
          </cell>
          <cell r="E790">
            <v>510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</row>
        <row r="791">
          <cell r="A791">
            <v>30.03</v>
          </cell>
          <cell r="B791">
            <v>3</v>
          </cell>
          <cell r="C791" t="str">
            <v>Пром. &gt; 750 кВА (эл. энергия) ВН</v>
          </cell>
          <cell r="D791">
            <v>0</v>
          </cell>
          <cell r="E791">
            <v>0.27100000000000002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</row>
        <row r="792">
          <cell r="A792">
            <v>30.04</v>
          </cell>
          <cell r="B792">
            <v>4</v>
          </cell>
          <cell r="C792" t="str">
            <v>Пром. &gt; 750 кВА (одностав.) ВН</v>
          </cell>
          <cell r="D792">
            <v>0</v>
          </cell>
          <cell r="E792">
            <v>0.82199999999999995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</row>
        <row r="793">
          <cell r="A793">
            <v>30.05</v>
          </cell>
          <cell r="B793">
            <v>5</v>
          </cell>
          <cell r="C793" t="str">
            <v>Пром. до 750 кВА (эл. энергия) ВН</v>
          </cell>
          <cell r="D793">
            <v>0</v>
          </cell>
          <cell r="E793">
            <v>0.82199999999999995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</row>
        <row r="794">
          <cell r="A794">
            <v>30.06</v>
          </cell>
          <cell r="B794">
            <v>6</v>
          </cell>
          <cell r="C794" t="str">
            <v>Пром. до 750 кВА (эл. энергия) СН</v>
          </cell>
          <cell r="D794">
            <v>0</v>
          </cell>
          <cell r="E794">
            <v>1.0349999999999999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0</v>
          </cell>
          <cell r="V794">
            <v>0</v>
          </cell>
          <cell r="W794">
            <v>0</v>
          </cell>
        </row>
        <row r="795">
          <cell r="A795">
            <v>30.07</v>
          </cell>
          <cell r="B795">
            <v>7</v>
          </cell>
          <cell r="C795" t="str">
            <v>Пром. до 750 кВА (эл. энергия) НН</v>
          </cell>
          <cell r="D795">
            <v>0</v>
          </cell>
          <cell r="E795">
            <v>1.1259999999999999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</row>
        <row r="796">
          <cell r="A796">
            <v>30.08</v>
          </cell>
          <cell r="B796">
            <v>8</v>
          </cell>
          <cell r="C796" t="str">
            <v>Бюджет &gt; 750 кВА (мощнсть) ВН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</row>
        <row r="797">
          <cell r="A797">
            <v>30.09</v>
          </cell>
          <cell r="B797">
            <v>9</v>
          </cell>
          <cell r="C797" t="str">
            <v>Бюджет &gt; 750 кВА (мощнсть) СН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</row>
        <row r="798">
          <cell r="A798">
            <v>30.1</v>
          </cell>
          <cell r="B798">
            <v>10</v>
          </cell>
          <cell r="C798" t="str">
            <v>Бюджет &gt; 750 кВА (эл. энергия) ВН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</row>
        <row r="799">
          <cell r="A799">
            <v>30.11</v>
          </cell>
          <cell r="B799">
            <v>11</v>
          </cell>
          <cell r="C799" t="str">
            <v>Бюджет &gt; 750 кВА (одностав) ВН</v>
          </cell>
          <cell r="D799">
            <v>0</v>
          </cell>
          <cell r="E799">
            <v>0.70299999999999996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</row>
        <row r="800">
          <cell r="A800">
            <v>30.12</v>
          </cell>
          <cell r="B800">
            <v>12</v>
          </cell>
          <cell r="C800" t="str">
            <v>Бюджет до 750 кВА (эл. энергия) ВН</v>
          </cell>
          <cell r="D800">
            <v>0</v>
          </cell>
          <cell r="E800">
            <v>0.70299999999999996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</row>
        <row r="801">
          <cell r="A801">
            <v>30.13</v>
          </cell>
          <cell r="B801">
            <v>13</v>
          </cell>
          <cell r="C801" t="str">
            <v>Бюджет до 750 кВА (эл. энергия) СН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</row>
        <row r="802">
          <cell r="A802">
            <v>30.14</v>
          </cell>
          <cell r="B802">
            <v>14</v>
          </cell>
          <cell r="C802" t="str">
            <v>Бюджет до 750 кВА (эл. энергия) НН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>
            <v>0</v>
          </cell>
          <cell r="W802">
            <v>0</v>
          </cell>
        </row>
        <row r="803">
          <cell r="A803">
            <v>30.15</v>
          </cell>
          <cell r="B803">
            <v>15</v>
          </cell>
          <cell r="C803" t="str">
            <v>Непром. потребители ВН</v>
          </cell>
          <cell r="D803">
            <v>0</v>
          </cell>
          <cell r="E803">
            <v>0.82199999999999995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</row>
        <row r="804">
          <cell r="A804">
            <v>30.16</v>
          </cell>
          <cell r="B804">
            <v>16</v>
          </cell>
          <cell r="C804" t="str">
            <v>Сельское хозяйство НД</v>
          </cell>
          <cell r="D804">
            <v>0</v>
          </cell>
          <cell r="E804">
            <v>0.68400000000000005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</row>
        <row r="805">
          <cell r="A805">
            <v>30.17</v>
          </cell>
          <cell r="B805">
            <v>17</v>
          </cell>
          <cell r="C805" t="str">
            <v>Хоз. нужды энергосистемы ВН</v>
          </cell>
          <cell r="D805">
            <v>0</v>
          </cell>
          <cell r="E805">
            <v>0.78100000000000003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</row>
        <row r="806">
          <cell r="A806">
            <v>30.18</v>
          </cell>
          <cell r="B806">
            <v>18</v>
          </cell>
          <cell r="C806" t="str">
            <v>Население с эл. плитами</v>
          </cell>
          <cell r="D806">
            <v>0</v>
          </cell>
          <cell r="E806">
            <v>0.52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</row>
        <row r="807">
          <cell r="A807">
            <v>30.19</v>
          </cell>
          <cell r="B807">
            <v>19</v>
          </cell>
          <cell r="C807" t="str">
            <v>Население с газовыми плитами</v>
          </cell>
          <cell r="D807">
            <v>0</v>
          </cell>
          <cell r="E807">
            <v>0.74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</row>
        <row r="808">
          <cell r="A808">
            <v>30.2</v>
          </cell>
          <cell r="B808">
            <v>20</v>
          </cell>
          <cell r="C808" t="str">
            <v xml:space="preserve">Населенные пункты сельские </v>
          </cell>
          <cell r="D808">
            <v>0</v>
          </cell>
          <cell r="E808">
            <v>0.46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</row>
        <row r="809">
          <cell r="A809">
            <v>30.21</v>
          </cell>
          <cell r="B809">
            <v>21</v>
          </cell>
          <cell r="C809" t="str">
            <v>Населенные пункты городские</v>
          </cell>
          <cell r="D809">
            <v>0</v>
          </cell>
          <cell r="E809">
            <v>0.65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</row>
        <row r="810">
          <cell r="A810">
            <v>30.22</v>
          </cell>
          <cell r="B810">
            <v>22</v>
          </cell>
          <cell r="C810" t="str">
            <v>Насел. пункты город. (гаражн. кооп)</v>
          </cell>
          <cell r="D810">
            <v>0</v>
          </cell>
          <cell r="E810">
            <v>0.65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  <cell r="W810">
            <v>0</v>
          </cell>
        </row>
        <row r="811">
          <cell r="A811">
            <v>30.23</v>
          </cell>
          <cell r="B811">
            <v>23</v>
          </cell>
          <cell r="C811" t="str">
            <v>Население с эл. плитами с общ. учётом</v>
          </cell>
          <cell r="D811">
            <v>0</v>
          </cell>
          <cell r="E811">
            <v>0.46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0</v>
          </cell>
          <cell r="V811">
            <v>0</v>
          </cell>
          <cell r="W811">
            <v>0</v>
          </cell>
        </row>
        <row r="812">
          <cell r="A812">
            <v>30.24</v>
          </cell>
          <cell r="B812">
            <v>24</v>
          </cell>
          <cell r="C812" t="str">
            <v>Перепродавец пром.</v>
          </cell>
          <cell r="D812">
            <v>0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0</v>
          </cell>
          <cell r="V812">
            <v>0</v>
          </cell>
          <cell r="W812">
            <v>0</v>
          </cell>
        </row>
        <row r="813">
          <cell r="A813">
            <v>30.25</v>
          </cell>
          <cell r="B813">
            <v>25</v>
          </cell>
          <cell r="C813" t="str">
            <v>Перепродавец населен.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</row>
        <row r="815">
          <cell r="C815" t="str">
            <v>ИТОГО:</v>
          </cell>
          <cell r="D815">
            <v>0</v>
          </cell>
          <cell r="E815">
            <v>0</v>
          </cell>
          <cell r="F815">
            <v>59070.899999999994</v>
          </cell>
          <cell r="G815">
            <v>55410</v>
          </cell>
          <cell r="H815">
            <v>56025.5</v>
          </cell>
          <cell r="I815">
            <v>53934.8</v>
          </cell>
          <cell r="J815">
            <v>50729.2</v>
          </cell>
          <cell r="K815">
            <v>41215.5</v>
          </cell>
          <cell r="L815">
            <v>39000.1</v>
          </cell>
          <cell r="M815">
            <v>43317.1</v>
          </cell>
          <cell r="N815">
            <v>47303.9</v>
          </cell>
          <cell r="O815">
            <v>55216.9</v>
          </cell>
          <cell r="P815">
            <v>58659.8</v>
          </cell>
          <cell r="Q815">
            <v>60931.199999999997</v>
          </cell>
          <cell r="R815" t="str">
            <v>А</v>
          </cell>
          <cell r="S815">
            <v>170506.40000000002</v>
          </cell>
          <cell r="T815">
            <v>145879.5</v>
          </cell>
          <cell r="U815">
            <v>129621.1</v>
          </cell>
          <cell r="V815">
            <v>174807.9</v>
          </cell>
          <cell r="W815">
            <v>620814.9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_Сводн"/>
      <sheetName val="Счёт_Пред"/>
      <sheetName val="Прилож_2"/>
      <sheetName val="Прилож_2_303"/>
      <sheetName val="Прилож_2_426"/>
      <sheetName val="НГП"/>
      <sheetName val="Реестр"/>
      <sheetName val="Прилож_2 (2)"/>
      <sheetName val="План"/>
      <sheetName val="Тарифы"/>
      <sheetName val="План_2007"/>
      <sheetName val="Титульный"/>
    </sheetNames>
    <sheetDataSet>
      <sheetData sheetId="0">
        <row r="4">
          <cell r="B4">
            <v>101</v>
          </cell>
          <cell r="C4">
            <v>0</v>
          </cell>
          <cell r="D4" t="str">
            <v>ООО "Газпромэнерго"</v>
          </cell>
          <cell r="E4">
            <v>0</v>
          </cell>
          <cell r="F4">
            <v>0</v>
          </cell>
          <cell r="G4">
            <v>0</v>
          </cell>
          <cell r="H4">
            <v>6220</v>
          </cell>
          <cell r="I4">
            <v>5968</v>
          </cell>
          <cell r="J4">
            <v>6015</v>
          </cell>
          <cell r="K4">
            <v>5504</v>
          </cell>
          <cell r="L4">
            <v>4779</v>
          </cell>
          <cell r="M4">
            <v>3248</v>
          </cell>
          <cell r="N4">
            <v>1809</v>
          </cell>
          <cell r="O4">
            <v>1953</v>
          </cell>
          <cell r="P4">
            <v>4086</v>
          </cell>
          <cell r="Q4">
            <v>5615</v>
          </cell>
          <cell r="R4">
            <v>5996</v>
          </cell>
          <cell r="S4">
            <v>6261</v>
          </cell>
          <cell r="T4">
            <v>18203</v>
          </cell>
          <cell r="U4">
            <v>13531</v>
          </cell>
          <cell r="V4">
            <v>7848</v>
          </cell>
          <cell r="W4">
            <v>17872</v>
          </cell>
          <cell r="X4">
            <v>57454</v>
          </cell>
        </row>
        <row r="5">
          <cell r="C5">
            <v>20</v>
          </cell>
          <cell r="D5" t="str">
            <v>Пром. свыше 750 кВА  (одноставочный) СН2</v>
          </cell>
          <cell r="E5">
            <v>1000</v>
          </cell>
          <cell r="F5">
            <v>0</v>
          </cell>
          <cell r="G5">
            <v>0</v>
          </cell>
          <cell r="H5">
            <v>3752</v>
          </cell>
          <cell r="I5">
            <v>3732</v>
          </cell>
          <cell r="J5">
            <v>3752</v>
          </cell>
          <cell r="K5">
            <v>3516</v>
          </cell>
          <cell r="L5">
            <v>3174</v>
          </cell>
          <cell r="M5">
            <v>2116</v>
          </cell>
          <cell r="N5">
            <v>1114</v>
          </cell>
          <cell r="O5">
            <v>1242</v>
          </cell>
          <cell r="P5">
            <v>2817</v>
          </cell>
          <cell r="Q5">
            <v>3666</v>
          </cell>
          <cell r="R5">
            <v>3692</v>
          </cell>
          <cell r="S5">
            <v>3830</v>
          </cell>
          <cell r="T5">
            <v>11236</v>
          </cell>
          <cell r="U5">
            <v>8806</v>
          </cell>
          <cell r="V5">
            <v>5173</v>
          </cell>
          <cell r="W5">
            <v>11188</v>
          </cell>
          <cell r="X5">
            <v>36403</v>
          </cell>
        </row>
        <row r="6">
          <cell r="C6">
            <v>12</v>
          </cell>
          <cell r="D6" t="str">
            <v>Пром. до 750 кВА   СН2</v>
          </cell>
          <cell r="E6">
            <v>1004</v>
          </cell>
          <cell r="F6">
            <v>0</v>
          </cell>
          <cell r="G6">
            <v>0</v>
          </cell>
          <cell r="H6">
            <v>15</v>
          </cell>
          <cell r="I6">
            <v>13</v>
          </cell>
          <cell r="J6">
            <v>10</v>
          </cell>
          <cell r="K6">
            <v>9</v>
          </cell>
          <cell r="L6">
            <v>9</v>
          </cell>
          <cell r="M6">
            <v>9</v>
          </cell>
          <cell r="N6">
            <v>8</v>
          </cell>
          <cell r="O6">
            <v>9</v>
          </cell>
          <cell r="P6">
            <v>11</v>
          </cell>
          <cell r="Q6">
            <v>14</v>
          </cell>
          <cell r="R6">
            <v>13</v>
          </cell>
          <cell r="S6">
            <v>15</v>
          </cell>
          <cell r="T6">
            <v>38</v>
          </cell>
          <cell r="U6">
            <v>27</v>
          </cell>
          <cell r="V6">
            <v>28</v>
          </cell>
          <cell r="W6">
            <v>42</v>
          </cell>
          <cell r="X6">
            <v>135</v>
          </cell>
        </row>
        <row r="7">
          <cell r="C7">
            <v>13</v>
          </cell>
          <cell r="D7" t="str">
            <v>Пром. до 750 кВА   СН2</v>
          </cell>
          <cell r="E7">
            <v>0</v>
          </cell>
          <cell r="F7">
            <v>0</v>
          </cell>
          <cell r="G7">
            <v>0</v>
          </cell>
          <cell r="H7">
            <v>14.6</v>
          </cell>
          <cell r="I7">
            <v>12.6</v>
          </cell>
          <cell r="J7">
            <v>9.6999999999999993</v>
          </cell>
          <cell r="K7">
            <v>8.6999999999999993</v>
          </cell>
          <cell r="L7">
            <v>8.6999999999999993</v>
          </cell>
          <cell r="M7">
            <v>8.8000000000000007</v>
          </cell>
          <cell r="N7">
            <v>7.8</v>
          </cell>
          <cell r="O7">
            <v>8.8000000000000007</v>
          </cell>
          <cell r="P7">
            <v>10.7</v>
          </cell>
          <cell r="Q7">
            <v>13.7</v>
          </cell>
          <cell r="R7">
            <v>12.6</v>
          </cell>
          <cell r="S7">
            <v>14.6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</row>
        <row r="8">
          <cell r="C8">
            <v>21</v>
          </cell>
          <cell r="D8" t="str">
            <v>Пром. свыше 750 кВА  (одноставочный) СН2</v>
          </cell>
          <cell r="E8">
            <v>1014</v>
          </cell>
          <cell r="F8">
            <v>0</v>
          </cell>
          <cell r="G8">
            <v>0</v>
          </cell>
          <cell r="H8">
            <v>139</v>
          </cell>
          <cell r="I8">
            <v>118</v>
          </cell>
          <cell r="J8">
            <v>92</v>
          </cell>
          <cell r="K8">
            <v>132</v>
          </cell>
          <cell r="L8">
            <v>105</v>
          </cell>
          <cell r="M8">
            <v>41</v>
          </cell>
          <cell r="N8">
            <v>20</v>
          </cell>
          <cell r="O8">
            <v>20</v>
          </cell>
          <cell r="P8">
            <v>97</v>
          </cell>
          <cell r="Q8">
            <v>114</v>
          </cell>
          <cell r="R8">
            <v>113</v>
          </cell>
          <cell r="S8">
            <v>116</v>
          </cell>
          <cell r="T8">
            <v>349</v>
          </cell>
          <cell r="U8">
            <v>278</v>
          </cell>
          <cell r="V8">
            <v>137</v>
          </cell>
          <cell r="W8">
            <v>343</v>
          </cell>
          <cell r="X8">
            <v>1107</v>
          </cell>
        </row>
        <row r="9">
          <cell r="C9">
            <v>83</v>
          </cell>
          <cell r="D9" t="str">
            <v>Пром. свыше 750 кВА   СН2</v>
          </cell>
          <cell r="E9">
            <v>1000</v>
          </cell>
          <cell r="F9">
            <v>0</v>
          </cell>
          <cell r="G9">
            <v>0</v>
          </cell>
          <cell r="H9">
            <v>2314</v>
          </cell>
          <cell r="I9">
            <v>2105</v>
          </cell>
          <cell r="J9">
            <v>2161</v>
          </cell>
          <cell r="K9">
            <v>1847</v>
          </cell>
          <cell r="L9">
            <v>1491</v>
          </cell>
          <cell r="M9">
            <v>1082</v>
          </cell>
          <cell r="N9">
            <v>667</v>
          </cell>
          <cell r="O9">
            <v>682</v>
          </cell>
          <cell r="P9">
            <v>1161</v>
          </cell>
          <cell r="Q9">
            <v>1821</v>
          </cell>
          <cell r="R9">
            <v>2178</v>
          </cell>
          <cell r="S9">
            <v>2300</v>
          </cell>
          <cell r="T9">
            <v>6580</v>
          </cell>
          <cell r="U9">
            <v>4420</v>
          </cell>
          <cell r="V9">
            <v>2510</v>
          </cell>
          <cell r="W9">
            <v>6299</v>
          </cell>
          <cell r="X9">
            <v>19809</v>
          </cell>
        </row>
        <row r="10">
          <cell r="C10">
            <v>19</v>
          </cell>
          <cell r="D10" t="str">
            <v>Пром. свыше 750 кВА  (одноставочный) ВН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129</v>
          </cell>
          <cell r="J10">
            <v>125</v>
          </cell>
          <cell r="K10">
            <v>121</v>
          </cell>
          <cell r="L10">
            <v>92</v>
          </cell>
          <cell r="M10">
            <v>74</v>
          </cell>
          <cell r="N10">
            <v>86</v>
          </cell>
          <cell r="O10">
            <v>78</v>
          </cell>
          <cell r="P10">
            <v>108</v>
          </cell>
          <cell r="Q10">
            <v>120</v>
          </cell>
          <cell r="R10">
            <v>132</v>
          </cell>
          <cell r="S10">
            <v>124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</row>
        <row r="11">
          <cell r="B11">
            <v>102</v>
          </cell>
          <cell r="C11">
            <v>0</v>
          </cell>
          <cell r="D11" t="str">
            <v>ОАО  "СТПС"</v>
          </cell>
          <cell r="E11">
            <v>0</v>
          </cell>
          <cell r="F11">
            <v>0</v>
          </cell>
          <cell r="G11">
            <v>0</v>
          </cell>
          <cell r="H11">
            <v>465.71699999999998</v>
          </cell>
          <cell r="I11">
            <v>454.71699999999998</v>
          </cell>
          <cell r="J11">
            <v>431.71699999999998</v>
          </cell>
          <cell r="K11">
            <v>360.71699999999998</v>
          </cell>
          <cell r="L11">
            <v>210.71700000000001</v>
          </cell>
          <cell r="M11">
            <v>100.717</v>
          </cell>
          <cell r="N11">
            <v>77.716999999999999</v>
          </cell>
          <cell r="O11">
            <v>148.71700000000001</v>
          </cell>
          <cell r="P11">
            <v>262.71699999999998</v>
          </cell>
          <cell r="Q11">
            <v>295.71699999999998</v>
          </cell>
          <cell r="R11">
            <v>353.71699999999998</v>
          </cell>
          <cell r="S11">
            <v>437.71699999999998</v>
          </cell>
          <cell r="T11">
            <v>1352.1509999999998</v>
          </cell>
          <cell r="U11">
            <v>672.15099999999995</v>
          </cell>
          <cell r="V11">
            <v>489.15100000000001</v>
          </cell>
          <cell r="W11">
            <v>1087.1509999999998</v>
          </cell>
          <cell r="X11">
            <v>3600.6040000000007</v>
          </cell>
        </row>
        <row r="12">
          <cell r="C12">
            <v>10</v>
          </cell>
          <cell r="D12" t="str">
            <v>Пром. до 750 кВА   ВН</v>
          </cell>
          <cell r="E12">
            <v>1000</v>
          </cell>
          <cell r="F12">
            <v>0</v>
          </cell>
          <cell r="G12">
            <v>0</v>
          </cell>
          <cell r="H12">
            <v>348</v>
          </cell>
          <cell r="I12">
            <v>346</v>
          </cell>
          <cell r="J12">
            <v>330</v>
          </cell>
          <cell r="K12">
            <v>275</v>
          </cell>
          <cell r="L12">
            <v>150</v>
          </cell>
          <cell r="M12">
            <v>50</v>
          </cell>
          <cell r="N12">
            <v>35</v>
          </cell>
          <cell r="O12">
            <v>75</v>
          </cell>
          <cell r="P12">
            <v>180</v>
          </cell>
          <cell r="Q12">
            <v>200</v>
          </cell>
          <cell r="R12">
            <v>250</v>
          </cell>
          <cell r="S12">
            <v>320</v>
          </cell>
          <cell r="T12">
            <v>1024</v>
          </cell>
          <cell r="U12">
            <v>475</v>
          </cell>
          <cell r="V12">
            <v>290</v>
          </cell>
          <cell r="W12">
            <v>770</v>
          </cell>
          <cell r="X12">
            <v>2559</v>
          </cell>
        </row>
        <row r="13">
          <cell r="C13">
            <v>100</v>
          </cell>
          <cell r="D13" t="str">
            <v>Население с эл.плитами   СН2</v>
          </cell>
          <cell r="E13">
            <v>1000</v>
          </cell>
          <cell r="F13">
            <v>0</v>
          </cell>
          <cell r="G13">
            <v>0</v>
          </cell>
          <cell r="H13">
            <v>80</v>
          </cell>
          <cell r="I13">
            <v>75</v>
          </cell>
          <cell r="J13">
            <v>68</v>
          </cell>
          <cell r="K13">
            <v>55</v>
          </cell>
          <cell r="L13">
            <v>30</v>
          </cell>
          <cell r="M13">
            <v>25</v>
          </cell>
          <cell r="N13">
            <v>25</v>
          </cell>
          <cell r="O13">
            <v>52</v>
          </cell>
          <cell r="P13">
            <v>52</v>
          </cell>
          <cell r="Q13">
            <v>65</v>
          </cell>
          <cell r="R13">
            <v>70</v>
          </cell>
          <cell r="S13">
            <v>80</v>
          </cell>
          <cell r="T13">
            <v>223</v>
          </cell>
          <cell r="U13">
            <v>110</v>
          </cell>
          <cell r="V13">
            <v>129</v>
          </cell>
          <cell r="W13">
            <v>215</v>
          </cell>
          <cell r="X13">
            <v>677</v>
          </cell>
        </row>
        <row r="14">
          <cell r="C14">
            <v>12</v>
          </cell>
          <cell r="D14" t="str">
            <v>Пром. до 750 кВА   СН2</v>
          </cell>
          <cell r="E14">
            <v>1007</v>
          </cell>
          <cell r="F14">
            <v>0</v>
          </cell>
          <cell r="G14">
            <v>0</v>
          </cell>
          <cell r="H14">
            <v>37</v>
          </cell>
          <cell r="I14">
            <v>33</v>
          </cell>
          <cell r="J14">
            <v>33</v>
          </cell>
          <cell r="K14">
            <v>30</v>
          </cell>
          <cell r="L14">
            <v>30</v>
          </cell>
          <cell r="M14">
            <v>25</v>
          </cell>
          <cell r="N14">
            <v>17</v>
          </cell>
          <cell r="O14">
            <v>21</v>
          </cell>
          <cell r="P14">
            <v>30</v>
          </cell>
          <cell r="Q14">
            <v>30</v>
          </cell>
          <cell r="R14">
            <v>33</v>
          </cell>
          <cell r="S14">
            <v>37</v>
          </cell>
          <cell r="T14">
            <v>103</v>
          </cell>
          <cell r="U14">
            <v>85</v>
          </cell>
          <cell r="V14">
            <v>68</v>
          </cell>
          <cell r="W14">
            <v>100</v>
          </cell>
          <cell r="X14">
            <v>356</v>
          </cell>
        </row>
        <row r="15">
          <cell r="C15">
            <v>15</v>
          </cell>
          <cell r="D15" t="str">
            <v>Пром. до 750 кВА   НН</v>
          </cell>
          <cell r="E15">
            <v>1004</v>
          </cell>
          <cell r="F15">
            <v>1012</v>
          </cell>
          <cell r="G15">
            <v>0</v>
          </cell>
          <cell r="H15">
            <v>0.71699999999999997</v>
          </cell>
          <cell r="I15">
            <v>0.71699999999999997</v>
          </cell>
          <cell r="J15">
            <v>0.71699999999999997</v>
          </cell>
          <cell r="K15">
            <v>0.71699999999999997</v>
          </cell>
          <cell r="L15">
            <v>0.71699999999999997</v>
          </cell>
          <cell r="M15">
            <v>0.71699999999999997</v>
          </cell>
          <cell r="N15">
            <v>0.71699999999999997</v>
          </cell>
          <cell r="O15">
            <v>0.71699999999999997</v>
          </cell>
          <cell r="P15">
            <v>0.71699999999999997</v>
          </cell>
          <cell r="Q15">
            <v>0.71699999999999997</v>
          </cell>
          <cell r="R15">
            <v>0.71699999999999997</v>
          </cell>
          <cell r="S15">
            <v>0.71699999999999997</v>
          </cell>
          <cell r="T15">
            <v>2.1509999999999998</v>
          </cell>
          <cell r="U15">
            <v>2.1509999999999998</v>
          </cell>
          <cell r="V15">
            <v>2.1509999999999998</v>
          </cell>
          <cell r="W15">
            <v>2.1509999999999998</v>
          </cell>
          <cell r="X15">
            <v>8.6039999999999974</v>
          </cell>
        </row>
        <row r="16">
          <cell r="B16">
            <v>103</v>
          </cell>
          <cell r="C16">
            <v>16</v>
          </cell>
          <cell r="D16" t="str">
            <v>ОАО "СевЭнКо"</v>
          </cell>
          <cell r="E16">
            <v>1006</v>
          </cell>
          <cell r="F16">
            <v>1023</v>
          </cell>
          <cell r="G16">
            <v>0</v>
          </cell>
          <cell r="H16">
            <v>8190</v>
          </cell>
          <cell r="I16">
            <v>7380</v>
          </cell>
          <cell r="J16">
            <v>6790</v>
          </cell>
          <cell r="K16">
            <v>6250</v>
          </cell>
          <cell r="L16">
            <v>5400</v>
          </cell>
          <cell r="M16">
            <v>4450</v>
          </cell>
          <cell r="N16">
            <v>3760</v>
          </cell>
          <cell r="O16">
            <v>4680</v>
          </cell>
          <cell r="P16">
            <v>5800</v>
          </cell>
          <cell r="Q16">
            <v>6790</v>
          </cell>
          <cell r="R16">
            <v>7380</v>
          </cell>
          <cell r="S16">
            <v>8190</v>
          </cell>
          <cell r="T16">
            <v>22360</v>
          </cell>
          <cell r="U16">
            <v>16100</v>
          </cell>
          <cell r="V16">
            <v>14240</v>
          </cell>
          <cell r="W16">
            <v>22360</v>
          </cell>
          <cell r="X16">
            <v>75060</v>
          </cell>
        </row>
        <row r="17">
          <cell r="B17">
            <v>103</v>
          </cell>
          <cell r="C17">
            <v>75</v>
          </cell>
          <cell r="D17" t="str">
            <v>Оптовый тариф "СЭК" пром. (г.Надым) ВН</v>
          </cell>
          <cell r="E17">
            <v>1000</v>
          </cell>
          <cell r="F17">
            <v>0</v>
          </cell>
          <cell r="G17">
            <v>0</v>
          </cell>
          <cell r="H17">
            <v>3380</v>
          </cell>
          <cell r="I17">
            <v>2680</v>
          </cell>
          <cell r="J17">
            <v>2630</v>
          </cell>
          <cell r="K17">
            <v>2400</v>
          </cell>
          <cell r="L17">
            <v>2110</v>
          </cell>
          <cell r="M17">
            <v>1610</v>
          </cell>
          <cell r="N17">
            <v>1460</v>
          </cell>
          <cell r="O17">
            <v>1570</v>
          </cell>
          <cell r="P17">
            <v>2110</v>
          </cell>
          <cell r="Q17">
            <v>2630</v>
          </cell>
          <cell r="R17">
            <v>2680</v>
          </cell>
          <cell r="S17">
            <v>3390</v>
          </cell>
          <cell r="T17">
            <v>8690</v>
          </cell>
          <cell r="U17">
            <v>6120</v>
          </cell>
          <cell r="V17">
            <v>5140</v>
          </cell>
          <cell r="W17">
            <v>8700</v>
          </cell>
          <cell r="X17">
            <v>28650</v>
          </cell>
        </row>
        <row r="18">
          <cell r="C18">
            <v>76</v>
          </cell>
          <cell r="D18" t="str">
            <v>Оптовый тариф  "СЭК" насел. (г.Надым) ВН</v>
          </cell>
          <cell r="E18">
            <v>1000</v>
          </cell>
          <cell r="F18">
            <v>0</v>
          </cell>
          <cell r="G18">
            <v>0</v>
          </cell>
          <cell r="H18">
            <v>4620</v>
          </cell>
          <cell r="I18">
            <v>4530</v>
          </cell>
          <cell r="J18">
            <v>4030</v>
          </cell>
          <cell r="K18">
            <v>3730</v>
          </cell>
          <cell r="L18">
            <v>3180</v>
          </cell>
          <cell r="M18">
            <v>2770</v>
          </cell>
          <cell r="N18">
            <v>2230</v>
          </cell>
          <cell r="O18">
            <v>3040</v>
          </cell>
          <cell r="P18">
            <v>3590</v>
          </cell>
          <cell r="Q18">
            <v>4030</v>
          </cell>
          <cell r="R18">
            <v>4530</v>
          </cell>
          <cell r="S18">
            <v>4610</v>
          </cell>
          <cell r="T18">
            <v>13180</v>
          </cell>
          <cell r="U18">
            <v>9680</v>
          </cell>
          <cell r="V18">
            <v>8860</v>
          </cell>
          <cell r="W18">
            <v>13170</v>
          </cell>
          <cell r="X18">
            <v>44890</v>
          </cell>
        </row>
        <row r="19">
          <cell r="C19">
            <v>77</v>
          </cell>
          <cell r="D19" t="str">
            <v>Оптовый тариф "СЭК" пром. (п.Пангоды) ВН</v>
          </cell>
          <cell r="E19">
            <v>1006</v>
          </cell>
          <cell r="F19">
            <v>0</v>
          </cell>
          <cell r="G19">
            <v>0</v>
          </cell>
          <cell r="H19">
            <v>190</v>
          </cell>
          <cell r="I19">
            <v>170</v>
          </cell>
          <cell r="J19">
            <v>130</v>
          </cell>
          <cell r="K19">
            <v>120</v>
          </cell>
          <cell r="L19">
            <v>110</v>
          </cell>
          <cell r="M19">
            <v>70</v>
          </cell>
          <cell r="N19">
            <v>70</v>
          </cell>
          <cell r="O19">
            <v>70</v>
          </cell>
          <cell r="P19">
            <v>100</v>
          </cell>
          <cell r="Q19">
            <v>130</v>
          </cell>
          <cell r="R19">
            <v>170</v>
          </cell>
          <cell r="S19">
            <v>190</v>
          </cell>
          <cell r="T19">
            <v>490</v>
          </cell>
          <cell r="U19">
            <v>300</v>
          </cell>
          <cell r="V19">
            <v>240</v>
          </cell>
          <cell r="W19">
            <v>490</v>
          </cell>
          <cell r="X19">
            <v>1520</v>
          </cell>
        </row>
        <row r="20">
          <cell r="C20">
            <v>78</v>
          </cell>
          <cell r="D20" t="str">
            <v>Оптовый тариф  "СЭК" насел. (п.Пангоды) ВН</v>
          </cell>
          <cell r="E20">
            <v>0</v>
          </cell>
          <cell r="F20">
            <v>0</v>
          </cell>
          <cell r="G20">
            <v>0</v>
          </cell>
          <cell r="H20">
            <v>90.63</v>
          </cell>
          <cell r="I20">
            <v>83.21</v>
          </cell>
          <cell r="J20">
            <v>71.760000000000005</v>
          </cell>
          <cell r="K20">
            <v>65.680000000000007</v>
          </cell>
          <cell r="L20">
            <v>58.4</v>
          </cell>
          <cell r="M20">
            <v>50.1</v>
          </cell>
          <cell r="N20">
            <v>43.51</v>
          </cell>
          <cell r="O20">
            <v>48.45</v>
          </cell>
          <cell r="P20">
            <v>60.99</v>
          </cell>
          <cell r="Q20">
            <v>71.819999999999993</v>
          </cell>
          <cell r="R20">
            <v>83.21</v>
          </cell>
          <cell r="S20">
            <v>90.63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</row>
        <row r="21">
          <cell r="B21">
            <v>104</v>
          </cell>
          <cell r="C21">
            <v>66</v>
          </cell>
          <cell r="D21" t="str">
            <v>МУП "ТЭР"</v>
          </cell>
          <cell r="E21">
            <v>1006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</row>
        <row r="22">
          <cell r="C22">
            <v>1</v>
          </cell>
          <cell r="D22" t="str">
            <v>Оптовый тариф  "ТЭР" ВН</v>
          </cell>
          <cell r="E22">
            <v>0</v>
          </cell>
          <cell r="F22">
            <v>0</v>
          </cell>
          <cell r="G22">
            <v>0</v>
          </cell>
          <cell r="H22">
            <v>1.41</v>
          </cell>
          <cell r="I22">
            <v>1.29</v>
          </cell>
          <cell r="J22">
            <v>0.97</v>
          </cell>
          <cell r="K22">
            <v>0.87</v>
          </cell>
          <cell r="L22">
            <v>0.74</v>
          </cell>
          <cell r="M22">
            <v>0.53</v>
          </cell>
          <cell r="N22">
            <v>0.51</v>
          </cell>
          <cell r="O22">
            <v>0.54</v>
          </cell>
          <cell r="P22">
            <v>0.69</v>
          </cell>
          <cell r="Q22">
            <v>0.97</v>
          </cell>
          <cell r="R22">
            <v>1.29</v>
          </cell>
          <cell r="S22">
            <v>1.41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</row>
        <row r="23">
          <cell r="C23">
            <v>14</v>
          </cell>
          <cell r="D23" t="str">
            <v>Пром. до 750 кВА   СН2</v>
          </cell>
          <cell r="E23">
            <v>0</v>
          </cell>
          <cell r="F23">
            <v>0</v>
          </cell>
          <cell r="G23">
            <v>0</v>
          </cell>
          <cell r="H23">
            <v>29.512999999999998</v>
          </cell>
          <cell r="I23">
            <v>27.286000000000001</v>
          </cell>
          <cell r="J23">
            <v>25.831</v>
          </cell>
          <cell r="K23">
            <v>24.378</v>
          </cell>
          <cell r="L23">
            <v>19.227</v>
          </cell>
          <cell r="M23">
            <v>15.01</v>
          </cell>
          <cell r="N23">
            <v>14.413</v>
          </cell>
          <cell r="O23">
            <v>18.465</v>
          </cell>
          <cell r="P23">
            <v>24.442</v>
          </cell>
          <cell r="Q23">
            <v>25.831</v>
          </cell>
          <cell r="R23">
            <v>27.286000000000001</v>
          </cell>
          <cell r="S23">
            <v>29.512999999999998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</row>
        <row r="24">
          <cell r="B24">
            <v>105</v>
          </cell>
          <cell r="C24">
            <v>70</v>
          </cell>
          <cell r="D24" t="str">
            <v>"Речпорт"</v>
          </cell>
          <cell r="E24">
            <v>1001</v>
          </cell>
          <cell r="F24">
            <v>0</v>
          </cell>
          <cell r="G24">
            <v>0</v>
          </cell>
          <cell r="H24">
            <v>230</v>
          </cell>
          <cell r="I24">
            <v>210</v>
          </cell>
          <cell r="J24">
            <v>180</v>
          </cell>
          <cell r="K24">
            <v>160</v>
          </cell>
          <cell r="L24">
            <v>115</v>
          </cell>
          <cell r="M24">
            <v>50</v>
          </cell>
          <cell r="N24">
            <v>40</v>
          </cell>
          <cell r="O24">
            <v>45</v>
          </cell>
          <cell r="P24">
            <v>90</v>
          </cell>
          <cell r="Q24">
            <v>170</v>
          </cell>
          <cell r="R24">
            <v>180</v>
          </cell>
          <cell r="S24">
            <v>230</v>
          </cell>
          <cell r="T24">
            <v>620</v>
          </cell>
          <cell r="U24">
            <v>325</v>
          </cell>
          <cell r="V24">
            <v>175</v>
          </cell>
          <cell r="W24">
            <v>580</v>
          </cell>
          <cell r="X24">
            <v>1700</v>
          </cell>
        </row>
        <row r="25">
          <cell r="C25">
            <v>18</v>
          </cell>
          <cell r="D25" t="str">
            <v>Пром. свыше 750 кВА  (одноставочный) ВН</v>
          </cell>
          <cell r="E25">
            <v>1000</v>
          </cell>
          <cell r="F25">
            <v>0</v>
          </cell>
          <cell r="G25">
            <v>0</v>
          </cell>
          <cell r="H25">
            <v>230</v>
          </cell>
          <cell r="I25">
            <v>210</v>
          </cell>
          <cell r="J25">
            <v>180</v>
          </cell>
          <cell r="K25">
            <v>160</v>
          </cell>
          <cell r="L25">
            <v>115</v>
          </cell>
          <cell r="M25">
            <v>50</v>
          </cell>
          <cell r="N25">
            <v>40</v>
          </cell>
          <cell r="O25">
            <v>45</v>
          </cell>
          <cell r="P25">
            <v>90</v>
          </cell>
          <cell r="Q25">
            <v>170</v>
          </cell>
          <cell r="R25">
            <v>180</v>
          </cell>
          <cell r="S25">
            <v>230</v>
          </cell>
          <cell r="T25">
            <v>620</v>
          </cell>
          <cell r="U25">
            <v>325</v>
          </cell>
          <cell r="V25">
            <v>175</v>
          </cell>
          <cell r="W25">
            <v>580</v>
          </cell>
          <cell r="X25">
            <v>1700</v>
          </cell>
        </row>
        <row r="26">
          <cell r="C26">
            <v>12</v>
          </cell>
          <cell r="D26" t="str">
            <v>Пром. до 750 кВА   СН2</v>
          </cell>
          <cell r="E26">
            <v>0</v>
          </cell>
          <cell r="F26">
            <v>0</v>
          </cell>
          <cell r="G26">
            <v>0</v>
          </cell>
          <cell r="H26">
            <v>2315.52</v>
          </cell>
          <cell r="I26">
            <v>1705.32</v>
          </cell>
          <cell r="J26">
            <v>1759.7</v>
          </cell>
          <cell r="K26">
            <v>1613.89</v>
          </cell>
          <cell r="L26">
            <v>1401.83</v>
          </cell>
          <cell r="M26">
            <v>996.8</v>
          </cell>
          <cell r="N26">
            <v>953.99</v>
          </cell>
          <cell r="O26">
            <v>994.32</v>
          </cell>
          <cell r="P26">
            <v>1355.44</v>
          </cell>
          <cell r="Q26">
            <v>1763.18</v>
          </cell>
          <cell r="R26">
            <v>1706.32</v>
          </cell>
          <cell r="S26">
            <v>2309.52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</row>
        <row r="27">
          <cell r="B27">
            <v>106</v>
          </cell>
          <cell r="C27">
            <v>62</v>
          </cell>
          <cell r="D27" t="str">
            <v>ООО "ГТЭР"</v>
          </cell>
          <cell r="E27">
            <v>1004</v>
          </cell>
          <cell r="F27">
            <v>0</v>
          </cell>
          <cell r="G27">
            <v>0</v>
          </cell>
          <cell r="H27">
            <v>1831</v>
          </cell>
          <cell r="I27">
            <v>1453</v>
          </cell>
          <cell r="J27">
            <v>1394</v>
          </cell>
          <cell r="K27">
            <v>1217</v>
          </cell>
          <cell r="L27">
            <v>1021</v>
          </cell>
          <cell r="M27">
            <v>697</v>
          </cell>
          <cell r="N27">
            <v>515</v>
          </cell>
          <cell r="O27">
            <v>707</v>
          </cell>
          <cell r="P27">
            <v>1054</v>
          </cell>
          <cell r="Q27">
            <v>1355</v>
          </cell>
          <cell r="R27">
            <v>1561</v>
          </cell>
          <cell r="S27">
            <v>1974</v>
          </cell>
          <cell r="T27">
            <v>4678</v>
          </cell>
          <cell r="U27">
            <v>2935</v>
          </cell>
          <cell r="V27">
            <v>2276</v>
          </cell>
          <cell r="W27">
            <v>4890</v>
          </cell>
          <cell r="X27">
            <v>14779</v>
          </cell>
        </row>
        <row r="28">
          <cell r="C28">
            <v>10</v>
          </cell>
          <cell r="D28" t="str">
            <v>Пром. до 750 кВА   ВН</v>
          </cell>
          <cell r="E28">
            <v>1000</v>
          </cell>
          <cell r="F28">
            <v>0</v>
          </cell>
          <cell r="G28">
            <v>0</v>
          </cell>
          <cell r="H28">
            <v>62</v>
          </cell>
          <cell r="I28">
            <v>47</v>
          </cell>
          <cell r="J28">
            <v>48</v>
          </cell>
          <cell r="K28">
            <v>45</v>
          </cell>
          <cell r="L28">
            <v>45</v>
          </cell>
          <cell r="M28">
            <v>25</v>
          </cell>
          <cell r="N28">
            <v>18</v>
          </cell>
          <cell r="O28">
            <v>19</v>
          </cell>
          <cell r="P28">
            <v>56</v>
          </cell>
          <cell r="Q28">
            <v>56</v>
          </cell>
          <cell r="R28">
            <v>57</v>
          </cell>
          <cell r="S28">
            <v>62</v>
          </cell>
          <cell r="T28">
            <v>157</v>
          </cell>
          <cell r="U28">
            <v>115</v>
          </cell>
          <cell r="V28">
            <v>93</v>
          </cell>
          <cell r="W28">
            <v>175</v>
          </cell>
          <cell r="X28">
            <v>540</v>
          </cell>
        </row>
        <row r="29">
          <cell r="C29">
            <v>12</v>
          </cell>
          <cell r="D29" t="str">
            <v>Пром. до 750 кВА   СН2</v>
          </cell>
          <cell r="E29">
            <v>0</v>
          </cell>
          <cell r="F29">
            <v>0</v>
          </cell>
          <cell r="G29">
            <v>0</v>
          </cell>
          <cell r="H29">
            <v>18</v>
          </cell>
          <cell r="I29">
            <v>17</v>
          </cell>
          <cell r="J29">
            <v>16.5</v>
          </cell>
          <cell r="K29">
            <v>16.14</v>
          </cell>
          <cell r="L29">
            <v>16.28</v>
          </cell>
          <cell r="M29">
            <v>11.22</v>
          </cell>
          <cell r="N29">
            <v>11.4</v>
          </cell>
          <cell r="O29">
            <v>16</v>
          </cell>
          <cell r="P29">
            <v>16.14</v>
          </cell>
          <cell r="Q29">
            <v>16.5</v>
          </cell>
          <cell r="R29">
            <v>17</v>
          </cell>
          <cell r="S29">
            <v>18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</row>
        <row r="30">
          <cell r="C30">
            <v>14</v>
          </cell>
          <cell r="D30" t="str">
            <v>Пром. до 750 кВА   СН2</v>
          </cell>
          <cell r="E30">
            <v>1004</v>
          </cell>
          <cell r="F30">
            <v>0</v>
          </cell>
          <cell r="G30">
            <v>0</v>
          </cell>
          <cell r="H30">
            <v>220</v>
          </cell>
          <cell r="I30">
            <v>184</v>
          </cell>
          <cell r="J30">
            <v>196</v>
          </cell>
          <cell r="K30">
            <v>177</v>
          </cell>
          <cell r="L30">
            <v>169</v>
          </cell>
          <cell r="M30">
            <v>85</v>
          </cell>
          <cell r="N30">
            <v>27</v>
          </cell>
          <cell r="O30">
            <v>44</v>
          </cell>
          <cell r="P30">
            <v>118</v>
          </cell>
          <cell r="Q30">
            <v>171</v>
          </cell>
          <cell r="R30">
            <v>175</v>
          </cell>
          <cell r="S30">
            <v>196</v>
          </cell>
          <cell r="T30">
            <v>157</v>
          </cell>
          <cell r="U30">
            <v>431</v>
          </cell>
          <cell r="V30">
            <v>189</v>
          </cell>
          <cell r="W30">
            <v>542</v>
          </cell>
          <cell r="X30">
            <v>1762</v>
          </cell>
        </row>
        <row r="31">
          <cell r="C31">
            <v>17</v>
          </cell>
          <cell r="D31" t="str">
            <v>Пром. до 750 кВА   НН</v>
          </cell>
          <cell r="E31">
            <v>1004</v>
          </cell>
          <cell r="F31">
            <v>0</v>
          </cell>
          <cell r="G31">
            <v>0</v>
          </cell>
          <cell r="H31">
            <v>184</v>
          </cell>
          <cell r="I31">
            <v>151</v>
          </cell>
          <cell r="J31">
            <v>138</v>
          </cell>
          <cell r="K31">
            <v>140</v>
          </cell>
          <cell r="L31">
            <v>144</v>
          </cell>
          <cell r="M31">
            <v>119</v>
          </cell>
          <cell r="N31">
            <v>9</v>
          </cell>
          <cell r="O31">
            <v>22</v>
          </cell>
          <cell r="P31">
            <v>99</v>
          </cell>
          <cell r="Q31">
            <v>122</v>
          </cell>
          <cell r="R31">
            <v>147</v>
          </cell>
          <cell r="S31">
            <v>178</v>
          </cell>
          <cell r="T31">
            <v>0</v>
          </cell>
          <cell r="U31">
            <v>403</v>
          </cell>
          <cell r="V31">
            <v>130</v>
          </cell>
          <cell r="W31">
            <v>447</v>
          </cell>
          <cell r="X31">
            <v>1453</v>
          </cell>
        </row>
        <row r="32">
          <cell r="C32">
            <v>24</v>
          </cell>
          <cell r="D32" t="str">
            <v>Непромышленные потребители СН2</v>
          </cell>
          <cell r="E32">
            <v>1007</v>
          </cell>
          <cell r="F32">
            <v>0</v>
          </cell>
          <cell r="G32">
            <v>0</v>
          </cell>
          <cell r="H32">
            <v>30</v>
          </cell>
          <cell r="I32">
            <v>35</v>
          </cell>
          <cell r="J32">
            <v>30</v>
          </cell>
          <cell r="K32">
            <v>25</v>
          </cell>
          <cell r="L32">
            <v>25</v>
          </cell>
          <cell r="M32">
            <v>20</v>
          </cell>
          <cell r="N32">
            <v>15</v>
          </cell>
          <cell r="O32">
            <v>20</v>
          </cell>
          <cell r="P32">
            <v>25</v>
          </cell>
          <cell r="Q32">
            <v>20</v>
          </cell>
          <cell r="R32">
            <v>25</v>
          </cell>
          <cell r="S32">
            <v>25</v>
          </cell>
          <cell r="T32">
            <v>620</v>
          </cell>
          <cell r="U32">
            <v>70</v>
          </cell>
          <cell r="V32">
            <v>60</v>
          </cell>
          <cell r="W32">
            <v>70</v>
          </cell>
          <cell r="X32">
            <v>295</v>
          </cell>
        </row>
        <row r="33">
          <cell r="B33">
            <v>104</v>
          </cell>
          <cell r="C33">
            <v>25</v>
          </cell>
          <cell r="D33" t="str">
            <v>Непромышленные потребители СН2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</row>
        <row r="34">
          <cell r="B34">
            <v>104</v>
          </cell>
          <cell r="C34">
            <v>28</v>
          </cell>
          <cell r="D34" t="str">
            <v>Непромышленные потребители НН</v>
          </cell>
          <cell r="E34">
            <v>0</v>
          </cell>
          <cell r="F34">
            <v>0</v>
          </cell>
          <cell r="G34">
            <v>0</v>
          </cell>
          <cell r="H34">
            <v>932.4</v>
          </cell>
          <cell r="I34">
            <v>721.4</v>
          </cell>
          <cell r="J34">
            <v>678.1</v>
          </cell>
          <cell r="K34">
            <v>604.6</v>
          </cell>
          <cell r="L34">
            <v>420.3</v>
          </cell>
          <cell r="M34">
            <v>312.3</v>
          </cell>
          <cell r="N34">
            <v>295.3</v>
          </cell>
          <cell r="O34">
            <v>450</v>
          </cell>
          <cell r="P34">
            <v>534.4</v>
          </cell>
          <cell r="Q34">
            <v>708</v>
          </cell>
          <cell r="R34">
            <v>875</v>
          </cell>
          <cell r="S34">
            <v>1151</v>
          </cell>
          <cell r="T34">
            <v>4678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</row>
        <row r="35">
          <cell r="C35">
            <v>104</v>
          </cell>
          <cell r="D35" t="str">
            <v>Население с эл.плитами   НН</v>
          </cell>
          <cell r="E35">
            <v>1004</v>
          </cell>
          <cell r="F35">
            <v>0</v>
          </cell>
          <cell r="G35">
            <v>0</v>
          </cell>
          <cell r="H35">
            <v>932.4</v>
          </cell>
          <cell r="I35">
            <v>721.4</v>
          </cell>
          <cell r="J35">
            <v>678.1</v>
          </cell>
          <cell r="K35">
            <v>604.6</v>
          </cell>
          <cell r="L35">
            <v>420.3</v>
          </cell>
          <cell r="M35">
            <v>312.3</v>
          </cell>
          <cell r="N35">
            <v>295.3</v>
          </cell>
          <cell r="O35">
            <v>450</v>
          </cell>
          <cell r="P35">
            <v>534.4</v>
          </cell>
          <cell r="Q35">
            <v>708</v>
          </cell>
          <cell r="R35">
            <v>875</v>
          </cell>
          <cell r="S35">
            <v>1151</v>
          </cell>
          <cell r="T35">
            <v>4678</v>
          </cell>
          <cell r="U35">
            <v>1337.2</v>
          </cell>
          <cell r="V35">
            <v>1279.6999999999998</v>
          </cell>
          <cell r="W35">
            <v>2734</v>
          </cell>
          <cell r="X35">
            <v>7682.8</v>
          </cell>
        </row>
        <row r="36">
          <cell r="B36">
            <v>105</v>
          </cell>
          <cell r="C36">
            <v>14</v>
          </cell>
          <cell r="D36" t="str">
            <v>Насел с эл. плитами СН2</v>
          </cell>
          <cell r="E36">
            <v>0</v>
          </cell>
          <cell r="F36">
            <v>0</v>
          </cell>
          <cell r="G36">
            <v>0</v>
          </cell>
          <cell r="H36">
            <v>301</v>
          </cell>
          <cell r="I36">
            <v>210</v>
          </cell>
          <cell r="J36">
            <v>178</v>
          </cell>
          <cell r="K36">
            <v>158</v>
          </cell>
          <cell r="L36">
            <v>104</v>
          </cell>
          <cell r="M36">
            <v>73</v>
          </cell>
          <cell r="N36">
            <v>63</v>
          </cell>
          <cell r="O36">
            <v>111</v>
          </cell>
          <cell r="P36">
            <v>149</v>
          </cell>
          <cell r="Q36">
            <v>241</v>
          </cell>
          <cell r="R36">
            <v>332</v>
          </cell>
          <cell r="S36">
            <v>456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2376</v>
          </cell>
        </row>
        <row r="37">
          <cell r="B37">
            <v>105</v>
          </cell>
          <cell r="C37">
            <v>0</v>
          </cell>
          <cell r="D37" t="str">
            <v>Насел с эл. плитами со скидкой 12% СН2</v>
          </cell>
          <cell r="E37">
            <v>0</v>
          </cell>
          <cell r="F37">
            <v>0</v>
          </cell>
          <cell r="G37">
            <v>0</v>
          </cell>
          <cell r="H37">
            <v>136</v>
          </cell>
          <cell r="I37">
            <v>120</v>
          </cell>
          <cell r="J37">
            <v>165</v>
          </cell>
          <cell r="K37">
            <v>130</v>
          </cell>
          <cell r="L37">
            <v>83</v>
          </cell>
          <cell r="M37">
            <v>63</v>
          </cell>
          <cell r="N37">
            <v>67</v>
          </cell>
          <cell r="O37">
            <v>93</v>
          </cell>
          <cell r="P37">
            <v>61</v>
          </cell>
          <cell r="Q37">
            <v>86</v>
          </cell>
          <cell r="R37">
            <v>111</v>
          </cell>
          <cell r="S37">
            <v>160</v>
          </cell>
          <cell r="T37">
            <v>620</v>
          </cell>
          <cell r="U37">
            <v>325</v>
          </cell>
          <cell r="V37">
            <v>175</v>
          </cell>
          <cell r="W37">
            <v>580</v>
          </cell>
          <cell r="X37">
            <v>1275</v>
          </cell>
        </row>
        <row r="38">
          <cell r="C38">
            <v>18</v>
          </cell>
          <cell r="D38" t="str">
            <v>Насел с газ. плитами СН2</v>
          </cell>
          <cell r="E38">
            <v>1000</v>
          </cell>
          <cell r="F38">
            <v>0</v>
          </cell>
          <cell r="G38">
            <v>0</v>
          </cell>
          <cell r="H38">
            <v>184</v>
          </cell>
          <cell r="I38">
            <v>120</v>
          </cell>
          <cell r="J38">
            <v>114</v>
          </cell>
          <cell r="K38">
            <v>97</v>
          </cell>
          <cell r="L38">
            <v>79</v>
          </cell>
          <cell r="M38">
            <v>59</v>
          </cell>
          <cell r="N38">
            <v>55</v>
          </cell>
          <cell r="O38">
            <v>90</v>
          </cell>
          <cell r="P38">
            <v>90</v>
          </cell>
          <cell r="Q38">
            <v>104</v>
          </cell>
          <cell r="R38">
            <v>122</v>
          </cell>
          <cell r="S38">
            <v>144</v>
          </cell>
          <cell r="T38">
            <v>620</v>
          </cell>
          <cell r="U38">
            <v>325</v>
          </cell>
          <cell r="V38">
            <v>175</v>
          </cell>
          <cell r="W38">
            <v>580</v>
          </cell>
          <cell r="X38">
            <v>1258</v>
          </cell>
        </row>
        <row r="39">
          <cell r="B39">
            <v>106</v>
          </cell>
          <cell r="C39">
            <v>12</v>
          </cell>
          <cell r="D39" t="str">
            <v>Насел с эл. плитами НН</v>
          </cell>
          <cell r="E39">
            <v>0</v>
          </cell>
          <cell r="F39">
            <v>0</v>
          </cell>
          <cell r="G39">
            <v>0</v>
          </cell>
          <cell r="H39">
            <v>365</v>
          </cell>
          <cell r="I39">
            <v>294</v>
          </cell>
          <cell r="J39">
            <v>237</v>
          </cell>
          <cell r="K39">
            <v>211</v>
          </cell>
          <cell r="L39">
            <v>163</v>
          </cell>
          <cell r="M39">
            <v>117</v>
          </cell>
          <cell r="N39">
            <v>115</v>
          </cell>
          <cell r="O39">
            <v>157</v>
          </cell>
          <cell r="P39">
            <v>241</v>
          </cell>
          <cell r="Q39">
            <v>290</v>
          </cell>
          <cell r="R39">
            <v>324</v>
          </cell>
          <cell r="S39">
            <v>433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2947</v>
          </cell>
        </row>
        <row r="40">
          <cell r="B40">
            <v>106</v>
          </cell>
          <cell r="C40">
            <v>0</v>
          </cell>
          <cell r="D40" t="str">
            <v>Насел с газ. плитами НН</v>
          </cell>
          <cell r="E40">
            <v>0</v>
          </cell>
          <cell r="F40">
            <v>0</v>
          </cell>
          <cell r="G40">
            <v>0</v>
          </cell>
          <cell r="H40">
            <v>13</v>
          </cell>
          <cell r="I40">
            <v>11</v>
          </cell>
          <cell r="J40">
            <v>7</v>
          </cell>
          <cell r="K40">
            <v>8</v>
          </cell>
          <cell r="L40">
            <v>7</v>
          </cell>
          <cell r="M40">
            <v>9</v>
          </cell>
          <cell r="N40">
            <v>7</v>
          </cell>
          <cell r="O40">
            <v>7</v>
          </cell>
          <cell r="P40">
            <v>10</v>
          </cell>
          <cell r="Q40">
            <v>12</v>
          </cell>
          <cell r="R40">
            <v>12</v>
          </cell>
          <cell r="S40">
            <v>13</v>
          </cell>
          <cell r="T40">
            <v>4583</v>
          </cell>
          <cell r="U40">
            <v>2865</v>
          </cell>
          <cell r="V40">
            <v>2216</v>
          </cell>
          <cell r="W40">
            <v>4820</v>
          </cell>
          <cell r="X40">
            <v>116</v>
          </cell>
        </row>
        <row r="41">
          <cell r="C41">
            <v>10</v>
          </cell>
          <cell r="D41" t="str">
            <v>Насел с эл. плитами НН от НУТТиСТ</v>
          </cell>
          <cell r="E41">
            <v>1000</v>
          </cell>
          <cell r="F41">
            <v>0</v>
          </cell>
          <cell r="G41">
            <v>0</v>
          </cell>
          <cell r="H41">
            <v>20</v>
          </cell>
          <cell r="I41">
            <v>20</v>
          </cell>
          <cell r="J41">
            <v>24</v>
          </cell>
          <cell r="K41">
            <v>31</v>
          </cell>
          <cell r="L41">
            <v>22</v>
          </cell>
          <cell r="M41">
            <v>18</v>
          </cell>
          <cell r="N41">
            <v>14</v>
          </cell>
          <cell r="O41">
            <v>24</v>
          </cell>
          <cell r="P41">
            <v>20</v>
          </cell>
          <cell r="Q41">
            <v>20</v>
          </cell>
          <cell r="R41">
            <v>24</v>
          </cell>
          <cell r="S41">
            <v>25</v>
          </cell>
          <cell r="T41">
            <v>157</v>
          </cell>
          <cell r="U41">
            <v>115</v>
          </cell>
          <cell r="V41">
            <v>93</v>
          </cell>
          <cell r="W41">
            <v>175</v>
          </cell>
          <cell r="X41">
            <v>262</v>
          </cell>
        </row>
        <row r="42">
          <cell r="C42">
            <v>105</v>
          </cell>
          <cell r="D42" t="str">
            <v>Население с эл.плитами   НН</v>
          </cell>
          <cell r="E42">
            <v>1000</v>
          </cell>
          <cell r="F42">
            <v>0</v>
          </cell>
          <cell r="G42">
            <v>0</v>
          </cell>
          <cell r="H42">
            <v>223</v>
          </cell>
          <cell r="I42">
            <v>195</v>
          </cell>
          <cell r="J42">
            <v>207</v>
          </cell>
          <cell r="K42">
            <v>146</v>
          </cell>
          <cell r="L42">
            <v>147</v>
          </cell>
          <cell r="M42">
            <v>89</v>
          </cell>
          <cell r="N42">
            <v>105</v>
          </cell>
          <cell r="O42">
            <v>95</v>
          </cell>
          <cell r="P42">
            <v>150</v>
          </cell>
          <cell r="Q42">
            <v>193</v>
          </cell>
          <cell r="R42">
            <v>184</v>
          </cell>
          <cell r="S42">
            <v>229</v>
          </cell>
          <cell r="T42">
            <v>157</v>
          </cell>
          <cell r="U42">
            <v>382</v>
          </cell>
          <cell r="V42">
            <v>350</v>
          </cell>
          <cell r="W42">
            <v>606</v>
          </cell>
          <cell r="X42">
            <v>1963</v>
          </cell>
        </row>
        <row r="43">
          <cell r="C43">
            <v>105</v>
          </cell>
          <cell r="D43" t="str">
            <v>Население с эл.плитами   НН</v>
          </cell>
          <cell r="E43">
            <v>1000</v>
          </cell>
          <cell r="F43">
            <v>0</v>
          </cell>
          <cell r="G43">
            <v>0</v>
          </cell>
          <cell r="H43">
            <v>223</v>
          </cell>
          <cell r="I43">
            <v>195</v>
          </cell>
          <cell r="J43">
            <v>207</v>
          </cell>
          <cell r="K43">
            <v>146</v>
          </cell>
          <cell r="L43">
            <v>147</v>
          </cell>
          <cell r="M43">
            <v>89</v>
          </cell>
          <cell r="N43">
            <v>105</v>
          </cell>
          <cell r="O43">
            <v>95</v>
          </cell>
          <cell r="P43">
            <v>150</v>
          </cell>
          <cell r="Q43">
            <v>193</v>
          </cell>
          <cell r="R43">
            <v>184</v>
          </cell>
          <cell r="S43">
            <v>229</v>
          </cell>
          <cell r="T43">
            <v>157</v>
          </cell>
          <cell r="U43">
            <v>382</v>
          </cell>
          <cell r="V43">
            <v>350</v>
          </cell>
          <cell r="W43">
            <v>606</v>
          </cell>
          <cell r="X43">
            <v>1963</v>
          </cell>
        </row>
        <row r="44">
          <cell r="C44">
            <v>106</v>
          </cell>
          <cell r="D44" t="str">
            <v>Население с эл.плитами   НН</v>
          </cell>
          <cell r="E44">
            <v>1014</v>
          </cell>
          <cell r="F44">
            <v>0</v>
          </cell>
          <cell r="G44">
            <v>0</v>
          </cell>
          <cell r="H44">
            <v>83</v>
          </cell>
          <cell r="I44">
            <v>56</v>
          </cell>
          <cell r="J44">
            <v>42</v>
          </cell>
          <cell r="K44">
            <v>44</v>
          </cell>
          <cell r="L44">
            <v>28</v>
          </cell>
          <cell r="M44">
            <v>16</v>
          </cell>
          <cell r="N44">
            <v>16</v>
          </cell>
          <cell r="O44">
            <v>19</v>
          </cell>
          <cell r="P44">
            <v>29</v>
          </cell>
          <cell r="Q44">
            <v>34</v>
          </cell>
          <cell r="R44">
            <v>40</v>
          </cell>
          <cell r="S44">
            <v>43</v>
          </cell>
          <cell r="T44">
            <v>0</v>
          </cell>
          <cell r="U44">
            <v>88</v>
          </cell>
          <cell r="V44">
            <v>64</v>
          </cell>
          <cell r="W44">
            <v>117</v>
          </cell>
          <cell r="X44">
            <v>450</v>
          </cell>
        </row>
        <row r="45">
          <cell r="C45">
            <v>110</v>
          </cell>
          <cell r="D45" t="str">
            <v>Население с эл.плитами   НН</v>
          </cell>
          <cell r="E45">
            <v>1014</v>
          </cell>
          <cell r="F45">
            <v>0</v>
          </cell>
          <cell r="G45">
            <v>0</v>
          </cell>
          <cell r="H45">
            <v>10</v>
          </cell>
          <cell r="I45">
            <v>10</v>
          </cell>
          <cell r="J45">
            <v>8</v>
          </cell>
          <cell r="K45">
            <v>5</v>
          </cell>
          <cell r="L45">
            <v>5</v>
          </cell>
          <cell r="M45">
            <v>4</v>
          </cell>
          <cell r="N45">
            <v>4</v>
          </cell>
          <cell r="O45">
            <v>6</v>
          </cell>
          <cell r="P45">
            <v>6</v>
          </cell>
          <cell r="Q45">
            <v>6</v>
          </cell>
          <cell r="R45">
            <v>8</v>
          </cell>
          <cell r="S45">
            <v>10</v>
          </cell>
          <cell r="T45">
            <v>600</v>
          </cell>
          <cell r="U45">
            <v>14</v>
          </cell>
          <cell r="V45">
            <v>16</v>
          </cell>
          <cell r="W45">
            <v>24</v>
          </cell>
          <cell r="X45">
            <v>82</v>
          </cell>
        </row>
        <row r="46">
          <cell r="B46">
            <v>107</v>
          </cell>
          <cell r="C46">
            <v>126</v>
          </cell>
          <cell r="D46" t="str">
            <v>Население с газ. плитами НН</v>
          </cell>
          <cell r="E46">
            <v>1007</v>
          </cell>
          <cell r="F46">
            <v>1004</v>
          </cell>
          <cell r="G46">
            <v>0</v>
          </cell>
          <cell r="H46">
            <v>86.6</v>
          </cell>
          <cell r="I46">
            <v>53.6</v>
          </cell>
          <cell r="J46">
            <v>46.9</v>
          </cell>
          <cell r="K46">
            <v>30.4</v>
          </cell>
          <cell r="L46">
            <v>37.700000000000003</v>
          </cell>
          <cell r="M46">
            <v>26.7</v>
          </cell>
          <cell r="N46">
            <v>25.7</v>
          </cell>
          <cell r="O46">
            <v>32</v>
          </cell>
          <cell r="P46">
            <v>36.6</v>
          </cell>
          <cell r="Q46">
            <v>45</v>
          </cell>
          <cell r="R46">
            <v>50</v>
          </cell>
          <cell r="S46">
            <v>80</v>
          </cell>
          <cell r="T46">
            <v>0</v>
          </cell>
          <cell r="U46">
            <v>94.8</v>
          </cell>
          <cell r="V46">
            <v>94.300000000000011</v>
          </cell>
          <cell r="W46">
            <v>175</v>
          </cell>
          <cell r="X46">
            <v>551.20000000000005</v>
          </cell>
        </row>
        <row r="47">
          <cell r="B47">
            <v>107</v>
          </cell>
          <cell r="C47">
            <v>11</v>
          </cell>
          <cell r="D47" t="str">
            <v>ООО "Л - Инвест 2001"</v>
          </cell>
          <cell r="E47">
            <v>1000</v>
          </cell>
          <cell r="F47">
            <v>0</v>
          </cell>
          <cell r="G47">
            <v>0</v>
          </cell>
          <cell r="H47">
            <v>255</v>
          </cell>
          <cell r="I47">
            <v>190</v>
          </cell>
          <cell r="J47">
            <v>150</v>
          </cell>
          <cell r="K47">
            <v>80</v>
          </cell>
          <cell r="L47">
            <v>50</v>
          </cell>
          <cell r="M47">
            <v>30</v>
          </cell>
          <cell r="N47">
            <v>25</v>
          </cell>
          <cell r="O47">
            <v>25</v>
          </cell>
          <cell r="P47">
            <v>85</v>
          </cell>
          <cell r="Q47">
            <v>160</v>
          </cell>
          <cell r="R47">
            <v>220</v>
          </cell>
          <cell r="S47">
            <v>260</v>
          </cell>
          <cell r="T47">
            <v>595</v>
          </cell>
          <cell r="U47">
            <v>160</v>
          </cell>
          <cell r="V47">
            <v>135</v>
          </cell>
          <cell r="W47">
            <v>640</v>
          </cell>
          <cell r="X47">
            <v>1530</v>
          </cell>
        </row>
        <row r="48">
          <cell r="C48">
            <v>11</v>
          </cell>
          <cell r="D48" t="str">
            <v>Пром. до 750 кВА   ВН</v>
          </cell>
          <cell r="E48">
            <v>1000</v>
          </cell>
          <cell r="F48">
            <v>0</v>
          </cell>
          <cell r="G48">
            <v>0</v>
          </cell>
          <cell r="H48">
            <v>75</v>
          </cell>
          <cell r="I48">
            <v>70</v>
          </cell>
          <cell r="J48">
            <v>60</v>
          </cell>
          <cell r="K48">
            <v>40</v>
          </cell>
          <cell r="L48">
            <v>40</v>
          </cell>
          <cell r="M48">
            <v>20</v>
          </cell>
          <cell r="N48">
            <v>15</v>
          </cell>
          <cell r="O48">
            <v>15</v>
          </cell>
          <cell r="P48">
            <v>35</v>
          </cell>
          <cell r="Q48">
            <v>40</v>
          </cell>
          <cell r="R48">
            <v>50</v>
          </cell>
          <cell r="S48">
            <v>60</v>
          </cell>
          <cell r="T48">
            <v>205</v>
          </cell>
          <cell r="U48">
            <v>100</v>
          </cell>
          <cell r="V48">
            <v>65</v>
          </cell>
          <cell r="W48">
            <v>150</v>
          </cell>
          <cell r="X48">
            <v>520</v>
          </cell>
        </row>
        <row r="49">
          <cell r="B49">
            <v>108</v>
          </cell>
          <cell r="C49">
            <v>100</v>
          </cell>
          <cell r="D49" t="str">
            <v>Население с эл.плитами   СН2</v>
          </cell>
          <cell r="E49">
            <v>1000</v>
          </cell>
          <cell r="F49">
            <v>0</v>
          </cell>
          <cell r="G49">
            <v>0</v>
          </cell>
          <cell r="H49">
            <v>180</v>
          </cell>
          <cell r="I49">
            <v>120</v>
          </cell>
          <cell r="J49">
            <v>90</v>
          </cell>
          <cell r="K49">
            <v>40</v>
          </cell>
          <cell r="L49">
            <v>10</v>
          </cell>
          <cell r="M49">
            <v>10</v>
          </cell>
          <cell r="N49">
            <v>10</v>
          </cell>
          <cell r="O49">
            <v>10</v>
          </cell>
          <cell r="P49">
            <v>50</v>
          </cell>
          <cell r="Q49">
            <v>120</v>
          </cell>
          <cell r="R49">
            <v>170</v>
          </cell>
          <cell r="S49">
            <v>200</v>
          </cell>
          <cell r="T49">
            <v>390</v>
          </cell>
          <cell r="U49">
            <v>60</v>
          </cell>
          <cell r="V49">
            <v>70</v>
          </cell>
          <cell r="W49">
            <v>490</v>
          </cell>
          <cell r="X49">
            <v>1010</v>
          </cell>
        </row>
        <row r="50">
          <cell r="B50">
            <v>108</v>
          </cell>
          <cell r="C50">
            <v>10</v>
          </cell>
          <cell r="D50" t="str">
            <v>ОАО "АНГС"</v>
          </cell>
          <cell r="E50">
            <v>1000</v>
          </cell>
          <cell r="F50">
            <v>0</v>
          </cell>
          <cell r="G50">
            <v>0</v>
          </cell>
          <cell r="H50">
            <v>160.4</v>
          </cell>
          <cell r="I50">
            <v>147.69999999999999</v>
          </cell>
          <cell r="J50">
            <v>146.39999999999998</v>
          </cell>
          <cell r="K50">
            <v>131.1</v>
          </cell>
          <cell r="L50">
            <v>105.5</v>
          </cell>
          <cell r="M50">
            <v>94.9</v>
          </cell>
          <cell r="N50">
            <v>83.3</v>
          </cell>
          <cell r="O50">
            <v>98.3</v>
          </cell>
          <cell r="P50">
            <v>114.30000000000001</v>
          </cell>
          <cell r="Q50">
            <v>128.6</v>
          </cell>
          <cell r="R50">
            <v>141.60000000000002</v>
          </cell>
          <cell r="S50">
            <v>157.6</v>
          </cell>
          <cell r="T50">
            <v>454.5</v>
          </cell>
          <cell r="U50">
            <v>331.5</v>
          </cell>
          <cell r="V50">
            <v>295.89999999999998</v>
          </cell>
          <cell r="W50">
            <v>427.80000000000007</v>
          </cell>
          <cell r="X50">
            <v>1509.6999999999998</v>
          </cell>
        </row>
        <row r="51">
          <cell r="C51">
            <v>10</v>
          </cell>
          <cell r="D51" t="str">
            <v>Пром. до 750 кВА   ВН</v>
          </cell>
          <cell r="E51">
            <v>1000</v>
          </cell>
          <cell r="F51">
            <v>0</v>
          </cell>
          <cell r="G51">
            <v>0</v>
          </cell>
          <cell r="H51">
            <v>62.8</v>
          </cell>
          <cell r="I51">
            <v>60.3</v>
          </cell>
          <cell r="J51">
            <v>61.1</v>
          </cell>
          <cell r="K51">
            <v>49.8</v>
          </cell>
          <cell r="L51">
            <v>35.6</v>
          </cell>
          <cell r="M51">
            <v>32.299999999999997</v>
          </cell>
          <cell r="N51">
            <v>32.299999999999997</v>
          </cell>
          <cell r="O51">
            <v>37.4</v>
          </cell>
          <cell r="P51">
            <v>39.5</v>
          </cell>
          <cell r="Q51">
            <v>47.7</v>
          </cell>
          <cell r="R51">
            <v>50.2</v>
          </cell>
          <cell r="S51">
            <v>55.8</v>
          </cell>
          <cell r="T51">
            <v>184.2</v>
          </cell>
          <cell r="U51">
            <v>117.7</v>
          </cell>
          <cell r="V51">
            <v>109.19999999999999</v>
          </cell>
          <cell r="W51">
            <v>153.69999999999999</v>
          </cell>
          <cell r="X51">
            <v>564.79999999999995</v>
          </cell>
        </row>
        <row r="52">
          <cell r="C52">
            <v>12</v>
          </cell>
          <cell r="D52" t="str">
            <v>Пром. до 750 кВА   СН2</v>
          </cell>
          <cell r="E52">
            <v>1007</v>
          </cell>
          <cell r="F52">
            <v>0</v>
          </cell>
          <cell r="G52">
            <v>0</v>
          </cell>
          <cell r="H52">
            <v>28</v>
          </cell>
          <cell r="I52">
            <v>26</v>
          </cell>
          <cell r="J52">
            <v>24</v>
          </cell>
          <cell r="K52">
            <v>22</v>
          </cell>
          <cell r="L52">
            <v>15</v>
          </cell>
          <cell r="M52">
            <v>14</v>
          </cell>
          <cell r="N52">
            <v>14</v>
          </cell>
          <cell r="O52">
            <v>17</v>
          </cell>
          <cell r="P52">
            <v>20</v>
          </cell>
          <cell r="Q52">
            <v>22</v>
          </cell>
          <cell r="R52">
            <v>26</v>
          </cell>
          <cell r="S52">
            <v>32</v>
          </cell>
          <cell r="T52">
            <v>78</v>
          </cell>
          <cell r="U52">
            <v>51</v>
          </cell>
          <cell r="V52">
            <v>51</v>
          </cell>
          <cell r="W52">
            <v>80</v>
          </cell>
          <cell r="X52">
            <v>260</v>
          </cell>
        </row>
        <row r="53">
          <cell r="C53">
            <v>13</v>
          </cell>
          <cell r="D53" t="str">
            <v>Пром. до 750 кВА   СН2</v>
          </cell>
          <cell r="E53">
            <v>1006</v>
          </cell>
          <cell r="F53">
            <v>0</v>
          </cell>
          <cell r="G53">
            <v>0</v>
          </cell>
          <cell r="H53">
            <v>30</v>
          </cell>
          <cell r="I53">
            <v>23.9</v>
          </cell>
          <cell r="J53">
            <v>21.5</v>
          </cell>
          <cell r="K53">
            <v>19.5</v>
          </cell>
          <cell r="L53">
            <v>16.3</v>
          </cell>
          <cell r="M53">
            <v>11.4</v>
          </cell>
          <cell r="N53">
            <v>11.4</v>
          </cell>
          <cell r="O53">
            <v>11.4</v>
          </cell>
          <cell r="P53">
            <v>15.2</v>
          </cell>
          <cell r="Q53">
            <v>19.3</v>
          </cell>
          <cell r="R53">
            <v>25.6</v>
          </cell>
          <cell r="S53">
            <v>30</v>
          </cell>
          <cell r="T53">
            <v>75.400000000000006</v>
          </cell>
          <cell r="U53">
            <v>47.199999999999996</v>
          </cell>
          <cell r="V53">
            <v>38</v>
          </cell>
          <cell r="W53">
            <v>74.900000000000006</v>
          </cell>
          <cell r="X53">
            <v>235.5</v>
          </cell>
        </row>
        <row r="54">
          <cell r="B54">
            <v>109</v>
          </cell>
          <cell r="C54">
            <v>14</v>
          </cell>
          <cell r="D54" t="str">
            <v>Пром. до 750 кВА   СН2</v>
          </cell>
          <cell r="E54">
            <v>1006</v>
          </cell>
          <cell r="F54">
            <v>1016</v>
          </cell>
          <cell r="G54">
            <v>0</v>
          </cell>
          <cell r="H54">
            <v>39.6</v>
          </cell>
          <cell r="I54">
            <v>37.5</v>
          </cell>
          <cell r="J54">
            <v>39.799999999999997</v>
          </cell>
          <cell r="K54">
            <v>39.799999999999997</v>
          </cell>
          <cell r="L54">
            <v>38.6</v>
          </cell>
          <cell r="M54">
            <v>37.200000000000003</v>
          </cell>
          <cell r="N54">
            <v>25.6</v>
          </cell>
          <cell r="O54">
            <v>32.5</v>
          </cell>
          <cell r="P54">
            <v>39.6</v>
          </cell>
          <cell r="Q54">
            <v>39.6</v>
          </cell>
          <cell r="R54">
            <v>39.799999999999997</v>
          </cell>
          <cell r="S54">
            <v>39.799999999999997</v>
          </cell>
          <cell r="T54">
            <v>116.89999999999999</v>
          </cell>
          <cell r="U54">
            <v>115.60000000000001</v>
          </cell>
          <cell r="V54">
            <v>97.7</v>
          </cell>
          <cell r="W54">
            <v>119.2</v>
          </cell>
          <cell r="X54">
            <v>449.40000000000009</v>
          </cell>
        </row>
        <row r="55">
          <cell r="B55">
            <v>109</v>
          </cell>
          <cell r="C55">
            <v>11</v>
          </cell>
          <cell r="D55" t="str">
            <v>ООО "НСГД"</v>
          </cell>
          <cell r="E55">
            <v>1000</v>
          </cell>
          <cell r="F55">
            <v>0</v>
          </cell>
          <cell r="G55">
            <v>0</v>
          </cell>
          <cell r="H55">
            <v>196.1</v>
          </cell>
          <cell r="I55">
            <v>177.2</v>
          </cell>
          <cell r="J55">
            <v>156.1</v>
          </cell>
          <cell r="K55">
            <v>133</v>
          </cell>
          <cell r="L55">
            <v>101.9</v>
          </cell>
          <cell r="M55">
            <v>72.7</v>
          </cell>
          <cell r="N55">
            <v>57.7</v>
          </cell>
          <cell r="O55">
            <v>84.7</v>
          </cell>
          <cell r="P55">
            <v>124.9</v>
          </cell>
          <cell r="Q55">
            <v>141.1</v>
          </cell>
          <cell r="R55">
            <v>165.2</v>
          </cell>
          <cell r="S55">
            <v>187.2</v>
          </cell>
          <cell r="T55">
            <v>529.4</v>
          </cell>
          <cell r="U55">
            <v>307.60000000000002</v>
          </cell>
          <cell r="V55">
            <v>267.3</v>
          </cell>
          <cell r="W55">
            <v>493.49999999999994</v>
          </cell>
          <cell r="X55">
            <v>1597.8000000000002</v>
          </cell>
        </row>
        <row r="56">
          <cell r="C56">
            <v>11</v>
          </cell>
          <cell r="D56" t="str">
            <v>Пром. до 750 кВА   ВН</v>
          </cell>
          <cell r="E56">
            <v>1000</v>
          </cell>
          <cell r="F56">
            <v>0</v>
          </cell>
          <cell r="G56">
            <v>0</v>
          </cell>
          <cell r="H56">
            <v>49</v>
          </cell>
          <cell r="I56">
            <v>44</v>
          </cell>
          <cell r="J56">
            <v>47</v>
          </cell>
          <cell r="K56">
            <v>38</v>
          </cell>
          <cell r="L56">
            <v>24</v>
          </cell>
          <cell r="M56">
            <v>14</v>
          </cell>
          <cell r="N56">
            <v>12</v>
          </cell>
          <cell r="O56">
            <v>22</v>
          </cell>
          <cell r="P56">
            <v>28</v>
          </cell>
          <cell r="Q56">
            <v>40</v>
          </cell>
          <cell r="R56">
            <v>45</v>
          </cell>
          <cell r="S56">
            <v>50</v>
          </cell>
          <cell r="T56">
            <v>140</v>
          </cell>
          <cell r="U56">
            <v>76</v>
          </cell>
          <cell r="V56">
            <v>62</v>
          </cell>
          <cell r="W56">
            <v>135</v>
          </cell>
          <cell r="X56">
            <v>413</v>
          </cell>
        </row>
        <row r="57">
          <cell r="C57">
            <v>13</v>
          </cell>
          <cell r="D57" t="str">
            <v>Пром. до 750 кВА   СН2</v>
          </cell>
          <cell r="E57">
            <v>1007</v>
          </cell>
          <cell r="F57">
            <v>0</v>
          </cell>
          <cell r="G57">
            <v>0</v>
          </cell>
          <cell r="H57">
            <v>13.5</v>
          </cell>
          <cell r="I57">
            <v>12.5</v>
          </cell>
          <cell r="J57">
            <v>9.4</v>
          </cell>
          <cell r="K57">
            <v>7.4</v>
          </cell>
          <cell r="L57">
            <v>5.4</v>
          </cell>
          <cell r="M57">
            <v>6.3</v>
          </cell>
          <cell r="N57">
            <v>4.3</v>
          </cell>
          <cell r="O57">
            <v>8.3000000000000007</v>
          </cell>
          <cell r="P57">
            <v>10.4</v>
          </cell>
          <cell r="Q57">
            <v>10.4</v>
          </cell>
          <cell r="R57">
            <v>12.5</v>
          </cell>
          <cell r="S57">
            <v>12.5</v>
          </cell>
          <cell r="T57">
            <v>35.4</v>
          </cell>
          <cell r="U57">
            <v>19.100000000000001</v>
          </cell>
          <cell r="V57">
            <v>23</v>
          </cell>
          <cell r="W57">
            <v>35.4</v>
          </cell>
          <cell r="X57">
            <v>112.9</v>
          </cell>
        </row>
        <row r="58">
          <cell r="B58">
            <v>107</v>
          </cell>
          <cell r="C58">
            <v>12</v>
          </cell>
          <cell r="D58" t="str">
            <v>Пром. до 750 кВА   СН2</v>
          </cell>
          <cell r="E58">
            <v>1004</v>
          </cell>
          <cell r="F58">
            <v>0</v>
          </cell>
          <cell r="G58">
            <v>0</v>
          </cell>
          <cell r="H58">
            <v>3.6</v>
          </cell>
          <cell r="I58">
            <v>3.7</v>
          </cell>
          <cell r="J58">
            <v>4.7</v>
          </cell>
          <cell r="K58">
            <v>4.5999999999999996</v>
          </cell>
          <cell r="L58">
            <v>2.5</v>
          </cell>
          <cell r="M58">
            <v>3.4</v>
          </cell>
          <cell r="N58">
            <v>2.4</v>
          </cell>
          <cell r="O58">
            <v>2.4</v>
          </cell>
          <cell r="P58">
            <v>3.5</v>
          </cell>
          <cell r="Q58">
            <v>3.7</v>
          </cell>
          <cell r="R58">
            <v>3.7</v>
          </cell>
          <cell r="S58">
            <v>3.7</v>
          </cell>
          <cell r="T58">
            <v>12</v>
          </cell>
          <cell r="U58">
            <v>10.5</v>
          </cell>
          <cell r="V58">
            <v>8.3000000000000007</v>
          </cell>
          <cell r="W58">
            <v>11.100000000000001</v>
          </cell>
          <cell r="X58">
            <v>41.900000000000006</v>
          </cell>
        </row>
        <row r="59">
          <cell r="B59">
            <v>107</v>
          </cell>
          <cell r="C59">
            <v>14</v>
          </cell>
          <cell r="D59" t="str">
            <v>Пром. до 750 кВА   СН2</v>
          </cell>
          <cell r="E59">
            <v>1007</v>
          </cell>
          <cell r="F59">
            <v>1004</v>
          </cell>
          <cell r="G59">
            <v>0</v>
          </cell>
          <cell r="H59">
            <v>38</v>
          </cell>
          <cell r="I59">
            <v>38</v>
          </cell>
          <cell r="J59">
            <v>39</v>
          </cell>
          <cell r="K59">
            <v>30</v>
          </cell>
          <cell r="L59">
            <v>25</v>
          </cell>
          <cell r="M59">
            <v>19</v>
          </cell>
          <cell r="N59">
            <v>19</v>
          </cell>
          <cell r="O59">
            <v>17</v>
          </cell>
          <cell r="P59">
            <v>22</v>
          </cell>
          <cell r="Q59">
            <v>29</v>
          </cell>
          <cell r="R59">
            <v>33</v>
          </cell>
          <cell r="S59">
            <v>37</v>
          </cell>
          <cell r="T59">
            <v>115</v>
          </cell>
          <cell r="U59">
            <v>74</v>
          </cell>
          <cell r="V59">
            <v>58</v>
          </cell>
          <cell r="W59">
            <v>99</v>
          </cell>
          <cell r="X59">
            <v>346</v>
          </cell>
        </row>
        <row r="60">
          <cell r="C60">
            <v>84</v>
          </cell>
          <cell r="D60" t="str">
            <v>Пром. до 750 кВА   СН2</v>
          </cell>
          <cell r="E60">
            <v>1006</v>
          </cell>
          <cell r="F60">
            <v>0</v>
          </cell>
          <cell r="G60">
            <v>0</v>
          </cell>
          <cell r="H60">
            <v>20</v>
          </cell>
          <cell r="I60">
            <v>20</v>
          </cell>
          <cell r="J60">
            <v>16</v>
          </cell>
          <cell r="K60">
            <v>14</v>
          </cell>
          <cell r="L60">
            <v>10</v>
          </cell>
          <cell r="M60">
            <v>7</v>
          </cell>
          <cell r="N60">
            <v>5</v>
          </cell>
          <cell r="O60">
            <v>10</v>
          </cell>
          <cell r="P60">
            <v>12</v>
          </cell>
          <cell r="Q60">
            <v>14</v>
          </cell>
          <cell r="R60">
            <v>16</v>
          </cell>
          <cell r="S60">
            <v>19</v>
          </cell>
          <cell r="T60">
            <v>56</v>
          </cell>
          <cell r="U60">
            <v>31</v>
          </cell>
          <cell r="V60">
            <v>27</v>
          </cell>
          <cell r="W60">
            <v>49</v>
          </cell>
          <cell r="X60">
            <v>163</v>
          </cell>
        </row>
        <row r="61">
          <cell r="B61">
            <v>108</v>
          </cell>
          <cell r="C61">
            <v>85</v>
          </cell>
          <cell r="D61" t="str">
            <v>Пром. до 750 кВА   СН2</v>
          </cell>
          <cell r="E61">
            <v>1006</v>
          </cell>
          <cell r="F61">
            <v>0</v>
          </cell>
          <cell r="G61">
            <v>0</v>
          </cell>
          <cell r="H61">
            <v>58</v>
          </cell>
          <cell r="I61">
            <v>46</v>
          </cell>
          <cell r="J61">
            <v>30</v>
          </cell>
          <cell r="K61">
            <v>30</v>
          </cell>
          <cell r="L61">
            <v>27</v>
          </cell>
          <cell r="M61">
            <v>15</v>
          </cell>
          <cell r="N61">
            <v>7</v>
          </cell>
          <cell r="O61">
            <v>16</v>
          </cell>
          <cell r="P61">
            <v>38</v>
          </cell>
          <cell r="Q61">
            <v>34</v>
          </cell>
          <cell r="R61">
            <v>44</v>
          </cell>
          <cell r="S61">
            <v>51</v>
          </cell>
          <cell r="T61">
            <v>134</v>
          </cell>
          <cell r="U61">
            <v>72</v>
          </cell>
          <cell r="V61">
            <v>61</v>
          </cell>
          <cell r="W61">
            <v>129</v>
          </cell>
          <cell r="X61">
            <v>396</v>
          </cell>
        </row>
        <row r="62">
          <cell r="B62">
            <v>108</v>
          </cell>
          <cell r="C62">
            <v>15</v>
          </cell>
          <cell r="D62" t="str">
            <v>Пром. до 750 кВА   НН</v>
          </cell>
          <cell r="E62">
            <v>1006</v>
          </cell>
          <cell r="F62">
            <v>0</v>
          </cell>
          <cell r="G62">
            <v>0</v>
          </cell>
          <cell r="H62">
            <v>10</v>
          </cell>
          <cell r="I62">
            <v>9</v>
          </cell>
          <cell r="J62">
            <v>6</v>
          </cell>
          <cell r="K62">
            <v>5</v>
          </cell>
          <cell r="L62">
            <v>5</v>
          </cell>
          <cell r="M62">
            <v>5</v>
          </cell>
          <cell r="N62">
            <v>5</v>
          </cell>
          <cell r="O62">
            <v>5</v>
          </cell>
          <cell r="P62">
            <v>6</v>
          </cell>
          <cell r="Q62">
            <v>6</v>
          </cell>
          <cell r="R62">
            <v>7</v>
          </cell>
          <cell r="S62">
            <v>9</v>
          </cell>
          <cell r="T62">
            <v>25</v>
          </cell>
          <cell r="U62">
            <v>15</v>
          </cell>
          <cell r="V62">
            <v>16</v>
          </cell>
          <cell r="W62">
            <v>22</v>
          </cell>
          <cell r="X62">
            <v>78</v>
          </cell>
        </row>
        <row r="63">
          <cell r="B63">
            <v>0</v>
          </cell>
          <cell r="C63">
            <v>123</v>
          </cell>
          <cell r="D63" t="str">
            <v>ООО "РИТЭК Техносервис"</v>
          </cell>
          <cell r="E63">
            <v>1006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</row>
        <row r="64">
          <cell r="B64">
            <v>110</v>
          </cell>
          <cell r="C64">
            <v>11</v>
          </cell>
          <cell r="D64" t="str">
            <v>Пром. до 750 кВА   ВН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</row>
        <row r="65">
          <cell r="C65">
            <v>11</v>
          </cell>
          <cell r="D65" t="str">
            <v>Пром. до 750 кВА   ВН</v>
          </cell>
          <cell r="E65">
            <v>0</v>
          </cell>
          <cell r="F65">
            <v>0</v>
          </cell>
          <cell r="G65">
            <v>0</v>
          </cell>
          <cell r="H65">
            <v>30</v>
          </cell>
          <cell r="I65">
            <v>23.9</v>
          </cell>
          <cell r="J65">
            <v>21.5</v>
          </cell>
          <cell r="K65">
            <v>19.5</v>
          </cell>
          <cell r="L65">
            <v>16.3</v>
          </cell>
          <cell r="M65">
            <v>11.4</v>
          </cell>
          <cell r="N65">
            <v>11.4</v>
          </cell>
          <cell r="O65">
            <v>11.4</v>
          </cell>
          <cell r="P65">
            <v>15.2</v>
          </cell>
          <cell r="Q65">
            <v>19.3</v>
          </cell>
          <cell r="R65">
            <v>25.6</v>
          </cell>
          <cell r="S65">
            <v>30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</row>
        <row r="66">
          <cell r="B66">
            <v>0</v>
          </cell>
          <cell r="C66">
            <v>12</v>
          </cell>
          <cell r="D66" t="str">
            <v>Новый Абонент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</row>
        <row r="67">
          <cell r="B67">
            <v>111</v>
          </cell>
          <cell r="C67">
            <v>11</v>
          </cell>
          <cell r="D67" t="str">
            <v>Пром. до 750 кВА   ВН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</row>
        <row r="68">
          <cell r="C68">
            <v>11</v>
          </cell>
          <cell r="D68" t="str">
            <v>Пром. до 750 кВА   ВН</v>
          </cell>
          <cell r="E68">
            <v>0</v>
          </cell>
          <cell r="F68">
            <v>0</v>
          </cell>
          <cell r="G68">
            <v>0</v>
          </cell>
          <cell r="H68">
            <v>49</v>
          </cell>
          <cell r="I68">
            <v>44</v>
          </cell>
          <cell r="J68">
            <v>47</v>
          </cell>
          <cell r="K68">
            <v>38</v>
          </cell>
          <cell r="L68">
            <v>24</v>
          </cell>
          <cell r="M68">
            <v>14</v>
          </cell>
          <cell r="N68">
            <v>12</v>
          </cell>
          <cell r="O68">
            <v>22</v>
          </cell>
          <cell r="P68">
            <v>28</v>
          </cell>
          <cell r="Q68">
            <v>40</v>
          </cell>
          <cell r="R68">
            <v>45</v>
          </cell>
          <cell r="S68">
            <v>50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</row>
        <row r="69">
          <cell r="B69">
            <v>0</v>
          </cell>
          <cell r="C69">
            <v>12</v>
          </cell>
          <cell r="D69" t="str">
            <v>Надымский Аэропорт</v>
          </cell>
          <cell r="E69">
            <v>0</v>
          </cell>
          <cell r="F69">
            <v>0</v>
          </cell>
          <cell r="G69">
            <v>0</v>
          </cell>
          <cell r="H69">
            <v>494.05</v>
          </cell>
          <cell r="I69">
            <v>427.55</v>
          </cell>
          <cell r="J69">
            <v>408.55</v>
          </cell>
          <cell r="K69">
            <v>362.55</v>
          </cell>
          <cell r="L69">
            <v>273.05</v>
          </cell>
          <cell r="M69">
            <v>180.55</v>
          </cell>
          <cell r="N69">
            <v>157.55000000000001</v>
          </cell>
          <cell r="O69">
            <v>217.05</v>
          </cell>
          <cell r="P69">
            <v>272.55</v>
          </cell>
          <cell r="Q69">
            <v>367.55</v>
          </cell>
          <cell r="R69">
            <v>423.55</v>
          </cell>
          <cell r="S69">
            <v>448.55</v>
          </cell>
          <cell r="T69">
            <v>1330.15</v>
          </cell>
          <cell r="U69">
            <v>816.15000000000009</v>
          </cell>
          <cell r="V69">
            <v>647.15000000000009</v>
          </cell>
          <cell r="W69">
            <v>1239.6500000000001</v>
          </cell>
          <cell r="X69">
            <v>4033.1000000000013</v>
          </cell>
        </row>
        <row r="70">
          <cell r="B70">
            <v>112</v>
          </cell>
          <cell r="C70">
            <v>11</v>
          </cell>
          <cell r="D70" t="str">
            <v>Пром. до 750 кВА   ВН</v>
          </cell>
          <cell r="E70">
            <v>1000</v>
          </cell>
          <cell r="F70">
            <v>0</v>
          </cell>
          <cell r="G70">
            <v>0</v>
          </cell>
          <cell r="H70">
            <v>70</v>
          </cell>
          <cell r="I70">
            <v>70</v>
          </cell>
          <cell r="J70">
            <v>55</v>
          </cell>
          <cell r="K70">
            <v>56</v>
          </cell>
          <cell r="L70">
            <v>48</v>
          </cell>
          <cell r="M70">
            <v>36</v>
          </cell>
          <cell r="N70">
            <v>38</v>
          </cell>
          <cell r="O70">
            <v>45</v>
          </cell>
          <cell r="P70">
            <v>50</v>
          </cell>
          <cell r="Q70">
            <v>55</v>
          </cell>
          <cell r="R70">
            <v>60</v>
          </cell>
          <cell r="S70">
            <v>65</v>
          </cell>
          <cell r="T70">
            <v>195</v>
          </cell>
          <cell r="U70">
            <v>140</v>
          </cell>
          <cell r="V70">
            <v>133</v>
          </cell>
          <cell r="W70">
            <v>180</v>
          </cell>
          <cell r="X70">
            <v>648</v>
          </cell>
        </row>
        <row r="71">
          <cell r="C71">
            <v>11</v>
          </cell>
          <cell r="D71" t="str">
            <v>Пром. до 750 кВА   ВН</v>
          </cell>
          <cell r="E71">
            <v>1000</v>
          </cell>
          <cell r="F71">
            <v>0</v>
          </cell>
          <cell r="G71">
            <v>0</v>
          </cell>
          <cell r="H71">
            <v>70</v>
          </cell>
          <cell r="I71">
            <v>70</v>
          </cell>
          <cell r="J71">
            <v>55</v>
          </cell>
          <cell r="K71">
            <v>56</v>
          </cell>
          <cell r="L71">
            <v>48</v>
          </cell>
          <cell r="M71">
            <v>36</v>
          </cell>
          <cell r="N71">
            <v>38</v>
          </cell>
          <cell r="O71">
            <v>45</v>
          </cell>
          <cell r="P71">
            <v>50</v>
          </cell>
          <cell r="Q71">
            <v>55</v>
          </cell>
          <cell r="R71">
            <v>60</v>
          </cell>
          <cell r="S71">
            <v>65</v>
          </cell>
          <cell r="T71">
            <v>195</v>
          </cell>
          <cell r="U71">
            <v>140</v>
          </cell>
          <cell r="V71">
            <v>133</v>
          </cell>
          <cell r="W71">
            <v>180</v>
          </cell>
          <cell r="X71">
            <v>648</v>
          </cell>
        </row>
        <row r="72">
          <cell r="C72">
            <v>22</v>
          </cell>
          <cell r="D72" t="str">
            <v>Непромышленные потребители ВН</v>
          </cell>
          <cell r="E72">
            <v>1000</v>
          </cell>
          <cell r="F72">
            <v>0</v>
          </cell>
          <cell r="G72">
            <v>0</v>
          </cell>
          <cell r="H72">
            <v>410</v>
          </cell>
          <cell r="I72">
            <v>345</v>
          </cell>
          <cell r="J72">
            <v>340</v>
          </cell>
          <cell r="K72">
            <v>295</v>
          </cell>
          <cell r="L72">
            <v>215</v>
          </cell>
          <cell r="M72">
            <v>135</v>
          </cell>
          <cell r="N72">
            <v>110</v>
          </cell>
          <cell r="O72">
            <v>160</v>
          </cell>
          <cell r="P72">
            <v>210</v>
          </cell>
          <cell r="Q72">
            <v>300</v>
          </cell>
          <cell r="R72">
            <v>350</v>
          </cell>
          <cell r="S72">
            <v>370</v>
          </cell>
          <cell r="T72">
            <v>1095</v>
          </cell>
          <cell r="U72">
            <v>645</v>
          </cell>
          <cell r="V72">
            <v>480</v>
          </cell>
          <cell r="W72">
            <v>1020</v>
          </cell>
          <cell r="X72">
            <v>3240</v>
          </cell>
        </row>
        <row r="73">
          <cell r="C73">
            <v>105</v>
          </cell>
          <cell r="D73" t="str">
            <v>Население с эл.плитами   НН</v>
          </cell>
          <cell r="E73">
            <v>1000</v>
          </cell>
          <cell r="F73">
            <v>0</v>
          </cell>
          <cell r="G73">
            <v>0</v>
          </cell>
          <cell r="H73">
            <v>6.5</v>
          </cell>
          <cell r="I73">
            <v>6</v>
          </cell>
          <cell r="J73">
            <v>7</v>
          </cell>
          <cell r="K73">
            <v>6</v>
          </cell>
          <cell r="L73">
            <v>4.5</v>
          </cell>
          <cell r="M73">
            <v>4</v>
          </cell>
          <cell r="N73">
            <v>4</v>
          </cell>
          <cell r="O73">
            <v>6</v>
          </cell>
          <cell r="P73">
            <v>6</v>
          </cell>
          <cell r="Q73">
            <v>6.5</v>
          </cell>
          <cell r="R73">
            <v>7</v>
          </cell>
          <cell r="S73">
            <v>6.5</v>
          </cell>
          <cell r="T73">
            <v>19.5</v>
          </cell>
          <cell r="U73">
            <v>14.5</v>
          </cell>
          <cell r="V73">
            <v>16</v>
          </cell>
          <cell r="W73">
            <v>20</v>
          </cell>
          <cell r="X73">
            <v>70</v>
          </cell>
        </row>
        <row r="74">
          <cell r="C74">
            <v>23</v>
          </cell>
          <cell r="D74" t="str">
            <v>Непромышленные потребители СН2</v>
          </cell>
          <cell r="E74">
            <v>1007</v>
          </cell>
          <cell r="F74">
            <v>1004</v>
          </cell>
          <cell r="G74">
            <v>0</v>
          </cell>
          <cell r="H74">
            <v>7.5</v>
          </cell>
          <cell r="I74">
            <v>6.5</v>
          </cell>
          <cell r="J74">
            <v>6.5</v>
          </cell>
          <cell r="K74">
            <v>5.5</v>
          </cell>
          <cell r="L74">
            <v>5.5</v>
          </cell>
          <cell r="M74">
            <v>5.5</v>
          </cell>
          <cell r="N74">
            <v>5.5</v>
          </cell>
          <cell r="O74">
            <v>6</v>
          </cell>
          <cell r="P74">
            <v>6.5</v>
          </cell>
          <cell r="Q74">
            <v>6</v>
          </cell>
          <cell r="R74">
            <v>6.5</v>
          </cell>
          <cell r="S74">
            <v>7</v>
          </cell>
          <cell r="T74">
            <v>20.5</v>
          </cell>
          <cell r="U74">
            <v>16.5</v>
          </cell>
          <cell r="V74">
            <v>18</v>
          </cell>
          <cell r="W74">
            <v>19.5</v>
          </cell>
          <cell r="X74">
            <v>74.5</v>
          </cell>
        </row>
        <row r="75">
          <cell r="B75">
            <v>0</v>
          </cell>
          <cell r="C75">
            <v>26</v>
          </cell>
          <cell r="D75" t="str">
            <v>"Надымэлектрогаз"</v>
          </cell>
          <cell r="E75">
            <v>1007</v>
          </cell>
          <cell r="F75">
            <v>1012</v>
          </cell>
          <cell r="G75">
            <v>0</v>
          </cell>
          <cell r="H75">
            <v>23.5</v>
          </cell>
          <cell r="I75">
            <v>22</v>
          </cell>
          <cell r="J75">
            <v>20</v>
          </cell>
          <cell r="K75">
            <v>16.5</v>
          </cell>
          <cell r="L75">
            <v>13.5</v>
          </cell>
          <cell r="M75">
            <v>12</v>
          </cell>
          <cell r="N75">
            <v>11.5</v>
          </cell>
          <cell r="O75">
            <v>12</v>
          </cell>
          <cell r="P75">
            <v>16</v>
          </cell>
          <cell r="Q75">
            <v>18</v>
          </cell>
          <cell r="R75">
            <v>21.5</v>
          </cell>
          <cell r="S75">
            <v>26</v>
          </cell>
          <cell r="T75">
            <v>65.5</v>
          </cell>
          <cell r="U75">
            <v>42</v>
          </cell>
          <cell r="V75">
            <v>39.5</v>
          </cell>
          <cell r="W75">
            <v>65.5</v>
          </cell>
          <cell r="X75">
            <v>212.5</v>
          </cell>
        </row>
        <row r="76">
          <cell r="B76">
            <v>113</v>
          </cell>
          <cell r="C76">
            <v>11</v>
          </cell>
          <cell r="D76" t="str">
            <v>Пром. до 750 кВА   ВН</v>
          </cell>
          <cell r="E76">
            <v>1000</v>
          </cell>
          <cell r="F76">
            <v>0</v>
          </cell>
          <cell r="G76">
            <v>0</v>
          </cell>
          <cell r="H76">
            <v>13.5</v>
          </cell>
          <cell r="I76">
            <v>12</v>
          </cell>
          <cell r="J76">
            <v>11</v>
          </cell>
          <cell r="K76">
            <v>8</v>
          </cell>
          <cell r="L76">
            <v>6</v>
          </cell>
          <cell r="M76">
            <v>5.5</v>
          </cell>
          <cell r="N76">
            <v>5.5</v>
          </cell>
          <cell r="O76">
            <v>6</v>
          </cell>
          <cell r="P76">
            <v>9</v>
          </cell>
          <cell r="Q76">
            <v>10</v>
          </cell>
          <cell r="R76">
            <v>11.5</v>
          </cell>
          <cell r="S76">
            <v>14</v>
          </cell>
          <cell r="T76">
            <v>36.5</v>
          </cell>
          <cell r="U76">
            <v>19.5</v>
          </cell>
          <cell r="V76">
            <v>20.5</v>
          </cell>
          <cell r="W76">
            <v>35.5</v>
          </cell>
          <cell r="X76">
            <v>112</v>
          </cell>
        </row>
        <row r="77">
          <cell r="C77">
            <v>11</v>
          </cell>
          <cell r="D77" t="str">
            <v>Пром. до 750 кВА   ВН</v>
          </cell>
          <cell r="E77">
            <v>1000</v>
          </cell>
          <cell r="F77">
            <v>0</v>
          </cell>
          <cell r="G77">
            <v>0</v>
          </cell>
          <cell r="H77">
            <v>13.5</v>
          </cell>
          <cell r="I77">
            <v>12</v>
          </cell>
          <cell r="J77">
            <v>11</v>
          </cell>
          <cell r="K77">
            <v>8</v>
          </cell>
          <cell r="L77">
            <v>6</v>
          </cell>
          <cell r="M77">
            <v>5.5</v>
          </cell>
          <cell r="N77">
            <v>5.5</v>
          </cell>
          <cell r="O77">
            <v>6</v>
          </cell>
          <cell r="P77">
            <v>9</v>
          </cell>
          <cell r="Q77">
            <v>10</v>
          </cell>
          <cell r="R77">
            <v>11.5</v>
          </cell>
          <cell r="S77">
            <v>14</v>
          </cell>
          <cell r="T77">
            <v>36.5</v>
          </cell>
          <cell r="U77">
            <v>19.5</v>
          </cell>
          <cell r="V77">
            <v>20.5</v>
          </cell>
          <cell r="W77">
            <v>35.5</v>
          </cell>
          <cell r="X77">
            <v>112</v>
          </cell>
        </row>
        <row r="78">
          <cell r="B78">
            <v>0</v>
          </cell>
          <cell r="C78">
            <v>12</v>
          </cell>
          <cell r="D78" t="str">
            <v>Новый Абонент</v>
          </cell>
          <cell r="E78">
            <v>1006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</row>
        <row r="79">
          <cell r="B79">
            <v>114</v>
          </cell>
          <cell r="C79">
            <v>11</v>
          </cell>
          <cell r="D79" t="str">
            <v>Пром. до 750 кВА   ВН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</row>
        <row r="80">
          <cell r="C80">
            <v>11</v>
          </cell>
          <cell r="D80" t="str">
            <v>Пром. до 750 кВА   ВН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</row>
        <row r="81">
          <cell r="B81">
            <v>0</v>
          </cell>
          <cell r="C81">
            <v>12</v>
          </cell>
          <cell r="D81" t="str">
            <v>ООО "ССС 2000"</v>
          </cell>
          <cell r="E81">
            <v>0</v>
          </cell>
          <cell r="F81">
            <v>0</v>
          </cell>
          <cell r="G81">
            <v>0</v>
          </cell>
          <cell r="H81">
            <v>13</v>
          </cell>
          <cell r="I81">
            <v>13</v>
          </cell>
          <cell r="J81">
            <v>13</v>
          </cell>
          <cell r="K81">
            <v>13</v>
          </cell>
          <cell r="L81">
            <v>10</v>
          </cell>
          <cell r="M81">
            <v>10</v>
          </cell>
          <cell r="N81">
            <v>9</v>
          </cell>
          <cell r="O81">
            <v>9</v>
          </cell>
          <cell r="P81">
            <v>10</v>
          </cell>
          <cell r="Q81">
            <v>13</v>
          </cell>
          <cell r="R81">
            <v>13</v>
          </cell>
          <cell r="S81">
            <v>13</v>
          </cell>
          <cell r="T81">
            <v>39</v>
          </cell>
          <cell r="U81">
            <v>33</v>
          </cell>
          <cell r="V81">
            <v>28</v>
          </cell>
          <cell r="W81">
            <v>39</v>
          </cell>
          <cell r="X81">
            <v>139</v>
          </cell>
        </row>
        <row r="82">
          <cell r="B82">
            <v>115</v>
          </cell>
          <cell r="C82">
            <v>12</v>
          </cell>
          <cell r="D82" t="str">
            <v>Пром. до 750 кВА   СН2</v>
          </cell>
          <cell r="E82">
            <v>0</v>
          </cell>
          <cell r="F82">
            <v>0</v>
          </cell>
          <cell r="G82">
            <v>0</v>
          </cell>
          <cell r="H82">
            <v>13</v>
          </cell>
          <cell r="I82">
            <v>13</v>
          </cell>
          <cell r="J82">
            <v>13</v>
          </cell>
          <cell r="K82">
            <v>13</v>
          </cell>
          <cell r="L82">
            <v>10</v>
          </cell>
          <cell r="M82">
            <v>10</v>
          </cell>
          <cell r="N82">
            <v>9</v>
          </cell>
          <cell r="O82">
            <v>9</v>
          </cell>
          <cell r="P82">
            <v>10</v>
          </cell>
          <cell r="Q82">
            <v>13</v>
          </cell>
          <cell r="R82">
            <v>13</v>
          </cell>
          <cell r="S82">
            <v>13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</row>
        <row r="83">
          <cell r="C83">
            <v>12</v>
          </cell>
          <cell r="D83" t="str">
            <v>Пром. до 750 кВА   СН2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</row>
        <row r="84">
          <cell r="B84">
            <v>0</v>
          </cell>
          <cell r="C84">
            <v>13</v>
          </cell>
          <cell r="D84" t="str">
            <v>ООО "Запсибгазторг" филиал "Надымгазторг"</v>
          </cell>
          <cell r="E84">
            <v>1007</v>
          </cell>
          <cell r="F84">
            <v>0</v>
          </cell>
          <cell r="G84">
            <v>0</v>
          </cell>
          <cell r="H84">
            <v>838.2</v>
          </cell>
          <cell r="I84">
            <v>858</v>
          </cell>
          <cell r="J84">
            <v>499.20000000000005</v>
          </cell>
          <cell r="K84">
            <v>438.3</v>
          </cell>
          <cell r="L84">
            <v>518.29999999999995</v>
          </cell>
          <cell r="M84">
            <v>419.4</v>
          </cell>
          <cell r="N84">
            <v>370.4</v>
          </cell>
          <cell r="O84">
            <v>346.5</v>
          </cell>
          <cell r="P84">
            <v>555.9</v>
          </cell>
          <cell r="Q84">
            <v>586.30000000000007</v>
          </cell>
          <cell r="R84">
            <v>596.69999999999993</v>
          </cell>
          <cell r="S84">
            <v>636.20000000000005</v>
          </cell>
          <cell r="T84">
            <v>2195.4</v>
          </cell>
          <cell r="U84">
            <v>1376</v>
          </cell>
          <cell r="V84">
            <v>1272.8</v>
          </cell>
          <cell r="W84">
            <v>1819.2</v>
          </cell>
          <cell r="X84">
            <v>6663.4</v>
          </cell>
        </row>
        <row r="85">
          <cell r="B85">
            <v>116</v>
          </cell>
          <cell r="C85">
            <v>10</v>
          </cell>
          <cell r="D85" t="str">
            <v>Пром. до 750 кВА   ВН</v>
          </cell>
          <cell r="E85">
            <v>1000</v>
          </cell>
          <cell r="F85">
            <v>0</v>
          </cell>
          <cell r="G85">
            <v>0</v>
          </cell>
          <cell r="H85">
            <v>9.1</v>
          </cell>
          <cell r="I85">
            <v>9.1</v>
          </cell>
          <cell r="J85">
            <v>6.5</v>
          </cell>
          <cell r="K85">
            <v>6.5</v>
          </cell>
          <cell r="L85">
            <v>11.8</v>
          </cell>
          <cell r="M85">
            <v>11.8</v>
          </cell>
          <cell r="N85">
            <v>3.3</v>
          </cell>
          <cell r="O85">
            <v>3.9</v>
          </cell>
          <cell r="P85">
            <v>3.9</v>
          </cell>
          <cell r="Q85">
            <v>3.9</v>
          </cell>
          <cell r="R85">
            <v>3.9</v>
          </cell>
          <cell r="S85">
            <v>4</v>
          </cell>
          <cell r="T85">
            <v>24.7</v>
          </cell>
          <cell r="U85">
            <v>30.1</v>
          </cell>
          <cell r="V85">
            <v>11.1</v>
          </cell>
          <cell r="W85">
            <v>11.8</v>
          </cell>
          <cell r="X85">
            <v>77.7</v>
          </cell>
        </row>
        <row r="86">
          <cell r="C86">
            <v>10</v>
          </cell>
          <cell r="D86" t="str">
            <v>Пром. до 750 кВА   ВН</v>
          </cell>
          <cell r="E86">
            <v>1000</v>
          </cell>
          <cell r="F86">
            <v>0</v>
          </cell>
          <cell r="G86">
            <v>0</v>
          </cell>
          <cell r="H86">
            <v>9.1</v>
          </cell>
          <cell r="I86">
            <v>9.1</v>
          </cell>
          <cell r="J86">
            <v>6.5</v>
          </cell>
          <cell r="K86">
            <v>6.5</v>
          </cell>
          <cell r="L86">
            <v>11.8</v>
          </cell>
          <cell r="M86">
            <v>11.8</v>
          </cell>
          <cell r="N86">
            <v>3.3</v>
          </cell>
          <cell r="O86">
            <v>3.9</v>
          </cell>
          <cell r="P86">
            <v>3.9</v>
          </cell>
          <cell r="Q86">
            <v>3.9</v>
          </cell>
          <cell r="R86">
            <v>3.9</v>
          </cell>
          <cell r="S86">
            <v>4</v>
          </cell>
          <cell r="T86">
            <v>24.7</v>
          </cell>
          <cell r="U86">
            <v>30.1</v>
          </cell>
          <cell r="V86">
            <v>11.1</v>
          </cell>
          <cell r="W86">
            <v>11.8</v>
          </cell>
          <cell r="X86">
            <v>77.7</v>
          </cell>
        </row>
        <row r="87">
          <cell r="B87">
            <v>113</v>
          </cell>
          <cell r="C87">
            <v>12</v>
          </cell>
          <cell r="D87" t="str">
            <v>Пром. до 750 кВА   СН2</v>
          </cell>
          <cell r="E87">
            <v>1004</v>
          </cell>
          <cell r="F87">
            <v>0</v>
          </cell>
          <cell r="G87">
            <v>0</v>
          </cell>
          <cell r="H87">
            <v>54.7</v>
          </cell>
          <cell r="I87">
            <v>52</v>
          </cell>
          <cell r="J87">
            <v>55.4</v>
          </cell>
          <cell r="K87">
            <v>57.7</v>
          </cell>
          <cell r="L87">
            <v>54.6</v>
          </cell>
          <cell r="M87">
            <v>37.299999999999997</v>
          </cell>
          <cell r="N87">
            <v>34.799999999999997</v>
          </cell>
          <cell r="O87">
            <v>42.6</v>
          </cell>
          <cell r="P87">
            <v>48.2</v>
          </cell>
          <cell r="Q87">
            <v>85.4</v>
          </cell>
          <cell r="R87">
            <v>61.9</v>
          </cell>
          <cell r="S87">
            <v>65.5</v>
          </cell>
          <cell r="T87">
            <v>162.1</v>
          </cell>
          <cell r="U87">
            <v>149.60000000000002</v>
          </cell>
          <cell r="V87">
            <v>125.60000000000001</v>
          </cell>
          <cell r="W87">
            <v>212.8</v>
          </cell>
          <cell r="X87">
            <v>650.1</v>
          </cell>
        </row>
        <row r="88">
          <cell r="B88">
            <v>113</v>
          </cell>
          <cell r="C88">
            <v>25</v>
          </cell>
          <cell r="D88" t="str">
            <v>Непромышленные потребители СН2</v>
          </cell>
          <cell r="E88">
            <v>1007</v>
          </cell>
          <cell r="F88">
            <v>0</v>
          </cell>
          <cell r="G88">
            <v>0</v>
          </cell>
          <cell r="H88">
            <v>135.1</v>
          </cell>
          <cell r="I88">
            <v>120.8</v>
          </cell>
          <cell r="J88">
            <v>114.8</v>
          </cell>
          <cell r="K88">
            <v>64.7</v>
          </cell>
          <cell r="L88">
            <v>92.8</v>
          </cell>
          <cell r="M88">
            <v>70.8</v>
          </cell>
          <cell r="N88">
            <v>54.9</v>
          </cell>
          <cell r="O88">
            <v>59.7</v>
          </cell>
          <cell r="P88">
            <v>59.9</v>
          </cell>
          <cell r="Q88">
            <v>140.1</v>
          </cell>
          <cell r="R88">
            <v>99.9</v>
          </cell>
          <cell r="S88">
            <v>106</v>
          </cell>
          <cell r="T88">
            <v>370.7</v>
          </cell>
          <cell r="U88">
            <v>228.3</v>
          </cell>
          <cell r="V88">
            <v>174.5</v>
          </cell>
          <cell r="W88">
            <v>346</v>
          </cell>
          <cell r="X88">
            <v>1119.5</v>
          </cell>
        </row>
        <row r="89">
          <cell r="C89">
            <v>23</v>
          </cell>
          <cell r="D89" t="str">
            <v>Непромышленные потребители СН2</v>
          </cell>
          <cell r="E89">
            <v>1006</v>
          </cell>
          <cell r="F89">
            <v>0</v>
          </cell>
          <cell r="G89">
            <v>0</v>
          </cell>
          <cell r="H89">
            <v>376.9</v>
          </cell>
          <cell r="I89">
            <v>376.9</v>
          </cell>
          <cell r="J89">
            <v>123</v>
          </cell>
          <cell r="K89">
            <v>149.9</v>
          </cell>
          <cell r="L89">
            <v>124.8</v>
          </cell>
          <cell r="M89">
            <v>123.8</v>
          </cell>
          <cell r="N89">
            <v>95.5</v>
          </cell>
          <cell r="O89">
            <v>78.599999999999994</v>
          </cell>
          <cell r="P89">
            <v>185.7</v>
          </cell>
          <cell r="Q89">
            <v>116.2</v>
          </cell>
          <cell r="R89">
            <v>93.1</v>
          </cell>
          <cell r="S89">
            <v>107</v>
          </cell>
          <cell r="T89">
            <v>876.8</v>
          </cell>
          <cell r="U89">
            <v>398.5</v>
          </cell>
          <cell r="V89">
            <v>359.79999999999995</v>
          </cell>
          <cell r="W89">
            <v>316.3</v>
          </cell>
          <cell r="X89">
            <v>1951.3999999999999</v>
          </cell>
        </row>
        <row r="90">
          <cell r="B90">
            <v>114</v>
          </cell>
          <cell r="C90">
            <v>24</v>
          </cell>
          <cell r="D90" t="str">
            <v>Непромышленные потребители СН2</v>
          </cell>
          <cell r="E90">
            <v>1007</v>
          </cell>
          <cell r="F90">
            <v>1004</v>
          </cell>
          <cell r="G90">
            <v>0</v>
          </cell>
          <cell r="H90">
            <v>262.2</v>
          </cell>
          <cell r="I90">
            <v>292.2</v>
          </cell>
          <cell r="J90">
            <v>197.4</v>
          </cell>
          <cell r="K90">
            <v>153</v>
          </cell>
          <cell r="L90">
            <v>232.3</v>
          </cell>
          <cell r="M90">
            <v>171.1</v>
          </cell>
          <cell r="N90">
            <v>173.9</v>
          </cell>
          <cell r="O90">
            <v>153.69999999999999</v>
          </cell>
          <cell r="P90">
            <v>250.2</v>
          </cell>
          <cell r="Q90">
            <v>236.3</v>
          </cell>
          <cell r="R90">
            <v>334.1</v>
          </cell>
          <cell r="S90">
            <v>349.2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</row>
        <row r="91">
          <cell r="B91">
            <v>114</v>
          </cell>
          <cell r="C91">
            <v>27</v>
          </cell>
          <cell r="D91" t="str">
            <v>Непромышленные потребители НН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</row>
        <row r="92">
          <cell r="B92">
            <v>0</v>
          </cell>
          <cell r="C92">
            <v>28</v>
          </cell>
          <cell r="D92" t="str">
            <v>ОАО "РИТЭК"</v>
          </cell>
          <cell r="E92">
            <v>1007</v>
          </cell>
          <cell r="F92">
            <v>1004</v>
          </cell>
          <cell r="G92">
            <v>0</v>
          </cell>
          <cell r="H92">
            <v>360</v>
          </cell>
          <cell r="I92">
            <v>300</v>
          </cell>
          <cell r="J92">
            <v>330</v>
          </cell>
          <cell r="K92">
            <v>300</v>
          </cell>
          <cell r="L92">
            <v>300</v>
          </cell>
          <cell r="M92">
            <v>280</v>
          </cell>
          <cell r="N92">
            <v>250</v>
          </cell>
          <cell r="O92">
            <v>250</v>
          </cell>
          <cell r="P92">
            <v>295</v>
          </cell>
          <cell r="Q92">
            <v>315</v>
          </cell>
          <cell r="R92">
            <v>320</v>
          </cell>
          <cell r="S92">
            <v>350</v>
          </cell>
          <cell r="T92">
            <v>990</v>
          </cell>
          <cell r="U92">
            <v>880</v>
          </cell>
          <cell r="V92">
            <v>795</v>
          </cell>
          <cell r="W92">
            <v>985</v>
          </cell>
          <cell r="X92">
            <v>3650</v>
          </cell>
        </row>
        <row r="93">
          <cell r="B93">
            <v>117</v>
          </cell>
          <cell r="C93">
            <v>11</v>
          </cell>
          <cell r="D93" t="str">
            <v>Пром. до 750 кВА   ВН</v>
          </cell>
          <cell r="E93">
            <v>1000</v>
          </cell>
          <cell r="F93">
            <v>0</v>
          </cell>
          <cell r="G93">
            <v>0</v>
          </cell>
          <cell r="H93">
            <v>360</v>
          </cell>
          <cell r="I93">
            <v>300</v>
          </cell>
          <cell r="J93">
            <v>330</v>
          </cell>
          <cell r="K93">
            <v>300</v>
          </cell>
          <cell r="L93">
            <v>300</v>
          </cell>
          <cell r="M93">
            <v>280</v>
          </cell>
          <cell r="N93">
            <v>250</v>
          </cell>
          <cell r="O93">
            <v>250</v>
          </cell>
          <cell r="P93">
            <v>295</v>
          </cell>
          <cell r="Q93">
            <v>315</v>
          </cell>
          <cell r="R93">
            <v>320</v>
          </cell>
          <cell r="S93">
            <v>350</v>
          </cell>
          <cell r="T93">
            <v>990</v>
          </cell>
          <cell r="U93">
            <v>880</v>
          </cell>
          <cell r="V93">
            <v>795</v>
          </cell>
          <cell r="W93">
            <v>985</v>
          </cell>
          <cell r="X93">
            <v>3650</v>
          </cell>
        </row>
        <row r="94">
          <cell r="B94">
            <v>115</v>
          </cell>
          <cell r="C94">
            <v>11</v>
          </cell>
          <cell r="D94" t="str">
            <v>Пром. до 750 кВА   ВН</v>
          </cell>
          <cell r="E94">
            <v>1000</v>
          </cell>
          <cell r="F94">
            <v>0</v>
          </cell>
          <cell r="G94">
            <v>0</v>
          </cell>
          <cell r="H94">
            <v>360</v>
          </cell>
          <cell r="I94">
            <v>300</v>
          </cell>
          <cell r="J94">
            <v>330</v>
          </cell>
          <cell r="K94">
            <v>300</v>
          </cell>
          <cell r="L94">
            <v>300</v>
          </cell>
          <cell r="M94">
            <v>280</v>
          </cell>
          <cell r="N94">
            <v>250</v>
          </cell>
          <cell r="O94">
            <v>250</v>
          </cell>
          <cell r="P94">
            <v>295</v>
          </cell>
          <cell r="Q94">
            <v>315</v>
          </cell>
          <cell r="R94">
            <v>320</v>
          </cell>
          <cell r="S94">
            <v>350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</row>
        <row r="95">
          <cell r="B95">
            <v>0</v>
          </cell>
          <cell r="C95">
            <v>12</v>
          </cell>
          <cell r="D95" t="str">
            <v>МУП "РНСТ"</v>
          </cell>
          <cell r="E95">
            <v>0</v>
          </cell>
          <cell r="F95">
            <v>0</v>
          </cell>
          <cell r="G95">
            <v>0</v>
          </cell>
          <cell r="H95">
            <v>19</v>
          </cell>
          <cell r="I95">
            <v>18</v>
          </cell>
          <cell r="J95">
            <v>19</v>
          </cell>
          <cell r="K95">
            <v>16</v>
          </cell>
          <cell r="L95">
            <v>12</v>
          </cell>
          <cell r="M95">
            <v>11</v>
          </cell>
          <cell r="N95">
            <v>11</v>
          </cell>
          <cell r="O95">
            <v>15</v>
          </cell>
          <cell r="P95">
            <v>15</v>
          </cell>
          <cell r="Q95">
            <v>20</v>
          </cell>
          <cell r="R95">
            <v>20</v>
          </cell>
          <cell r="S95">
            <v>20</v>
          </cell>
          <cell r="T95">
            <v>56</v>
          </cell>
          <cell r="U95">
            <v>39</v>
          </cell>
          <cell r="V95">
            <v>41</v>
          </cell>
          <cell r="W95">
            <v>60</v>
          </cell>
          <cell r="X95">
            <v>196</v>
          </cell>
        </row>
        <row r="96">
          <cell r="B96">
            <v>118</v>
          </cell>
          <cell r="C96">
            <v>30</v>
          </cell>
          <cell r="D96" t="str">
            <v>Непром. Бюджетные ВН</v>
          </cell>
          <cell r="E96">
            <v>1000</v>
          </cell>
          <cell r="F96">
            <v>0</v>
          </cell>
          <cell r="G96">
            <v>0</v>
          </cell>
          <cell r="H96">
            <v>19</v>
          </cell>
          <cell r="I96">
            <v>18</v>
          </cell>
          <cell r="J96">
            <v>19</v>
          </cell>
          <cell r="K96">
            <v>16</v>
          </cell>
          <cell r="L96">
            <v>12</v>
          </cell>
          <cell r="M96">
            <v>11</v>
          </cell>
          <cell r="N96">
            <v>11</v>
          </cell>
          <cell r="O96">
            <v>15</v>
          </cell>
          <cell r="P96">
            <v>15</v>
          </cell>
          <cell r="Q96">
            <v>20</v>
          </cell>
          <cell r="R96">
            <v>20</v>
          </cell>
          <cell r="S96">
            <v>20</v>
          </cell>
          <cell r="T96">
            <v>56</v>
          </cell>
          <cell r="U96">
            <v>39</v>
          </cell>
          <cell r="V96">
            <v>41</v>
          </cell>
          <cell r="W96">
            <v>60</v>
          </cell>
          <cell r="X96">
            <v>196</v>
          </cell>
        </row>
        <row r="97">
          <cell r="B97">
            <v>116</v>
          </cell>
          <cell r="C97">
            <v>30</v>
          </cell>
          <cell r="D97" t="str">
            <v>Непром. Бюджетные ВН</v>
          </cell>
          <cell r="E97">
            <v>1000</v>
          </cell>
          <cell r="F97">
            <v>0</v>
          </cell>
          <cell r="G97">
            <v>0</v>
          </cell>
          <cell r="H97">
            <v>19</v>
          </cell>
          <cell r="I97">
            <v>18</v>
          </cell>
          <cell r="J97">
            <v>19</v>
          </cell>
          <cell r="K97">
            <v>16</v>
          </cell>
          <cell r="L97">
            <v>12</v>
          </cell>
          <cell r="M97">
            <v>11</v>
          </cell>
          <cell r="N97">
            <v>11</v>
          </cell>
          <cell r="O97">
            <v>15</v>
          </cell>
          <cell r="P97">
            <v>15</v>
          </cell>
          <cell r="Q97">
            <v>20</v>
          </cell>
          <cell r="R97">
            <v>20</v>
          </cell>
          <cell r="S97">
            <v>20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</row>
        <row r="98">
          <cell r="B98">
            <v>0</v>
          </cell>
          <cell r="C98">
            <v>12</v>
          </cell>
          <cell r="D98" t="str">
            <v>"УНЭГ" ООО "Надымгазпром"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</row>
        <row r="99">
          <cell r="B99">
            <v>119</v>
          </cell>
          <cell r="C99">
            <v>20</v>
          </cell>
          <cell r="D99" t="str">
            <v>Пром. свыше 750 кВА  (одноставочный) СН2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</row>
        <row r="100">
          <cell r="C100">
            <v>20</v>
          </cell>
          <cell r="D100" t="str">
            <v>Пром. свыше 750 кВА  (одноставочный) СН2</v>
          </cell>
          <cell r="E100">
            <v>0</v>
          </cell>
          <cell r="F100">
            <v>0</v>
          </cell>
          <cell r="G100">
            <v>0</v>
          </cell>
          <cell r="H100">
            <v>135.1</v>
          </cell>
          <cell r="I100">
            <v>120.8</v>
          </cell>
          <cell r="J100">
            <v>114.8</v>
          </cell>
          <cell r="K100">
            <v>64.7</v>
          </cell>
          <cell r="L100">
            <v>92.8</v>
          </cell>
          <cell r="M100">
            <v>70.8</v>
          </cell>
          <cell r="N100">
            <v>54.9</v>
          </cell>
          <cell r="O100">
            <v>59.7</v>
          </cell>
          <cell r="P100">
            <v>59.9</v>
          </cell>
          <cell r="Q100">
            <v>140.1</v>
          </cell>
          <cell r="R100">
            <v>99.9</v>
          </cell>
          <cell r="S100">
            <v>106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</row>
        <row r="101">
          <cell r="B101">
            <v>120</v>
          </cell>
          <cell r="C101">
            <v>12</v>
          </cell>
          <cell r="D101" t="str">
            <v>Пром. до 750 кВА   СН2</v>
          </cell>
          <cell r="E101">
            <v>0</v>
          </cell>
          <cell r="F101">
            <v>0</v>
          </cell>
          <cell r="G101">
            <v>0</v>
          </cell>
          <cell r="H101">
            <v>52208</v>
          </cell>
          <cell r="I101">
            <v>47690</v>
          </cell>
          <cell r="J101">
            <v>54663</v>
          </cell>
          <cell r="K101">
            <v>49741</v>
          </cell>
          <cell r="L101">
            <v>47265</v>
          </cell>
          <cell r="M101">
            <v>37739</v>
          </cell>
          <cell r="N101">
            <v>32987</v>
          </cell>
          <cell r="O101">
            <v>36734</v>
          </cell>
          <cell r="P101">
            <v>43890</v>
          </cell>
          <cell r="Q101">
            <v>57051</v>
          </cell>
          <cell r="R101">
            <v>57538</v>
          </cell>
          <cell r="S101">
            <v>57427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</row>
        <row r="102">
          <cell r="C102">
            <v>13</v>
          </cell>
          <cell r="D102" t="str">
            <v>Пром. до 750 кВА   СН2</v>
          </cell>
          <cell r="E102">
            <v>0</v>
          </cell>
          <cell r="F102">
            <v>0</v>
          </cell>
          <cell r="G102">
            <v>0</v>
          </cell>
          <cell r="H102">
            <v>52208</v>
          </cell>
          <cell r="I102">
            <v>47690</v>
          </cell>
          <cell r="J102">
            <v>54663</v>
          </cell>
          <cell r="K102">
            <v>49741</v>
          </cell>
          <cell r="L102">
            <v>47265</v>
          </cell>
          <cell r="M102">
            <v>37739</v>
          </cell>
          <cell r="N102">
            <v>32987</v>
          </cell>
          <cell r="O102">
            <v>36734</v>
          </cell>
          <cell r="P102">
            <v>43890</v>
          </cell>
          <cell r="Q102">
            <v>57051</v>
          </cell>
          <cell r="R102">
            <v>57538</v>
          </cell>
          <cell r="S102">
            <v>57427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</row>
        <row r="103">
          <cell r="B103">
            <v>0</v>
          </cell>
          <cell r="C103">
            <v>21</v>
          </cell>
          <cell r="D103" t="str">
            <v>ООО  "Русэнергосбыт"</v>
          </cell>
          <cell r="E103">
            <v>0</v>
          </cell>
          <cell r="F103">
            <v>0</v>
          </cell>
          <cell r="G103">
            <v>0</v>
          </cell>
          <cell r="H103">
            <v>52208</v>
          </cell>
          <cell r="I103">
            <v>47690</v>
          </cell>
          <cell r="J103">
            <v>54663</v>
          </cell>
          <cell r="K103">
            <v>49741</v>
          </cell>
          <cell r="L103">
            <v>47265</v>
          </cell>
          <cell r="M103">
            <v>37739</v>
          </cell>
          <cell r="N103">
            <v>32987</v>
          </cell>
          <cell r="O103">
            <v>36734</v>
          </cell>
          <cell r="P103">
            <v>43890</v>
          </cell>
          <cell r="Q103">
            <v>57051</v>
          </cell>
          <cell r="R103">
            <v>57538</v>
          </cell>
          <cell r="S103">
            <v>57427</v>
          </cell>
          <cell r="T103">
            <v>154561</v>
          </cell>
          <cell r="U103">
            <v>134745</v>
          </cell>
          <cell r="V103">
            <v>113611</v>
          </cell>
          <cell r="W103">
            <v>172016</v>
          </cell>
          <cell r="X103">
            <v>574933</v>
          </cell>
        </row>
        <row r="104">
          <cell r="B104">
            <v>120</v>
          </cell>
          <cell r="C104">
            <v>10</v>
          </cell>
          <cell r="D104" t="str">
            <v>Пром. до 750 кВА   ВН</v>
          </cell>
          <cell r="E104">
            <v>1006</v>
          </cell>
          <cell r="F104">
            <v>0</v>
          </cell>
          <cell r="G104">
            <v>0</v>
          </cell>
          <cell r="H104">
            <v>52208</v>
          </cell>
          <cell r="I104">
            <v>47690</v>
          </cell>
          <cell r="J104">
            <v>54663</v>
          </cell>
          <cell r="K104">
            <v>49741</v>
          </cell>
          <cell r="L104">
            <v>47265</v>
          </cell>
          <cell r="M104">
            <v>37739</v>
          </cell>
          <cell r="N104">
            <v>32987</v>
          </cell>
          <cell r="O104">
            <v>36734</v>
          </cell>
          <cell r="P104">
            <v>43890</v>
          </cell>
          <cell r="Q104">
            <v>57051</v>
          </cell>
          <cell r="R104">
            <v>57538</v>
          </cell>
          <cell r="S104">
            <v>57427</v>
          </cell>
          <cell r="T104">
            <v>154561</v>
          </cell>
          <cell r="U104">
            <v>134745</v>
          </cell>
          <cell r="V104">
            <v>113611</v>
          </cell>
          <cell r="W104">
            <v>172016</v>
          </cell>
          <cell r="X104">
            <v>574933</v>
          </cell>
        </row>
        <row r="105">
          <cell r="B105">
            <v>117</v>
          </cell>
          <cell r="C105">
            <v>10</v>
          </cell>
          <cell r="D105" t="str">
            <v>Пром. до 750 кВА   ВН</v>
          </cell>
          <cell r="E105">
            <v>0</v>
          </cell>
          <cell r="F105">
            <v>0</v>
          </cell>
          <cell r="G105">
            <v>0</v>
          </cell>
          <cell r="H105">
            <v>52208</v>
          </cell>
          <cell r="I105">
            <v>47690</v>
          </cell>
          <cell r="J105">
            <v>54663</v>
          </cell>
          <cell r="K105">
            <v>49741</v>
          </cell>
          <cell r="L105">
            <v>47265</v>
          </cell>
          <cell r="M105">
            <v>37739</v>
          </cell>
          <cell r="N105">
            <v>32987</v>
          </cell>
          <cell r="O105">
            <v>36734</v>
          </cell>
          <cell r="P105">
            <v>43890</v>
          </cell>
          <cell r="Q105">
            <v>57051</v>
          </cell>
          <cell r="R105">
            <v>57538</v>
          </cell>
          <cell r="S105">
            <v>57427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</row>
        <row r="106">
          <cell r="B106">
            <v>0</v>
          </cell>
          <cell r="C106">
            <v>12</v>
          </cell>
          <cell r="D106" t="str">
            <v>ИП  Белый В. Н.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</row>
        <row r="107">
          <cell r="B107">
            <v>121</v>
          </cell>
          <cell r="C107">
            <v>26</v>
          </cell>
          <cell r="D107" t="str">
            <v>Непромышленные потребители НН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</row>
        <row r="108">
          <cell r="B108">
            <v>118</v>
          </cell>
          <cell r="C108">
            <v>26</v>
          </cell>
          <cell r="D108" t="str">
            <v>Непромышленные потребители НН</v>
          </cell>
          <cell r="E108">
            <v>0</v>
          </cell>
          <cell r="F108">
            <v>0</v>
          </cell>
          <cell r="G108">
            <v>0</v>
          </cell>
          <cell r="H108">
            <v>7</v>
          </cell>
          <cell r="I108">
            <v>5</v>
          </cell>
          <cell r="J108">
            <v>5</v>
          </cell>
          <cell r="K108">
            <v>5</v>
          </cell>
          <cell r="L108">
            <v>5</v>
          </cell>
          <cell r="M108">
            <v>4</v>
          </cell>
          <cell r="N108">
            <v>4</v>
          </cell>
          <cell r="O108">
            <v>4</v>
          </cell>
          <cell r="P108">
            <v>4</v>
          </cell>
          <cell r="Q108">
            <v>6</v>
          </cell>
          <cell r="R108">
            <v>6</v>
          </cell>
          <cell r="S108">
            <v>6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</row>
        <row r="109">
          <cell r="B109">
            <v>0</v>
          </cell>
          <cell r="C109">
            <v>12</v>
          </cell>
          <cell r="D109" t="str">
            <v>МУП  "МИД"</v>
          </cell>
          <cell r="E109">
            <v>0</v>
          </cell>
          <cell r="F109">
            <v>0</v>
          </cell>
          <cell r="G109">
            <v>0</v>
          </cell>
          <cell r="H109">
            <v>17.5</v>
          </cell>
          <cell r="I109">
            <v>12.5</v>
          </cell>
          <cell r="J109">
            <v>12</v>
          </cell>
          <cell r="K109">
            <v>10</v>
          </cell>
          <cell r="L109">
            <v>8.5</v>
          </cell>
          <cell r="M109">
            <v>6.5</v>
          </cell>
          <cell r="N109">
            <v>6.5</v>
          </cell>
          <cell r="O109">
            <v>8.5</v>
          </cell>
          <cell r="P109">
            <v>10</v>
          </cell>
          <cell r="Q109">
            <v>13.5</v>
          </cell>
          <cell r="R109">
            <v>14.5</v>
          </cell>
          <cell r="S109">
            <v>14.5</v>
          </cell>
          <cell r="T109">
            <v>42</v>
          </cell>
          <cell r="U109">
            <v>25</v>
          </cell>
          <cell r="V109">
            <v>25</v>
          </cell>
          <cell r="W109">
            <v>42.5</v>
          </cell>
          <cell r="X109">
            <v>134.5</v>
          </cell>
        </row>
        <row r="110">
          <cell r="B110">
            <v>122</v>
          </cell>
          <cell r="C110">
            <v>12</v>
          </cell>
          <cell r="D110" t="str">
            <v>Пром. до 750 кВА   СН2</v>
          </cell>
          <cell r="E110">
            <v>1004</v>
          </cell>
          <cell r="F110">
            <v>0</v>
          </cell>
          <cell r="G110">
            <v>0</v>
          </cell>
          <cell r="H110">
            <v>7</v>
          </cell>
          <cell r="I110">
            <v>5</v>
          </cell>
          <cell r="J110">
            <v>5</v>
          </cell>
          <cell r="K110">
            <v>5</v>
          </cell>
          <cell r="L110">
            <v>5</v>
          </cell>
          <cell r="M110">
            <v>4</v>
          </cell>
          <cell r="N110">
            <v>4</v>
          </cell>
          <cell r="O110">
            <v>4</v>
          </cell>
          <cell r="P110">
            <v>4</v>
          </cell>
          <cell r="Q110">
            <v>6</v>
          </cell>
          <cell r="R110">
            <v>6</v>
          </cell>
          <cell r="S110">
            <v>6</v>
          </cell>
          <cell r="T110">
            <v>17</v>
          </cell>
          <cell r="U110">
            <v>14</v>
          </cell>
          <cell r="V110">
            <v>12</v>
          </cell>
          <cell r="W110">
            <v>18</v>
          </cell>
          <cell r="X110">
            <v>61</v>
          </cell>
        </row>
        <row r="111">
          <cell r="B111">
            <v>123</v>
          </cell>
          <cell r="C111">
            <v>12</v>
          </cell>
          <cell r="D111" t="str">
            <v>Пром. до 750 кВА   СН2</v>
          </cell>
          <cell r="E111">
            <v>1004</v>
          </cell>
          <cell r="F111">
            <v>0</v>
          </cell>
          <cell r="G111">
            <v>0</v>
          </cell>
          <cell r="H111">
            <v>7</v>
          </cell>
          <cell r="I111">
            <v>5</v>
          </cell>
          <cell r="J111">
            <v>5</v>
          </cell>
          <cell r="K111">
            <v>5</v>
          </cell>
          <cell r="L111">
            <v>5</v>
          </cell>
          <cell r="M111">
            <v>4</v>
          </cell>
          <cell r="N111">
            <v>4</v>
          </cell>
          <cell r="O111">
            <v>4</v>
          </cell>
          <cell r="P111">
            <v>4</v>
          </cell>
          <cell r="Q111">
            <v>6</v>
          </cell>
          <cell r="R111">
            <v>6</v>
          </cell>
          <cell r="S111">
            <v>6</v>
          </cell>
          <cell r="T111">
            <v>17</v>
          </cell>
          <cell r="U111">
            <v>14</v>
          </cell>
          <cell r="V111">
            <v>12</v>
          </cell>
          <cell r="W111">
            <v>18</v>
          </cell>
          <cell r="X111">
            <v>61</v>
          </cell>
        </row>
        <row r="112">
          <cell r="C112">
            <v>13</v>
          </cell>
          <cell r="D112" t="str">
            <v>Пром. до 750 кВА   СН2</v>
          </cell>
          <cell r="E112">
            <v>1007</v>
          </cell>
          <cell r="F112">
            <v>0</v>
          </cell>
          <cell r="G112">
            <v>0</v>
          </cell>
          <cell r="H112">
            <v>8</v>
          </cell>
          <cell r="I112">
            <v>5</v>
          </cell>
          <cell r="J112">
            <v>5</v>
          </cell>
          <cell r="K112">
            <v>3</v>
          </cell>
          <cell r="L112">
            <v>2</v>
          </cell>
          <cell r="M112">
            <v>1</v>
          </cell>
          <cell r="N112">
            <v>1</v>
          </cell>
          <cell r="O112">
            <v>3</v>
          </cell>
          <cell r="P112">
            <v>4</v>
          </cell>
          <cell r="Q112">
            <v>5</v>
          </cell>
          <cell r="R112">
            <v>6</v>
          </cell>
          <cell r="S112">
            <v>6</v>
          </cell>
          <cell r="T112">
            <v>18</v>
          </cell>
          <cell r="U112">
            <v>6</v>
          </cell>
          <cell r="V112">
            <v>8</v>
          </cell>
          <cell r="W112">
            <v>17</v>
          </cell>
          <cell r="X112">
            <v>49</v>
          </cell>
        </row>
        <row r="113">
          <cell r="B113">
            <v>0</v>
          </cell>
          <cell r="C113">
            <v>15</v>
          </cell>
          <cell r="D113" t="str">
            <v>ООО "МЕТА"</v>
          </cell>
          <cell r="E113">
            <v>1007</v>
          </cell>
          <cell r="F113">
            <v>1004</v>
          </cell>
          <cell r="G113">
            <v>1012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</row>
        <row r="114">
          <cell r="B114">
            <v>123</v>
          </cell>
          <cell r="C114">
            <v>11</v>
          </cell>
          <cell r="D114" t="str">
            <v>Пром. до 750 кВА   ВН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</row>
        <row r="115">
          <cell r="C115">
            <v>11</v>
          </cell>
          <cell r="D115" t="str">
            <v>Пром. до 750 кВА   ВН</v>
          </cell>
          <cell r="E115">
            <v>0</v>
          </cell>
          <cell r="F115">
            <v>0</v>
          </cell>
          <cell r="G115">
            <v>0</v>
          </cell>
          <cell r="H115">
            <v>45</v>
          </cell>
          <cell r="I115">
            <v>40</v>
          </cell>
          <cell r="J115">
            <v>30</v>
          </cell>
          <cell r="K115">
            <v>25</v>
          </cell>
          <cell r="L115">
            <v>20</v>
          </cell>
          <cell r="M115">
            <v>15</v>
          </cell>
          <cell r="N115">
            <v>10</v>
          </cell>
          <cell r="O115">
            <v>10</v>
          </cell>
          <cell r="P115">
            <v>25</v>
          </cell>
          <cell r="Q115">
            <v>30</v>
          </cell>
          <cell r="R115">
            <v>35</v>
          </cell>
          <cell r="S115">
            <v>40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</row>
        <row r="116">
          <cell r="B116">
            <v>0</v>
          </cell>
          <cell r="C116">
            <v>12</v>
          </cell>
          <cell r="D116" t="str">
            <v>ПК "Градиент"</v>
          </cell>
          <cell r="E116">
            <v>0</v>
          </cell>
          <cell r="F116">
            <v>0</v>
          </cell>
          <cell r="G116">
            <v>0</v>
          </cell>
          <cell r="H116">
            <v>45</v>
          </cell>
          <cell r="I116">
            <v>40</v>
          </cell>
          <cell r="J116">
            <v>30</v>
          </cell>
          <cell r="K116">
            <v>25</v>
          </cell>
          <cell r="L116">
            <v>20</v>
          </cell>
          <cell r="M116">
            <v>15</v>
          </cell>
          <cell r="N116">
            <v>10</v>
          </cell>
          <cell r="O116">
            <v>10</v>
          </cell>
          <cell r="P116">
            <v>25</v>
          </cell>
          <cell r="Q116">
            <v>30</v>
          </cell>
          <cell r="R116">
            <v>35</v>
          </cell>
          <cell r="S116">
            <v>40</v>
          </cell>
          <cell r="T116">
            <v>115</v>
          </cell>
          <cell r="U116">
            <v>60</v>
          </cell>
          <cell r="V116">
            <v>45</v>
          </cell>
          <cell r="W116">
            <v>105</v>
          </cell>
          <cell r="X116">
            <v>325</v>
          </cell>
        </row>
        <row r="117">
          <cell r="B117">
            <v>124</v>
          </cell>
          <cell r="C117">
            <v>12</v>
          </cell>
          <cell r="D117" t="str">
            <v>Пром. до 750 кВА   СН2</v>
          </cell>
          <cell r="E117">
            <v>1000</v>
          </cell>
          <cell r="F117">
            <v>0</v>
          </cell>
          <cell r="G117">
            <v>0</v>
          </cell>
          <cell r="H117">
            <v>45</v>
          </cell>
          <cell r="I117">
            <v>40</v>
          </cell>
          <cell r="J117">
            <v>30</v>
          </cell>
          <cell r="K117">
            <v>25</v>
          </cell>
          <cell r="L117">
            <v>20</v>
          </cell>
          <cell r="M117">
            <v>15</v>
          </cell>
          <cell r="N117">
            <v>10</v>
          </cell>
          <cell r="O117">
            <v>10</v>
          </cell>
          <cell r="P117">
            <v>25</v>
          </cell>
          <cell r="Q117">
            <v>30</v>
          </cell>
          <cell r="R117">
            <v>35</v>
          </cell>
          <cell r="S117">
            <v>40</v>
          </cell>
          <cell r="T117">
            <v>115</v>
          </cell>
          <cell r="U117">
            <v>60</v>
          </cell>
          <cell r="V117">
            <v>45</v>
          </cell>
          <cell r="W117">
            <v>105</v>
          </cell>
          <cell r="X117">
            <v>325</v>
          </cell>
        </row>
        <row r="118">
          <cell r="C118">
            <v>12</v>
          </cell>
          <cell r="D118" t="str">
            <v>Пром. до 750 кВА   СН2</v>
          </cell>
          <cell r="E118">
            <v>1000</v>
          </cell>
          <cell r="F118">
            <v>0</v>
          </cell>
          <cell r="G118">
            <v>0</v>
          </cell>
          <cell r="H118">
            <v>45</v>
          </cell>
          <cell r="I118">
            <v>40</v>
          </cell>
          <cell r="J118">
            <v>30</v>
          </cell>
          <cell r="K118">
            <v>25</v>
          </cell>
          <cell r="L118">
            <v>20</v>
          </cell>
          <cell r="M118">
            <v>15</v>
          </cell>
          <cell r="N118">
            <v>10</v>
          </cell>
          <cell r="O118">
            <v>10</v>
          </cell>
          <cell r="P118">
            <v>25</v>
          </cell>
          <cell r="Q118">
            <v>30</v>
          </cell>
          <cell r="R118">
            <v>35</v>
          </cell>
          <cell r="S118">
            <v>40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</row>
        <row r="119">
          <cell r="B119">
            <v>0</v>
          </cell>
          <cell r="C119">
            <v>13</v>
          </cell>
          <cell r="D119" t="str">
            <v>ООО СК "Север"</v>
          </cell>
          <cell r="E119">
            <v>0</v>
          </cell>
          <cell r="F119">
            <v>0</v>
          </cell>
          <cell r="G119">
            <v>0</v>
          </cell>
          <cell r="H119">
            <v>8</v>
          </cell>
          <cell r="I119">
            <v>7</v>
          </cell>
          <cell r="J119">
            <v>6</v>
          </cell>
          <cell r="K119">
            <v>5.5</v>
          </cell>
          <cell r="L119">
            <v>4.5</v>
          </cell>
          <cell r="M119">
            <v>3</v>
          </cell>
          <cell r="N119">
            <v>2</v>
          </cell>
          <cell r="O119">
            <v>1.5</v>
          </cell>
          <cell r="P119">
            <v>1</v>
          </cell>
          <cell r="Q119">
            <v>3</v>
          </cell>
          <cell r="R119">
            <v>3.5</v>
          </cell>
          <cell r="S119">
            <v>5</v>
          </cell>
          <cell r="T119">
            <v>21</v>
          </cell>
          <cell r="U119">
            <v>13</v>
          </cell>
          <cell r="V119">
            <v>4.5</v>
          </cell>
          <cell r="W119">
            <v>11.5</v>
          </cell>
          <cell r="X119">
            <v>50</v>
          </cell>
        </row>
        <row r="120">
          <cell r="B120">
            <v>125</v>
          </cell>
          <cell r="C120">
            <v>11</v>
          </cell>
          <cell r="D120" t="str">
            <v>Пром. до 750 кВА   ВН</v>
          </cell>
          <cell r="E120">
            <v>1000</v>
          </cell>
          <cell r="F120">
            <v>0</v>
          </cell>
          <cell r="G120">
            <v>0</v>
          </cell>
          <cell r="H120">
            <v>8</v>
          </cell>
          <cell r="I120">
            <v>7</v>
          </cell>
          <cell r="J120">
            <v>6</v>
          </cell>
          <cell r="K120">
            <v>5.5</v>
          </cell>
          <cell r="L120">
            <v>4.5</v>
          </cell>
          <cell r="M120">
            <v>3</v>
          </cell>
          <cell r="N120">
            <v>2</v>
          </cell>
          <cell r="O120">
            <v>1.5</v>
          </cell>
          <cell r="P120">
            <v>1</v>
          </cell>
          <cell r="Q120">
            <v>3</v>
          </cell>
          <cell r="R120">
            <v>3.5</v>
          </cell>
          <cell r="S120">
            <v>5</v>
          </cell>
          <cell r="T120">
            <v>21</v>
          </cell>
          <cell r="U120">
            <v>13</v>
          </cell>
          <cell r="V120">
            <v>4.5</v>
          </cell>
          <cell r="W120">
            <v>11.5</v>
          </cell>
          <cell r="X120">
            <v>50</v>
          </cell>
        </row>
        <row r="121">
          <cell r="C121">
            <v>11</v>
          </cell>
          <cell r="D121" t="str">
            <v>Пром. до 750 кВА   ВН</v>
          </cell>
          <cell r="E121">
            <v>1000</v>
          </cell>
          <cell r="F121">
            <v>0</v>
          </cell>
          <cell r="G121">
            <v>0</v>
          </cell>
          <cell r="H121">
            <v>8</v>
          </cell>
          <cell r="I121">
            <v>7</v>
          </cell>
          <cell r="J121">
            <v>6</v>
          </cell>
          <cell r="K121">
            <v>5.5</v>
          </cell>
          <cell r="L121">
            <v>4.5</v>
          </cell>
          <cell r="M121">
            <v>3</v>
          </cell>
          <cell r="N121">
            <v>2</v>
          </cell>
          <cell r="O121">
            <v>1.5</v>
          </cell>
          <cell r="P121">
            <v>1</v>
          </cell>
          <cell r="Q121">
            <v>3</v>
          </cell>
          <cell r="R121">
            <v>3.5</v>
          </cell>
          <cell r="S121">
            <v>5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</row>
        <row r="122">
          <cell r="B122">
            <v>0</v>
          </cell>
          <cell r="C122">
            <v>12</v>
          </cell>
          <cell r="D122" t="str">
            <v>Новый Абонент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</row>
        <row r="123">
          <cell r="B123">
            <v>126</v>
          </cell>
          <cell r="C123">
            <v>12</v>
          </cell>
          <cell r="D123" t="str">
            <v>Пром. до 750 кВА   СН2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</row>
        <row r="124">
          <cell r="B124">
            <v>123</v>
          </cell>
          <cell r="C124">
            <v>12</v>
          </cell>
          <cell r="D124" t="str">
            <v>Пром. до 750 кВА   СН2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</row>
        <row r="125">
          <cell r="B125">
            <v>0</v>
          </cell>
          <cell r="C125">
            <v>13</v>
          </cell>
          <cell r="D125" t="str">
            <v>Новый Абонент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</row>
        <row r="126">
          <cell r="B126">
            <v>127</v>
          </cell>
          <cell r="C126">
            <v>11</v>
          </cell>
          <cell r="D126" t="str">
            <v>Пром. до 750 кВА   ВН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</row>
        <row r="127">
          <cell r="B127">
            <v>124</v>
          </cell>
          <cell r="C127">
            <v>11</v>
          </cell>
          <cell r="D127" t="str">
            <v>Пром. до 750 кВА   ВН</v>
          </cell>
          <cell r="E127">
            <v>0</v>
          </cell>
          <cell r="F127">
            <v>0</v>
          </cell>
          <cell r="G127">
            <v>0</v>
          </cell>
          <cell r="H127">
            <v>45</v>
          </cell>
          <cell r="I127">
            <v>40</v>
          </cell>
          <cell r="J127">
            <v>30</v>
          </cell>
          <cell r="K127">
            <v>25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5</v>
          </cell>
          <cell r="S127">
            <v>15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</row>
        <row r="128">
          <cell r="B128">
            <v>0</v>
          </cell>
          <cell r="C128">
            <v>12</v>
          </cell>
          <cell r="D128" t="str">
            <v>Новый Абонент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</row>
        <row r="129">
          <cell r="B129">
            <v>128</v>
          </cell>
          <cell r="C129">
            <v>11</v>
          </cell>
          <cell r="D129" t="str">
            <v>Пром. до 750 кВА   ВН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</row>
        <row r="130">
          <cell r="B130">
            <v>125</v>
          </cell>
          <cell r="C130">
            <v>11</v>
          </cell>
          <cell r="D130" t="str">
            <v>Пром. до 750 кВА   ВН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6</v>
          </cell>
          <cell r="M130">
            <v>185</v>
          </cell>
          <cell r="N130">
            <v>185</v>
          </cell>
          <cell r="O130">
            <v>185</v>
          </cell>
          <cell r="P130">
            <v>6</v>
          </cell>
          <cell r="Q130">
            <v>6</v>
          </cell>
          <cell r="R130">
            <v>6</v>
          </cell>
          <cell r="S130">
            <v>6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</row>
        <row r="131">
          <cell r="B131">
            <v>0</v>
          </cell>
          <cell r="C131">
            <v>12</v>
          </cell>
          <cell r="D131" t="str">
            <v>Новый Абонент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</row>
        <row r="132">
          <cell r="B132">
            <v>129</v>
          </cell>
          <cell r="C132">
            <v>11</v>
          </cell>
          <cell r="D132" t="str">
            <v>Пром. до 750 кВА   ВН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</row>
        <row r="133">
          <cell r="B133">
            <v>126</v>
          </cell>
          <cell r="C133">
            <v>11</v>
          </cell>
          <cell r="D133" t="str">
            <v>Пром. до 750 кВА   ВН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</row>
        <row r="134">
          <cell r="B134">
            <v>0</v>
          </cell>
          <cell r="C134">
            <v>12</v>
          </cell>
          <cell r="D134" t="str">
            <v>Новый Абонент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</row>
        <row r="135">
          <cell r="B135">
            <v>130</v>
          </cell>
          <cell r="C135">
            <v>11</v>
          </cell>
          <cell r="D135" t="str">
            <v>Пром. до 750 кВА   ВН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</row>
        <row r="136">
          <cell r="B136">
            <v>127</v>
          </cell>
          <cell r="C136">
            <v>11</v>
          </cell>
          <cell r="D136" t="str">
            <v>Пром. до 750 кВА   ВН</v>
          </cell>
          <cell r="E136">
            <v>0</v>
          </cell>
          <cell r="F136">
            <v>0</v>
          </cell>
          <cell r="G136">
            <v>0</v>
          </cell>
          <cell r="H136">
            <v>0.9</v>
          </cell>
          <cell r="I136">
            <v>0.9</v>
          </cell>
          <cell r="J136">
            <v>0.82</v>
          </cell>
          <cell r="K136">
            <v>0.7</v>
          </cell>
          <cell r="L136">
            <v>0.5</v>
          </cell>
          <cell r="M136">
            <v>0.17</v>
          </cell>
          <cell r="N136">
            <v>0.17</v>
          </cell>
          <cell r="O136">
            <v>0.2</v>
          </cell>
          <cell r="P136">
            <v>0.45</v>
          </cell>
          <cell r="Q136">
            <v>0.57999999999999996</v>
          </cell>
          <cell r="R136">
            <v>0.72</v>
          </cell>
          <cell r="S136">
            <v>0.9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</row>
        <row r="137">
          <cell r="B137">
            <v>0</v>
          </cell>
          <cell r="C137">
            <v>12</v>
          </cell>
          <cell r="D137" t="str">
            <v>МУП "Фармация"</v>
          </cell>
          <cell r="E137">
            <v>0</v>
          </cell>
          <cell r="F137">
            <v>0</v>
          </cell>
          <cell r="G137">
            <v>0</v>
          </cell>
          <cell r="H137">
            <v>22.8</v>
          </cell>
          <cell r="I137">
            <v>21.9</v>
          </cell>
          <cell r="J137">
            <v>19.62</v>
          </cell>
          <cell r="K137">
            <v>18</v>
          </cell>
          <cell r="L137">
            <v>14</v>
          </cell>
          <cell r="M137">
            <v>11.17</v>
          </cell>
          <cell r="N137">
            <v>11.17</v>
          </cell>
          <cell r="O137">
            <v>11.2</v>
          </cell>
          <cell r="P137">
            <v>13.649999999999999</v>
          </cell>
          <cell r="Q137">
            <v>16.380000000000003</v>
          </cell>
          <cell r="R137">
            <v>19.82</v>
          </cell>
          <cell r="S137">
            <v>22.099999999999998</v>
          </cell>
          <cell r="T137">
            <v>64.320000000000007</v>
          </cell>
          <cell r="U137">
            <v>43.17</v>
          </cell>
          <cell r="V137">
            <v>36.019999999999996</v>
          </cell>
          <cell r="W137">
            <v>58.3</v>
          </cell>
          <cell r="X137">
            <v>201.81</v>
          </cell>
        </row>
        <row r="138">
          <cell r="B138">
            <v>150</v>
          </cell>
          <cell r="C138">
            <v>23</v>
          </cell>
          <cell r="D138" t="str">
            <v>Непромышленные потребители СН2</v>
          </cell>
          <cell r="E138">
            <v>1004</v>
          </cell>
          <cell r="F138">
            <v>0</v>
          </cell>
          <cell r="G138">
            <v>0</v>
          </cell>
          <cell r="H138">
            <v>0.9</v>
          </cell>
          <cell r="I138">
            <v>0.9</v>
          </cell>
          <cell r="J138">
            <v>0.82</v>
          </cell>
          <cell r="K138">
            <v>0.7</v>
          </cell>
          <cell r="L138">
            <v>0.5</v>
          </cell>
          <cell r="M138">
            <v>0.17</v>
          </cell>
          <cell r="N138">
            <v>0.17</v>
          </cell>
          <cell r="O138">
            <v>0.2</v>
          </cell>
          <cell r="P138">
            <v>0.45</v>
          </cell>
          <cell r="Q138">
            <v>0.57999999999999996</v>
          </cell>
          <cell r="R138">
            <v>0.72</v>
          </cell>
          <cell r="S138">
            <v>0.9</v>
          </cell>
          <cell r="T138">
            <v>2.62</v>
          </cell>
          <cell r="U138">
            <v>1.3699999999999999</v>
          </cell>
          <cell r="V138">
            <v>0.82000000000000006</v>
          </cell>
          <cell r="W138">
            <v>2.1999999999999997</v>
          </cell>
          <cell r="X138">
            <v>7.0100000000000007</v>
          </cell>
        </row>
        <row r="139">
          <cell r="B139">
            <v>128</v>
          </cell>
          <cell r="C139">
            <v>23</v>
          </cell>
          <cell r="D139" t="str">
            <v>Непромышленные потребители СН2</v>
          </cell>
          <cell r="E139">
            <v>1004</v>
          </cell>
          <cell r="F139">
            <v>0</v>
          </cell>
          <cell r="G139">
            <v>0</v>
          </cell>
          <cell r="H139">
            <v>0.9</v>
          </cell>
          <cell r="I139">
            <v>0.9</v>
          </cell>
          <cell r="J139">
            <v>0.82</v>
          </cell>
          <cell r="K139">
            <v>0.7</v>
          </cell>
          <cell r="L139">
            <v>0.5</v>
          </cell>
          <cell r="M139">
            <v>0.17</v>
          </cell>
          <cell r="N139">
            <v>0.17</v>
          </cell>
          <cell r="O139">
            <v>0.2</v>
          </cell>
          <cell r="P139">
            <v>0.45</v>
          </cell>
          <cell r="Q139">
            <v>0.57999999999999996</v>
          </cell>
          <cell r="R139">
            <v>0.72</v>
          </cell>
          <cell r="S139">
            <v>0.9</v>
          </cell>
          <cell r="T139">
            <v>2.62</v>
          </cell>
          <cell r="U139">
            <v>1.3699999999999999</v>
          </cell>
          <cell r="V139">
            <v>0.82000000000000006</v>
          </cell>
          <cell r="W139">
            <v>2.1999999999999997</v>
          </cell>
          <cell r="X139">
            <v>7.0100000000000007</v>
          </cell>
        </row>
        <row r="140">
          <cell r="C140">
            <v>26</v>
          </cell>
          <cell r="D140" t="str">
            <v>Непромышленные потребители НН</v>
          </cell>
          <cell r="E140">
            <v>1007</v>
          </cell>
          <cell r="F140">
            <v>1004</v>
          </cell>
          <cell r="G140">
            <v>0</v>
          </cell>
          <cell r="H140">
            <v>8.6999999999999993</v>
          </cell>
          <cell r="I140">
            <v>8.5</v>
          </cell>
          <cell r="J140">
            <v>7</v>
          </cell>
          <cell r="K140">
            <v>5.8</v>
          </cell>
          <cell r="L140">
            <v>4.9000000000000004</v>
          </cell>
          <cell r="M140">
            <v>4.5</v>
          </cell>
          <cell r="N140">
            <v>4.5</v>
          </cell>
          <cell r="O140">
            <v>4.5</v>
          </cell>
          <cell r="P140">
            <v>5.5</v>
          </cell>
          <cell r="Q140">
            <v>7</v>
          </cell>
          <cell r="R140">
            <v>8</v>
          </cell>
          <cell r="S140">
            <v>8.5</v>
          </cell>
          <cell r="T140">
            <v>24.2</v>
          </cell>
          <cell r="U140">
            <v>15.2</v>
          </cell>
          <cell r="V140">
            <v>14.5</v>
          </cell>
          <cell r="W140">
            <v>23.5</v>
          </cell>
          <cell r="X140">
            <v>77.400000000000006</v>
          </cell>
        </row>
        <row r="141">
          <cell r="B141">
            <v>301</v>
          </cell>
          <cell r="C141">
            <v>27</v>
          </cell>
          <cell r="D141" t="str">
            <v>Непромышленные потребители НН</v>
          </cell>
          <cell r="E141">
            <v>1007</v>
          </cell>
          <cell r="F141">
            <v>1004</v>
          </cell>
          <cell r="G141">
            <v>0</v>
          </cell>
          <cell r="H141">
            <v>8</v>
          </cell>
          <cell r="I141">
            <v>7.5</v>
          </cell>
          <cell r="J141">
            <v>7</v>
          </cell>
          <cell r="K141">
            <v>6.8</v>
          </cell>
          <cell r="L141">
            <v>4</v>
          </cell>
          <cell r="M141">
            <v>3</v>
          </cell>
          <cell r="N141">
            <v>3</v>
          </cell>
          <cell r="O141">
            <v>3</v>
          </cell>
          <cell r="P141">
            <v>3</v>
          </cell>
          <cell r="Q141">
            <v>4</v>
          </cell>
          <cell r="R141">
            <v>6</v>
          </cell>
          <cell r="S141">
            <v>7.5</v>
          </cell>
          <cell r="T141">
            <v>22.5</v>
          </cell>
          <cell r="U141">
            <v>13.8</v>
          </cell>
          <cell r="V141">
            <v>9</v>
          </cell>
          <cell r="W141">
            <v>17.5</v>
          </cell>
          <cell r="X141">
            <v>62.8</v>
          </cell>
        </row>
        <row r="142">
          <cell r="B142">
            <v>129</v>
          </cell>
          <cell r="C142">
            <v>29</v>
          </cell>
          <cell r="D142" t="str">
            <v>Непромышленные потребители НН</v>
          </cell>
          <cell r="E142">
            <v>1007</v>
          </cell>
          <cell r="F142">
            <v>1012</v>
          </cell>
          <cell r="G142">
            <v>0</v>
          </cell>
          <cell r="H142">
            <v>1.2</v>
          </cell>
          <cell r="I142">
            <v>1</v>
          </cell>
          <cell r="J142">
            <v>0.8</v>
          </cell>
          <cell r="K142">
            <v>0.7</v>
          </cell>
          <cell r="L142">
            <v>0.6</v>
          </cell>
          <cell r="M142">
            <v>0.5</v>
          </cell>
          <cell r="N142">
            <v>0.5</v>
          </cell>
          <cell r="O142">
            <v>0.5</v>
          </cell>
          <cell r="P142">
            <v>0.7</v>
          </cell>
          <cell r="Q142">
            <v>0.8</v>
          </cell>
          <cell r="R142">
            <v>1.1000000000000001</v>
          </cell>
          <cell r="S142">
            <v>1.2</v>
          </cell>
          <cell r="T142">
            <v>3</v>
          </cell>
          <cell r="U142">
            <v>1.7999999999999998</v>
          </cell>
          <cell r="V142">
            <v>1.7</v>
          </cell>
          <cell r="W142">
            <v>3.1</v>
          </cell>
          <cell r="X142">
            <v>9.6</v>
          </cell>
        </row>
        <row r="143">
          <cell r="B143">
            <v>0</v>
          </cell>
          <cell r="C143">
            <v>87</v>
          </cell>
          <cell r="D143" t="str">
            <v>"Запсибкомбанк" ОАО</v>
          </cell>
          <cell r="E143">
            <v>1006</v>
          </cell>
          <cell r="F143">
            <v>0</v>
          </cell>
          <cell r="G143">
            <v>0</v>
          </cell>
          <cell r="H143">
            <v>38.24</v>
          </cell>
          <cell r="I143">
            <v>37.44</v>
          </cell>
          <cell r="J143">
            <v>27.54</v>
          </cell>
          <cell r="K143">
            <v>27.54</v>
          </cell>
          <cell r="L143">
            <v>20.22</v>
          </cell>
          <cell r="M143">
            <v>20.399999999999999</v>
          </cell>
          <cell r="N143">
            <v>23.4</v>
          </cell>
          <cell r="O143">
            <v>21.22</v>
          </cell>
          <cell r="P143">
            <v>23.24</v>
          </cell>
          <cell r="Q143">
            <v>28.04</v>
          </cell>
          <cell r="R143">
            <v>32.24</v>
          </cell>
          <cell r="S143">
            <v>33.44</v>
          </cell>
          <cell r="T143">
            <v>103.22</v>
          </cell>
          <cell r="U143">
            <v>68.16</v>
          </cell>
          <cell r="V143">
            <v>67.86</v>
          </cell>
          <cell r="W143">
            <v>93.72</v>
          </cell>
          <cell r="X143">
            <v>332.96000000000004</v>
          </cell>
        </row>
        <row r="144">
          <cell r="B144">
            <v>301</v>
          </cell>
          <cell r="C144">
            <v>26</v>
          </cell>
          <cell r="D144" t="str">
            <v>Непромышленные потребители НН</v>
          </cell>
          <cell r="E144">
            <v>1007</v>
          </cell>
          <cell r="F144">
            <v>0</v>
          </cell>
          <cell r="G144">
            <v>0</v>
          </cell>
          <cell r="H144">
            <v>36</v>
          </cell>
          <cell r="I144">
            <v>35</v>
          </cell>
          <cell r="J144">
            <v>26</v>
          </cell>
          <cell r="K144">
            <v>26</v>
          </cell>
          <cell r="L144">
            <v>19</v>
          </cell>
          <cell r="M144">
            <v>19</v>
          </cell>
          <cell r="N144">
            <v>22</v>
          </cell>
          <cell r="O144">
            <v>20</v>
          </cell>
          <cell r="P144">
            <v>22</v>
          </cell>
          <cell r="Q144">
            <v>26</v>
          </cell>
          <cell r="R144">
            <v>30</v>
          </cell>
          <cell r="S144">
            <v>31</v>
          </cell>
          <cell r="T144">
            <v>97</v>
          </cell>
          <cell r="U144">
            <v>64</v>
          </cell>
          <cell r="V144">
            <v>64</v>
          </cell>
          <cell r="W144">
            <v>87</v>
          </cell>
          <cell r="X144">
            <v>312</v>
          </cell>
        </row>
        <row r="145">
          <cell r="B145">
            <v>302</v>
          </cell>
          <cell r="C145">
            <v>26</v>
          </cell>
          <cell r="D145" t="str">
            <v>Непромышленные потребители НН</v>
          </cell>
          <cell r="E145">
            <v>1007</v>
          </cell>
          <cell r="F145">
            <v>0</v>
          </cell>
          <cell r="G145">
            <v>0</v>
          </cell>
          <cell r="H145">
            <v>36</v>
          </cell>
          <cell r="I145">
            <v>35</v>
          </cell>
          <cell r="J145">
            <v>26</v>
          </cell>
          <cell r="K145">
            <v>26</v>
          </cell>
          <cell r="L145">
            <v>19</v>
          </cell>
          <cell r="M145">
            <v>19</v>
          </cell>
          <cell r="N145">
            <v>22</v>
          </cell>
          <cell r="O145">
            <v>20</v>
          </cell>
          <cell r="P145">
            <v>22</v>
          </cell>
          <cell r="Q145">
            <v>26</v>
          </cell>
          <cell r="R145">
            <v>30</v>
          </cell>
          <cell r="S145">
            <v>31</v>
          </cell>
          <cell r="T145">
            <v>97</v>
          </cell>
          <cell r="U145">
            <v>64</v>
          </cell>
          <cell r="V145">
            <v>64</v>
          </cell>
          <cell r="W145">
            <v>87</v>
          </cell>
          <cell r="X145">
            <v>312</v>
          </cell>
        </row>
        <row r="146">
          <cell r="C146">
            <v>27</v>
          </cell>
          <cell r="D146" t="str">
            <v>Непромышленные потребители НН</v>
          </cell>
          <cell r="E146">
            <v>1006</v>
          </cell>
          <cell r="F146">
            <v>0</v>
          </cell>
          <cell r="G146">
            <v>0</v>
          </cell>
          <cell r="H146">
            <v>2.2000000000000002</v>
          </cell>
          <cell r="I146">
            <v>2.4</v>
          </cell>
          <cell r="J146">
            <v>1.5</v>
          </cell>
          <cell r="K146">
            <v>1.5</v>
          </cell>
          <cell r="L146">
            <v>1.2</v>
          </cell>
          <cell r="M146">
            <v>1.4</v>
          </cell>
          <cell r="N146">
            <v>1.4</v>
          </cell>
          <cell r="O146">
            <v>0.02</v>
          </cell>
          <cell r="P146">
            <v>0.04</v>
          </cell>
          <cell r="Q146">
            <v>0.04</v>
          </cell>
          <cell r="R146">
            <v>0.04</v>
          </cell>
          <cell r="S146">
            <v>0.04</v>
          </cell>
          <cell r="T146">
            <v>0.12</v>
          </cell>
          <cell r="U146">
            <v>0.06</v>
          </cell>
          <cell r="V146">
            <v>0.06</v>
          </cell>
          <cell r="W146">
            <v>0.12</v>
          </cell>
          <cell r="X146">
            <v>0.35999999999999993</v>
          </cell>
        </row>
        <row r="147">
          <cell r="B147">
            <v>0</v>
          </cell>
          <cell r="C147">
            <v>28</v>
          </cell>
          <cell r="D147" t="str">
            <v>УТКиЭ ООО НГП</v>
          </cell>
          <cell r="E147">
            <v>1004</v>
          </cell>
          <cell r="F147">
            <v>0</v>
          </cell>
          <cell r="G147">
            <v>0</v>
          </cell>
          <cell r="H147">
            <v>42</v>
          </cell>
          <cell r="I147">
            <v>38</v>
          </cell>
          <cell r="J147">
            <v>36</v>
          </cell>
          <cell r="K147">
            <v>36.5</v>
          </cell>
          <cell r="L147">
            <v>35.5</v>
          </cell>
          <cell r="M147">
            <v>25.5</v>
          </cell>
          <cell r="N147">
            <v>21.5</v>
          </cell>
          <cell r="O147">
            <v>23.5</v>
          </cell>
          <cell r="P147">
            <v>30.5</v>
          </cell>
          <cell r="Q147">
            <v>38</v>
          </cell>
          <cell r="R147">
            <v>40</v>
          </cell>
          <cell r="S147">
            <v>42</v>
          </cell>
          <cell r="T147">
            <v>116</v>
          </cell>
          <cell r="U147">
            <v>97.5</v>
          </cell>
          <cell r="V147">
            <v>75.5</v>
          </cell>
          <cell r="W147">
            <v>120</v>
          </cell>
          <cell r="X147">
            <v>409</v>
          </cell>
        </row>
        <row r="148">
          <cell r="B148">
            <v>302</v>
          </cell>
          <cell r="C148">
            <v>12</v>
          </cell>
          <cell r="D148" t="str">
            <v>Пром. до 750 кВА   СН2</v>
          </cell>
          <cell r="E148">
            <v>1007</v>
          </cell>
          <cell r="F148">
            <v>0</v>
          </cell>
          <cell r="G148">
            <v>0</v>
          </cell>
          <cell r="H148">
            <v>19</v>
          </cell>
          <cell r="I148">
            <v>19</v>
          </cell>
          <cell r="J148">
            <v>18</v>
          </cell>
          <cell r="K148">
            <v>18</v>
          </cell>
          <cell r="L148">
            <v>18</v>
          </cell>
          <cell r="M148">
            <v>13</v>
          </cell>
          <cell r="N148">
            <v>9</v>
          </cell>
          <cell r="O148">
            <v>9</v>
          </cell>
          <cell r="P148">
            <v>13</v>
          </cell>
          <cell r="Q148">
            <v>18</v>
          </cell>
          <cell r="R148">
            <v>19</v>
          </cell>
          <cell r="S148">
            <v>19</v>
          </cell>
          <cell r="T148">
            <v>56</v>
          </cell>
          <cell r="U148">
            <v>49</v>
          </cell>
          <cell r="V148">
            <v>31</v>
          </cell>
          <cell r="W148">
            <v>56</v>
          </cell>
          <cell r="X148">
            <v>192</v>
          </cell>
        </row>
        <row r="149">
          <cell r="B149">
            <v>303</v>
          </cell>
          <cell r="C149">
            <v>12</v>
          </cell>
          <cell r="D149" t="str">
            <v>Пром. до 750 кВА   СН2</v>
          </cell>
          <cell r="E149">
            <v>1007</v>
          </cell>
          <cell r="F149">
            <v>0</v>
          </cell>
          <cell r="G149">
            <v>0</v>
          </cell>
          <cell r="H149">
            <v>19</v>
          </cell>
          <cell r="I149">
            <v>19</v>
          </cell>
          <cell r="J149">
            <v>18</v>
          </cell>
          <cell r="K149">
            <v>18</v>
          </cell>
          <cell r="L149">
            <v>18</v>
          </cell>
          <cell r="M149">
            <v>13</v>
          </cell>
          <cell r="N149">
            <v>9</v>
          </cell>
          <cell r="O149">
            <v>9</v>
          </cell>
          <cell r="P149">
            <v>13</v>
          </cell>
          <cell r="Q149">
            <v>18</v>
          </cell>
          <cell r="R149">
            <v>19</v>
          </cell>
          <cell r="S149">
            <v>19</v>
          </cell>
          <cell r="T149">
            <v>56</v>
          </cell>
          <cell r="U149">
            <v>49</v>
          </cell>
          <cell r="V149">
            <v>31</v>
          </cell>
          <cell r="W149">
            <v>56</v>
          </cell>
          <cell r="X149">
            <v>192</v>
          </cell>
        </row>
        <row r="150">
          <cell r="C150">
            <v>13</v>
          </cell>
          <cell r="D150" t="str">
            <v>Пром. до 750 кВА   СН2</v>
          </cell>
          <cell r="E150">
            <v>1006</v>
          </cell>
          <cell r="F150">
            <v>0</v>
          </cell>
          <cell r="G150">
            <v>0</v>
          </cell>
          <cell r="H150">
            <v>13</v>
          </cell>
          <cell r="I150">
            <v>10</v>
          </cell>
          <cell r="J150">
            <v>10</v>
          </cell>
          <cell r="K150">
            <v>10</v>
          </cell>
          <cell r="L150">
            <v>10</v>
          </cell>
          <cell r="M150">
            <v>6</v>
          </cell>
          <cell r="N150">
            <v>6</v>
          </cell>
          <cell r="O150">
            <v>8</v>
          </cell>
          <cell r="P150">
            <v>10</v>
          </cell>
          <cell r="Q150">
            <v>10</v>
          </cell>
          <cell r="R150">
            <v>11</v>
          </cell>
          <cell r="S150">
            <v>13</v>
          </cell>
          <cell r="T150">
            <v>5</v>
          </cell>
          <cell r="U150">
            <v>5</v>
          </cell>
          <cell r="V150">
            <v>5</v>
          </cell>
          <cell r="W150">
            <v>5</v>
          </cell>
          <cell r="X150">
            <v>117</v>
          </cell>
        </row>
        <row r="151">
          <cell r="B151">
            <v>0</v>
          </cell>
          <cell r="C151">
            <v>14</v>
          </cell>
          <cell r="D151" t="str">
            <v>12 ОГПС МЧС РФ по ЯНАО</v>
          </cell>
          <cell r="E151">
            <v>1008</v>
          </cell>
          <cell r="F151">
            <v>0</v>
          </cell>
          <cell r="G151">
            <v>0</v>
          </cell>
          <cell r="H151">
            <v>26.5</v>
          </cell>
          <cell r="I151">
            <v>23.702999999999999</v>
          </cell>
          <cell r="J151">
            <v>23.7</v>
          </cell>
          <cell r="K151">
            <v>21.6</v>
          </cell>
          <cell r="L151">
            <v>19.2</v>
          </cell>
          <cell r="M151">
            <v>18</v>
          </cell>
          <cell r="N151">
            <v>16</v>
          </cell>
          <cell r="O151">
            <v>16</v>
          </cell>
          <cell r="P151">
            <v>18</v>
          </cell>
          <cell r="Q151">
            <v>21</v>
          </cell>
          <cell r="R151">
            <v>24.2</v>
          </cell>
          <cell r="S151">
            <v>25.5</v>
          </cell>
          <cell r="T151">
            <v>73.903000000000006</v>
          </cell>
          <cell r="U151">
            <v>58.8</v>
          </cell>
          <cell r="V151">
            <v>50</v>
          </cell>
          <cell r="W151">
            <v>70.7</v>
          </cell>
          <cell r="X151">
            <v>253.40300000000002</v>
          </cell>
        </row>
        <row r="152">
          <cell r="B152">
            <v>303</v>
          </cell>
          <cell r="C152">
            <v>33</v>
          </cell>
          <cell r="D152" t="str">
            <v>Непром. Бюджетные НН</v>
          </cell>
          <cell r="E152">
            <v>1004</v>
          </cell>
          <cell r="F152">
            <v>0</v>
          </cell>
          <cell r="G152">
            <v>0</v>
          </cell>
          <cell r="H152">
            <v>24.5</v>
          </cell>
          <cell r="I152">
            <v>22</v>
          </cell>
          <cell r="J152">
            <v>22</v>
          </cell>
          <cell r="K152">
            <v>20</v>
          </cell>
          <cell r="L152">
            <v>18</v>
          </cell>
          <cell r="M152">
            <v>17</v>
          </cell>
          <cell r="N152">
            <v>15</v>
          </cell>
          <cell r="O152">
            <v>15</v>
          </cell>
          <cell r="P152">
            <v>17</v>
          </cell>
          <cell r="Q152">
            <v>20</v>
          </cell>
          <cell r="R152">
            <v>23</v>
          </cell>
          <cell r="S152">
            <v>24</v>
          </cell>
          <cell r="T152">
            <v>68.5</v>
          </cell>
          <cell r="U152">
            <v>55</v>
          </cell>
          <cell r="V152">
            <v>47</v>
          </cell>
          <cell r="W152">
            <v>67</v>
          </cell>
          <cell r="X152">
            <v>237.5</v>
          </cell>
        </row>
        <row r="153">
          <cell r="B153">
            <v>304</v>
          </cell>
          <cell r="C153">
            <v>33</v>
          </cell>
          <cell r="D153" t="str">
            <v>Непром. Бюджетные НН</v>
          </cell>
          <cell r="E153">
            <v>1004</v>
          </cell>
          <cell r="F153">
            <v>0</v>
          </cell>
          <cell r="G153">
            <v>0</v>
          </cell>
          <cell r="H153">
            <v>24.5</v>
          </cell>
          <cell r="I153">
            <v>22</v>
          </cell>
          <cell r="J153">
            <v>22</v>
          </cell>
          <cell r="K153">
            <v>20</v>
          </cell>
          <cell r="L153">
            <v>18</v>
          </cell>
          <cell r="M153">
            <v>17</v>
          </cell>
          <cell r="N153">
            <v>15</v>
          </cell>
          <cell r="O153">
            <v>15</v>
          </cell>
          <cell r="P153">
            <v>17</v>
          </cell>
          <cell r="Q153">
            <v>20</v>
          </cell>
          <cell r="R153">
            <v>23</v>
          </cell>
          <cell r="S153">
            <v>24</v>
          </cell>
          <cell r="T153">
            <v>68.5</v>
          </cell>
          <cell r="U153">
            <v>3.8</v>
          </cell>
          <cell r="V153">
            <v>3</v>
          </cell>
          <cell r="W153">
            <v>3.7</v>
          </cell>
          <cell r="X153">
            <v>15.902999999999999</v>
          </cell>
        </row>
        <row r="154">
          <cell r="B154">
            <v>0</v>
          </cell>
          <cell r="C154">
            <v>34</v>
          </cell>
          <cell r="D154" t="str">
            <v>АБ "Газпромбанк" (ЗАО) г.Надым</v>
          </cell>
          <cell r="E154">
            <v>1001</v>
          </cell>
          <cell r="F154">
            <v>0</v>
          </cell>
          <cell r="G154">
            <v>0</v>
          </cell>
          <cell r="H154">
            <v>26</v>
          </cell>
          <cell r="I154">
            <v>26</v>
          </cell>
          <cell r="J154">
            <v>25</v>
          </cell>
          <cell r="K154">
            <v>25</v>
          </cell>
          <cell r="L154">
            <v>21</v>
          </cell>
          <cell r="M154">
            <v>22.5</v>
          </cell>
          <cell r="N154">
            <v>22.5</v>
          </cell>
          <cell r="O154">
            <v>22.5</v>
          </cell>
          <cell r="P154">
            <v>21.5</v>
          </cell>
          <cell r="Q154">
            <v>21</v>
          </cell>
          <cell r="R154">
            <v>23</v>
          </cell>
          <cell r="S154">
            <v>26</v>
          </cell>
          <cell r="T154">
            <v>77</v>
          </cell>
          <cell r="U154">
            <v>68.5</v>
          </cell>
          <cell r="V154">
            <v>66.5</v>
          </cell>
          <cell r="W154">
            <v>70</v>
          </cell>
          <cell r="X154">
            <v>282</v>
          </cell>
        </row>
        <row r="155">
          <cell r="B155">
            <v>304</v>
          </cell>
          <cell r="C155">
            <v>26</v>
          </cell>
          <cell r="D155" t="str">
            <v>Непромышленные потребители НН</v>
          </cell>
          <cell r="E155">
            <v>1004</v>
          </cell>
          <cell r="F155">
            <v>0</v>
          </cell>
          <cell r="G155">
            <v>0</v>
          </cell>
          <cell r="H155">
            <v>13</v>
          </cell>
          <cell r="I155">
            <v>13.5</v>
          </cell>
          <cell r="J155">
            <v>12.5</v>
          </cell>
          <cell r="K155">
            <v>12.5</v>
          </cell>
          <cell r="L155">
            <v>9</v>
          </cell>
          <cell r="M155">
            <v>9.5</v>
          </cell>
          <cell r="N155">
            <v>9.5</v>
          </cell>
          <cell r="O155">
            <v>9.5</v>
          </cell>
          <cell r="P155">
            <v>9.5</v>
          </cell>
          <cell r="Q155">
            <v>9</v>
          </cell>
          <cell r="R155">
            <v>10.5</v>
          </cell>
          <cell r="S155">
            <v>13</v>
          </cell>
          <cell r="T155">
            <v>39</v>
          </cell>
          <cell r="U155">
            <v>31</v>
          </cell>
          <cell r="V155">
            <v>28.5</v>
          </cell>
          <cell r="W155">
            <v>32.5</v>
          </cell>
          <cell r="X155">
            <v>131</v>
          </cell>
        </row>
        <row r="156">
          <cell r="C156">
            <v>26</v>
          </cell>
          <cell r="D156" t="str">
            <v>Непромышленные потребители НН</v>
          </cell>
          <cell r="E156">
            <v>1004</v>
          </cell>
          <cell r="F156">
            <v>0</v>
          </cell>
          <cell r="G156">
            <v>0</v>
          </cell>
          <cell r="H156">
            <v>13</v>
          </cell>
          <cell r="I156">
            <v>13.5</v>
          </cell>
          <cell r="J156">
            <v>12.5</v>
          </cell>
          <cell r="K156">
            <v>12.5</v>
          </cell>
          <cell r="L156">
            <v>9</v>
          </cell>
          <cell r="M156">
            <v>9.5</v>
          </cell>
          <cell r="N156">
            <v>9.5</v>
          </cell>
          <cell r="O156">
            <v>9.5</v>
          </cell>
          <cell r="P156">
            <v>9.5</v>
          </cell>
          <cell r="Q156">
            <v>9</v>
          </cell>
          <cell r="R156">
            <v>10.5</v>
          </cell>
          <cell r="S156">
            <v>13</v>
          </cell>
          <cell r="T156">
            <v>39</v>
          </cell>
          <cell r="U156">
            <v>31</v>
          </cell>
          <cell r="V156">
            <v>28.5</v>
          </cell>
          <cell r="W156">
            <v>32.5</v>
          </cell>
          <cell r="X156">
            <v>131</v>
          </cell>
        </row>
        <row r="157">
          <cell r="B157">
            <v>302</v>
          </cell>
          <cell r="C157">
            <v>28</v>
          </cell>
          <cell r="D157" t="str">
            <v>Непромышленные потребители НН</v>
          </cell>
          <cell r="E157">
            <v>1007</v>
          </cell>
          <cell r="F157">
            <v>1004</v>
          </cell>
          <cell r="G157">
            <v>0</v>
          </cell>
          <cell r="H157">
            <v>5</v>
          </cell>
          <cell r="I157">
            <v>4.5</v>
          </cell>
          <cell r="J157">
            <v>4.5</v>
          </cell>
          <cell r="K157">
            <v>4.5</v>
          </cell>
          <cell r="L157">
            <v>4</v>
          </cell>
          <cell r="M157">
            <v>4</v>
          </cell>
          <cell r="N157">
            <v>4</v>
          </cell>
          <cell r="O157">
            <v>4</v>
          </cell>
          <cell r="P157">
            <v>4</v>
          </cell>
          <cell r="Q157">
            <v>4</v>
          </cell>
          <cell r="R157">
            <v>4.5</v>
          </cell>
          <cell r="S157">
            <v>5</v>
          </cell>
          <cell r="T157">
            <v>14</v>
          </cell>
          <cell r="U157">
            <v>12.5</v>
          </cell>
          <cell r="V157">
            <v>12</v>
          </cell>
          <cell r="W157">
            <v>13.5</v>
          </cell>
          <cell r="X157">
            <v>52</v>
          </cell>
        </row>
        <row r="158">
          <cell r="B158">
            <v>305</v>
          </cell>
          <cell r="C158">
            <v>27</v>
          </cell>
          <cell r="D158" t="str">
            <v>Непромышленные потребители НН</v>
          </cell>
          <cell r="E158">
            <v>1007</v>
          </cell>
          <cell r="F158">
            <v>1004</v>
          </cell>
          <cell r="G158">
            <v>0</v>
          </cell>
          <cell r="H158">
            <v>5.5</v>
          </cell>
          <cell r="I158">
            <v>5.5</v>
          </cell>
          <cell r="J158">
            <v>5.5</v>
          </cell>
          <cell r="K158">
            <v>5.5</v>
          </cell>
          <cell r="L158">
            <v>5.5</v>
          </cell>
          <cell r="M158">
            <v>6.5</v>
          </cell>
          <cell r="N158">
            <v>6.5</v>
          </cell>
          <cell r="O158">
            <v>6.5</v>
          </cell>
          <cell r="P158">
            <v>5.5</v>
          </cell>
          <cell r="Q158">
            <v>5.5</v>
          </cell>
          <cell r="R158">
            <v>5.5</v>
          </cell>
          <cell r="S158">
            <v>5.5</v>
          </cell>
          <cell r="T158">
            <v>16.5</v>
          </cell>
          <cell r="U158">
            <v>17.5</v>
          </cell>
          <cell r="V158">
            <v>18.5</v>
          </cell>
          <cell r="W158">
            <v>16.5</v>
          </cell>
          <cell r="X158">
            <v>69</v>
          </cell>
        </row>
        <row r="159">
          <cell r="B159">
            <v>0</v>
          </cell>
          <cell r="C159">
            <v>29</v>
          </cell>
          <cell r="D159" t="str">
            <v>Регистрационная служба по Тюм.обл.</v>
          </cell>
          <cell r="E159">
            <v>1006</v>
          </cell>
          <cell r="F159">
            <v>0</v>
          </cell>
          <cell r="G159">
            <v>0</v>
          </cell>
          <cell r="H159">
            <v>2.7</v>
          </cell>
          <cell r="I159">
            <v>2.7</v>
          </cell>
          <cell r="J159">
            <v>2.7</v>
          </cell>
          <cell r="K159">
            <v>2.7</v>
          </cell>
          <cell r="L159">
            <v>2.7</v>
          </cell>
          <cell r="M159">
            <v>2.7</v>
          </cell>
          <cell r="N159">
            <v>2.7</v>
          </cell>
          <cell r="O159">
            <v>2.7</v>
          </cell>
          <cell r="P159">
            <v>2.7</v>
          </cell>
          <cell r="Q159">
            <v>2.7</v>
          </cell>
          <cell r="R159">
            <v>2.7</v>
          </cell>
          <cell r="S159">
            <v>2.7</v>
          </cell>
          <cell r="T159">
            <v>8.1000000000000014</v>
          </cell>
          <cell r="U159">
            <v>8.1000000000000014</v>
          </cell>
          <cell r="V159">
            <v>8.1000000000000014</v>
          </cell>
          <cell r="W159">
            <v>8.1000000000000014</v>
          </cell>
          <cell r="X159">
            <v>32.4</v>
          </cell>
        </row>
        <row r="160">
          <cell r="B160">
            <v>305</v>
          </cell>
          <cell r="C160">
            <v>33</v>
          </cell>
          <cell r="D160" t="str">
            <v>Непром. Бюджетные НН</v>
          </cell>
          <cell r="E160">
            <v>1007</v>
          </cell>
          <cell r="F160">
            <v>1004</v>
          </cell>
          <cell r="G160">
            <v>1012</v>
          </cell>
          <cell r="H160">
            <v>2.7</v>
          </cell>
          <cell r="I160">
            <v>2.7</v>
          </cell>
          <cell r="J160">
            <v>2.7</v>
          </cell>
          <cell r="K160">
            <v>2.7</v>
          </cell>
          <cell r="L160">
            <v>2.7</v>
          </cell>
          <cell r="M160">
            <v>2.7</v>
          </cell>
          <cell r="N160">
            <v>2.7</v>
          </cell>
          <cell r="O160">
            <v>2.7</v>
          </cell>
          <cell r="P160">
            <v>2.7</v>
          </cell>
          <cell r="Q160">
            <v>2.7</v>
          </cell>
          <cell r="R160">
            <v>2.7</v>
          </cell>
          <cell r="S160">
            <v>2.7</v>
          </cell>
          <cell r="T160">
            <v>8.1000000000000014</v>
          </cell>
          <cell r="U160">
            <v>8.1000000000000014</v>
          </cell>
          <cell r="V160">
            <v>8.1000000000000014</v>
          </cell>
          <cell r="W160">
            <v>8.1000000000000014</v>
          </cell>
          <cell r="X160">
            <v>32.4</v>
          </cell>
        </row>
        <row r="161">
          <cell r="B161">
            <v>306</v>
          </cell>
          <cell r="C161">
            <v>33</v>
          </cell>
          <cell r="D161" t="str">
            <v>Непром. Бюджетные НН</v>
          </cell>
          <cell r="E161">
            <v>1007</v>
          </cell>
          <cell r="F161">
            <v>1004</v>
          </cell>
          <cell r="G161">
            <v>1012</v>
          </cell>
          <cell r="H161">
            <v>2.7</v>
          </cell>
          <cell r="I161">
            <v>2.7</v>
          </cell>
          <cell r="J161">
            <v>2.7</v>
          </cell>
          <cell r="K161">
            <v>2.7</v>
          </cell>
          <cell r="L161">
            <v>2.7</v>
          </cell>
          <cell r="M161">
            <v>2.7</v>
          </cell>
          <cell r="N161">
            <v>2.7</v>
          </cell>
          <cell r="O161">
            <v>2.7</v>
          </cell>
          <cell r="P161">
            <v>2.7</v>
          </cell>
          <cell r="Q161">
            <v>2.7</v>
          </cell>
          <cell r="R161">
            <v>2.7</v>
          </cell>
          <cell r="S161">
            <v>2.7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</row>
        <row r="162">
          <cell r="B162">
            <v>0</v>
          </cell>
          <cell r="C162">
            <v>12</v>
          </cell>
          <cell r="D162" t="str">
            <v>ГУП ЯНАО "ОЦТИ"</v>
          </cell>
          <cell r="E162">
            <v>0</v>
          </cell>
          <cell r="F162">
            <v>0</v>
          </cell>
          <cell r="G162">
            <v>0</v>
          </cell>
          <cell r="H162">
            <v>3</v>
          </cell>
          <cell r="I162">
            <v>3</v>
          </cell>
          <cell r="J162">
            <v>2.5</v>
          </cell>
          <cell r="K162">
            <v>2.5</v>
          </cell>
          <cell r="L162">
            <v>2.2999999999999998</v>
          </cell>
          <cell r="M162">
            <v>2.2999999999999998</v>
          </cell>
          <cell r="N162">
            <v>2.2999999999999998</v>
          </cell>
          <cell r="O162">
            <v>2.2999999999999998</v>
          </cell>
          <cell r="P162">
            <v>2.2999999999999998</v>
          </cell>
          <cell r="Q162">
            <v>2.5</v>
          </cell>
          <cell r="R162">
            <v>3</v>
          </cell>
          <cell r="S162">
            <v>3</v>
          </cell>
          <cell r="T162">
            <v>8.5</v>
          </cell>
          <cell r="U162">
            <v>7.1</v>
          </cell>
          <cell r="V162">
            <v>6.8999999999999995</v>
          </cell>
          <cell r="W162">
            <v>8.5</v>
          </cell>
          <cell r="X162">
            <v>31.000000000000004</v>
          </cell>
        </row>
        <row r="163">
          <cell r="B163">
            <v>306</v>
          </cell>
          <cell r="C163">
            <v>33</v>
          </cell>
          <cell r="D163" t="str">
            <v>Непром. Бюджетные НН</v>
          </cell>
          <cell r="E163">
            <v>1007</v>
          </cell>
          <cell r="F163">
            <v>1004</v>
          </cell>
          <cell r="G163">
            <v>1012</v>
          </cell>
          <cell r="H163">
            <v>3</v>
          </cell>
          <cell r="I163">
            <v>3</v>
          </cell>
          <cell r="J163">
            <v>2.5</v>
          </cell>
          <cell r="K163">
            <v>2.5</v>
          </cell>
          <cell r="L163">
            <v>2.2999999999999998</v>
          </cell>
          <cell r="M163">
            <v>2.2999999999999998</v>
          </cell>
          <cell r="N163">
            <v>2.2999999999999998</v>
          </cell>
          <cell r="O163">
            <v>2.2999999999999998</v>
          </cell>
          <cell r="P163">
            <v>2.2999999999999998</v>
          </cell>
          <cell r="Q163">
            <v>2.5</v>
          </cell>
          <cell r="R163">
            <v>3</v>
          </cell>
          <cell r="S163">
            <v>3</v>
          </cell>
          <cell r="T163">
            <v>8.5</v>
          </cell>
          <cell r="U163">
            <v>7.1</v>
          </cell>
          <cell r="V163">
            <v>6.8999999999999995</v>
          </cell>
          <cell r="W163">
            <v>8.5</v>
          </cell>
          <cell r="X163">
            <v>31.000000000000004</v>
          </cell>
        </row>
        <row r="164">
          <cell r="B164">
            <v>307</v>
          </cell>
          <cell r="C164">
            <v>33</v>
          </cell>
          <cell r="D164" t="str">
            <v>Непром. Бюджетные НН</v>
          </cell>
          <cell r="E164">
            <v>1007</v>
          </cell>
          <cell r="F164">
            <v>1004</v>
          </cell>
          <cell r="G164">
            <v>1012</v>
          </cell>
          <cell r="H164">
            <v>3</v>
          </cell>
          <cell r="I164">
            <v>3</v>
          </cell>
          <cell r="J164">
            <v>2.5</v>
          </cell>
          <cell r="K164">
            <v>2.5</v>
          </cell>
          <cell r="L164">
            <v>2.2999999999999998</v>
          </cell>
          <cell r="M164">
            <v>2.2999999999999998</v>
          </cell>
          <cell r="N164">
            <v>2.2999999999999998</v>
          </cell>
          <cell r="O164">
            <v>2.2999999999999998</v>
          </cell>
          <cell r="P164">
            <v>2.2999999999999998</v>
          </cell>
          <cell r="Q164">
            <v>2.5</v>
          </cell>
          <cell r="R164">
            <v>3</v>
          </cell>
          <cell r="S164">
            <v>3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</row>
        <row r="165">
          <cell r="B165">
            <v>0</v>
          </cell>
          <cell r="C165">
            <v>34</v>
          </cell>
          <cell r="D165" t="str">
            <v>ЗАО  "МАКОЕР"</v>
          </cell>
          <cell r="E165">
            <v>0</v>
          </cell>
          <cell r="F165">
            <v>0</v>
          </cell>
          <cell r="G165">
            <v>0</v>
          </cell>
          <cell r="H165">
            <v>12</v>
          </cell>
          <cell r="I165">
            <v>16.8</v>
          </cell>
          <cell r="J165">
            <v>16.8</v>
          </cell>
          <cell r="K165">
            <v>11.2</v>
          </cell>
          <cell r="L165">
            <v>6.8</v>
          </cell>
          <cell r="M165">
            <v>6.8</v>
          </cell>
          <cell r="N165">
            <v>6.8</v>
          </cell>
          <cell r="O165">
            <v>6</v>
          </cell>
          <cell r="P165">
            <v>6.8</v>
          </cell>
          <cell r="Q165">
            <v>9.6</v>
          </cell>
          <cell r="R165">
            <v>11.2</v>
          </cell>
          <cell r="S165">
            <v>14.4</v>
          </cell>
          <cell r="T165">
            <v>45.6</v>
          </cell>
          <cell r="U165">
            <v>24.8</v>
          </cell>
          <cell r="V165">
            <v>19.600000000000001</v>
          </cell>
          <cell r="W165">
            <v>35.199999999999996</v>
          </cell>
          <cell r="X165">
            <v>125.19999999999999</v>
          </cell>
        </row>
        <row r="166">
          <cell r="B166">
            <v>307</v>
          </cell>
          <cell r="C166">
            <v>13</v>
          </cell>
          <cell r="D166" t="str">
            <v>Пром. до 750 кВА   СН2</v>
          </cell>
          <cell r="E166">
            <v>1007</v>
          </cell>
          <cell r="F166">
            <v>1004</v>
          </cell>
          <cell r="G166">
            <v>0</v>
          </cell>
          <cell r="H166">
            <v>12</v>
          </cell>
          <cell r="I166">
            <v>16.8</v>
          </cell>
          <cell r="J166">
            <v>16.8</v>
          </cell>
          <cell r="K166">
            <v>11.2</v>
          </cell>
          <cell r="L166">
            <v>6.8</v>
          </cell>
          <cell r="M166">
            <v>6.8</v>
          </cell>
          <cell r="N166">
            <v>6.8</v>
          </cell>
          <cell r="O166">
            <v>6</v>
          </cell>
          <cell r="P166">
            <v>6.8</v>
          </cell>
          <cell r="Q166">
            <v>9.6</v>
          </cell>
          <cell r="R166">
            <v>11.2</v>
          </cell>
          <cell r="S166">
            <v>14.4</v>
          </cell>
          <cell r="T166">
            <v>45.6</v>
          </cell>
          <cell r="U166">
            <v>24.8</v>
          </cell>
          <cell r="V166">
            <v>19.600000000000001</v>
          </cell>
          <cell r="W166">
            <v>35.199999999999996</v>
          </cell>
          <cell r="X166">
            <v>125.19999999999999</v>
          </cell>
        </row>
        <row r="167">
          <cell r="B167">
            <v>308</v>
          </cell>
          <cell r="C167">
            <v>13</v>
          </cell>
          <cell r="D167" t="str">
            <v>Пром. до 750 кВА   СН2</v>
          </cell>
          <cell r="E167">
            <v>1007</v>
          </cell>
          <cell r="F167">
            <v>1004</v>
          </cell>
          <cell r="G167">
            <v>0</v>
          </cell>
          <cell r="H167">
            <v>12</v>
          </cell>
          <cell r="I167">
            <v>16.8</v>
          </cell>
          <cell r="J167">
            <v>16.8</v>
          </cell>
          <cell r="K167">
            <v>11.2</v>
          </cell>
          <cell r="L167">
            <v>6.8</v>
          </cell>
          <cell r="M167">
            <v>6.8</v>
          </cell>
          <cell r="N167">
            <v>6.8</v>
          </cell>
          <cell r="O167">
            <v>6</v>
          </cell>
          <cell r="P167">
            <v>6.8</v>
          </cell>
          <cell r="Q167">
            <v>9.6</v>
          </cell>
          <cell r="R167">
            <v>11.2</v>
          </cell>
          <cell r="S167">
            <v>14.4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</row>
        <row r="168">
          <cell r="B168">
            <v>0</v>
          </cell>
          <cell r="C168">
            <v>12</v>
          </cell>
          <cell r="D168" t="str">
            <v>ЗАО  "ЭКО - ГАЗ"</v>
          </cell>
          <cell r="E168">
            <v>0</v>
          </cell>
          <cell r="F168">
            <v>0</v>
          </cell>
          <cell r="G168">
            <v>0</v>
          </cell>
          <cell r="H168">
            <v>18</v>
          </cell>
          <cell r="I168">
            <v>25.2</v>
          </cell>
          <cell r="J168">
            <v>25.2</v>
          </cell>
          <cell r="K168">
            <v>16.8</v>
          </cell>
          <cell r="L168">
            <v>10.199999999999999</v>
          </cell>
          <cell r="M168">
            <v>10.199999999999999</v>
          </cell>
          <cell r="N168">
            <v>10.199999999999999</v>
          </cell>
          <cell r="O168">
            <v>9</v>
          </cell>
          <cell r="P168">
            <v>10.199999999999999</v>
          </cell>
          <cell r="Q168">
            <v>14.4</v>
          </cell>
          <cell r="R168">
            <v>16.8</v>
          </cell>
          <cell r="S168">
            <v>21.6</v>
          </cell>
          <cell r="T168">
            <v>68.400000000000006</v>
          </cell>
          <cell r="U168">
            <v>37.200000000000003</v>
          </cell>
          <cell r="V168">
            <v>29.4</v>
          </cell>
          <cell r="W168">
            <v>52.800000000000004</v>
          </cell>
          <cell r="X168">
            <v>187.8</v>
          </cell>
        </row>
        <row r="169">
          <cell r="B169">
            <v>308</v>
          </cell>
          <cell r="C169">
            <v>13</v>
          </cell>
          <cell r="D169" t="str">
            <v>Пром. до 750 кВА   СН2</v>
          </cell>
          <cell r="E169">
            <v>1007</v>
          </cell>
          <cell r="F169">
            <v>1004</v>
          </cell>
          <cell r="G169">
            <v>0</v>
          </cell>
          <cell r="H169">
            <v>18</v>
          </cell>
          <cell r="I169">
            <v>25.2</v>
          </cell>
          <cell r="J169">
            <v>25.2</v>
          </cell>
          <cell r="K169">
            <v>16.8</v>
          </cell>
          <cell r="L169">
            <v>10.199999999999999</v>
          </cell>
          <cell r="M169">
            <v>10.199999999999999</v>
          </cell>
          <cell r="N169">
            <v>10.199999999999999</v>
          </cell>
          <cell r="O169">
            <v>9</v>
          </cell>
          <cell r="P169">
            <v>10.199999999999999</v>
          </cell>
          <cell r="Q169">
            <v>14.4</v>
          </cell>
          <cell r="R169">
            <v>16.8</v>
          </cell>
          <cell r="S169">
            <v>21.6</v>
          </cell>
          <cell r="T169">
            <v>68.400000000000006</v>
          </cell>
          <cell r="U169">
            <v>37.200000000000003</v>
          </cell>
          <cell r="V169">
            <v>29.4</v>
          </cell>
          <cell r="W169">
            <v>52.800000000000004</v>
          </cell>
          <cell r="X169">
            <v>187.8</v>
          </cell>
        </row>
        <row r="170">
          <cell r="B170">
            <v>309</v>
          </cell>
          <cell r="C170">
            <v>13</v>
          </cell>
          <cell r="D170" t="str">
            <v>Пром. до 750 кВА   СН2</v>
          </cell>
          <cell r="E170">
            <v>1007</v>
          </cell>
          <cell r="F170">
            <v>1004</v>
          </cell>
          <cell r="G170">
            <v>0</v>
          </cell>
          <cell r="H170">
            <v>18</v>
          </cell>
          <cell r="I170">
            <v>25.2</v>
          </cell>
          <cell r="J170">
            <v>25.2</v>
          </cell>
          <cell r="K170">
            <v>16.8</v>
          </cell>
          <cell r="L170">
            <v>10.199999999999999</v>
          </cell>
          <cell r="M170">
            <v>10.199999999999999</v>
          </cell>
          <cell r="N170">
            <v>10.199999999999999</v>
          </cell>
          <cell r="O170">
            <v>9</v>
          </cell>
          <cell r="P170">
            <v>10.199999999999999</v>
          </cell>
          <cell r="Q170">
            <v>14.4</v>
          </cell>
          <cell r="R170">
            <v>16.8</v>
          </cell>
          <cell r="S170">
            <v>21.6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</row>
        <row r="171">
          <cell r="B171">
            <v>0</v>
          </cell>
          <cell r="C171">
            <v>12</v>
          </cell>
          <cell r="D171" t="str">
            <v>"Югорское РНУ" ООО "ТТГ"</v>
          </cell>
          <cell r="E171">
            <v>0</v>
          </cell>
          <cell r="F171">
            <v>0</v>
          </cell>
          <cell r="G171">
            <v>0</v>
          </cell>
          <cell r="H171">
            <v>12.7</v>
          </cell>
          <cell r="I171">
            <v>14.2</v>
          </cell>
          <cell r="J171">
            <v>13.75</v>
          </cell>
          <cell r="K171">
            <v>13.2</v>
          </cell>
          <cell r="L171">
            <v>12.8</v>
          </cell>
          <cell r="M171">
            <v>15.6</v>
          </cell>
          <cell r="N171">
            <v>17.5</v>
          </cell>
          <cell r="O171">
            <v>17.5</v>
          </cell>
          <cell r="P171">
            <v>22.5</v>
          </cell>
          <cell r="Q171">
            <v>18.5</v>
          </cell>
          <cell r="R171">
            <v>14.5</v>
          </cell>
          <cell r="S171">
            <v>14.5</v>
          </cell>
          <cell r="T171">
            <v>40.65</v>
          </cell>
          <cell r="U171">
            <v>41.6</v>
          </cell>
          <cell r="V171">
            <v>57.5</v>
          </cell>
          <cell r="W171">
            <v>47.5</v>
          </cell>
          <cell r="X171">
            <v>187.25</v>
          </cell>
        </row>
        <row r="172">
          <cell r="B172">
            <v>309</v>
          </cell>
          <cell r="C172">
            <v>11</v>
          </cell>
          <cell r="D172" t="str">
            <v>Пром. до 750 кВА   ВН</v>
          </cell>
          <cell r="E172">
            <v>1000</v>
          </cell>
          <cell r="F172">
            <v>0</v>
          </cell>
          <cell r="G172">
            <v>0</v>
          </cell>
          <cell r="H172">
            <v>12.7</v>
          </cell>
          <cell r="I172">
            <v>14.2</v>
          </cell>
          <cell r="J172">
            <v>13.75</v>
          </cell>
          <cell r="K172">
            <v>13.2</v>
          </cell>
          <cell r="L172">
            <v>12.8</v>
          </cell>
          <cell r="M172">
            <v>15.6</v>
          </cell>
          <cell r="N172">
            <v>17.5</v>
          </cell>
          <cell r="O172">
            <v>17.5</v>
          </cell>
          <cell r="P172">
            <v>22.5</v>
          </cell>
          <cell r="Q172">
            <v>18.5</v>
          </cell>
          <cell r="R172">
            <v>14.5</v>
          </cell>
          <cell r="S172">
            <v>14.5</v>
          </cell>
          <cell r="T172">
            <v>40.65</v>
          </cell>
          <cell r="U172">
            <v>41.6</v>
          </cell>
          <cell r="V172">
            <v>57.5</v>
          </cell>
          <cell r="W172">
            <v>47.5</v>
          </cell>
          <cell r="X172">
            <v>187.25</v>
          </cell>
        </row>
        <row r="173">
          <cell r="B173">
            <v>310</v>
          </cell>
          <cell r="C173">
            <v>11</v>
          </cell>
          <cell r="D173" t="str">
            <v>Пром. до 750 кВА   ВН</v>
          </cell>
          <cell r="E173">
            <v>1000</v>
          </cell>
          <cell r="F173">
            <v>0</v>
          </cell>
          <cell r="G173">
            <v>0</v>
          </cell>
          <cell r="H173">
            <v>12.7</v>
          </cell>
          <cell r="I173">
            <v>14.2</v>
          </cell>
          <cell r="J173">
            <v>13.75</v>
          </cell>
          <cell r="K173">
            <v>13.2</v>
          </cell>
          <cell r="L173">
            <v>12.8</v>
          </cell>
          <cell r="M173">
            <v>15.6</v>
          </cell>
          <cell r="N173">
            <v>17.5</v>
          </cell>
          <cell r="O173">
            <v>17.5</v>
          </cell>
          <cell r="P173">
            <v>22.5</v>
          </cell>
          <cell r="Q173">
            <v>18.5</v>
          </cell>
          <cell r="R173">
            <v>14.5</v>
          </cell>
          <cell r="S173">
            <v>14.5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</row>
        <row r="174">
          <cell r="B174">
            <v>0</v>
          </cell>
          <cell r="C174">
            <v>12</v>
          </cell>
          <cell r="D174" t="str">
            <v>ООО "АРУСС - Технострой"</v>
          </cell>
          <cell r="E174">
            <v>0</v>
          </cell>
          <cell r="F174">
            <v>0</v>
          </cell>
          <cell r="G174">
            <v>0</v>
          </cell>
          <cell r="H174">
            <v>5</v>
          </cell>
          <cell r="I174">
            <v>5</v>
          </cell>
          <cell r="J174">
            <v>5</v>
          </cell>
          <cell r="K174">
            <v>5</v>
          </cell>
          <cell r="L174">
            <v>4.5</v>
          </cell>
          <cell r="M174">
            <v>4</v>
          </cell>
          <cell r="N174">
            <v>4</v>
          </cell>
          <cell r="O174">
            <v>4</v>
          </cell>
          <cell r="P174">
            <v>4.5</v>
          </cell>
          <cell r="Q174">
            <v>5</v>
          </cell>
          <cell r="R174">
            <v>5</v>
          </cell>
          <cell r="S174">
            <v>5</v>
          </cell>
          <cell r="T174">
            <v>15</v>
          </cell>
          <cell r="U174">
            <v>13.5</v>
          </cell>
          <cell r="V174">
            <v>12.5</v>
          </cell>
          <cell r="W174">
            <v>15</v>
          </cell>
          <cell r="X174">
            <v>56</v>
          </cell>
        </row>
        <row r="175">
          <cell r="B175">
            <v>310</v>
          </cell>
          <cell r="C175">
            <v>23</v>
          </cell>
          <cell r="D175" t="str">
            <v>Непромышленные потребители СН2</v>
          </cell>
          <cell r="E175">
            <v>1007</v>
          </cell>
          <cell r="F175">
            <v>0</v>
          </cell>
          <cell r="G175">
            <v>0</v>
          </cell>
          <cell r="H175">
            <v>5</v>
          </cell>
          <cell r="I175">
            <v>5</v>
          </cell>
          <cell r="J175">
            <v>5</v>
          </cell>
          <cell r="K175">
            <v>5</v>
          </cell>
          <cell r="L175">
            <v>4.5</v>
          </cell>
          <cell r="M175">
            <v>4</v>
          </cell>
          <cell r="N175">
            <v>4</v>
          </cell>
          <cell r="O175">
            <v>4</v>
          </cell>
          <cell r="P175">
            <v>4.5</v>
          </cell>
          <cell r="Q175">
            <v>5</v>
          </cell>
          <cell r="R175">
            <v>5</v>
          </cell>
          <cell r="S175">
            <v>5</v>
          </cell>
          <cell r="T175">
            <v>15</v>
          </cell>
          <cell r="U175">
            <v>13.5</v>
          </cell>
          <cell r="V175">
            <v>12.5</v>
          </cell>
          <cell r="W175">
            <v>15</v>
          </cell>
          <cell r="X175">
            <v>56</v>
          </cell>
        </row>
        <row r="176">
          <cell r="B176">
            <v>311</v>
          </cell>
          <cell r="C176">
            <v>23</v>
          </cell>
          <cell r="D176" t="str">
            <v>Непромышленные потребители СН2</v>
          </cell>
          <cell r="E176">
            <v>1007</v>
          </cell>
          <cell r="F176">
            <v>0</v>
          </cell>
          <cell r="G176">
            <v>0</v>
          </cell>
          <cell r="H176">
            <v>5</v>
          </cell>
          <cell r="I176">
            <v>5</v>
          </cell>
          <cell r="J176">
            <v>5</v>
          </cell>
          <cell r="K176">
            <v>5</v>
          </cell>
          <cell r="L176">
            <v>4.5</v>
          </cell>
          <cell r="M176">
            <v>4</v>
          </cell>
          <cell r="N176">
            <v>4</v>
          </cell>
          <cell r="O176">
            <v>4</v>
          </cell>
          <cell r="P176">
            <v>4.5</v>
          </cell>
          <cell r="Q176">
            <v>5</v>
          </cell>
          <cell r="R176">
            <v>5</v>
          </cell>
          <cell r="S176">
            <v>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177">
          <cell r="B177">
            <v>0</v>
          </cell>
          <cell r="C177">
            <v>12</v>
          </cell>
          <cell r="D177" t="str">
            <v>ЗАО "НАСТ"</v>
          </cell>
          <cell r="E177">
            <v>0</v>
          </cell>
          <cell r="F177">
            <v>0</v>
          </cell>
          <cell r="G177">
            <v>0</v>
          </cell>
          <cell r="H177">
            <v>60</v>
          </cell>
          <cell r="I177">
            <v>55</v>
          </cell>
          <cell r="J177">
            <v>60</v>
          </cell>
          <cell r="K177">
            <v>55</v>
          </cell>
          <cell r="L177">
            <v>35</v>
          </cell>
          <cell r="M177">
            <v>10</v>
          </cell>
          <cell r="N177">
            <v>10</v>
          </cell>
          <cell r="O177">
            <v>10</v>
          </cell>
          <cell r="P177">
            <v>35</v>
          </cell>
          <cell r="Q177">
            <v>50</v>
          </cell>
          <cell r="R177">
            <v>60</v>
          </cell>
          <cell r="S177">
            <v>60</v>
          </cell>
          <cell r="T177">
            <v>175</v>
          </cell>
          <cell r="U177">
            <v>100</v>
          </cell>
          <cell r="V177">
            <v>55</v>
          </cell>
          <cell r="W177">
            <v>170</v>
          </cell>
          <cell r="X177">
            <v>500</v>
          </cell>
        </row>
        <row r="178">
          <cell r="B178">
            <v>311</v>
          </cell>
          <cell r="C178">
            <v>11</v>
          </cell>
          <cell r="D178" t="str">
            <v>Пром. до 750 кВА   ВН</v>
          </cell>
          <cell r="E178">
            <v>1005</v>
          </cell>
          <cell r="F178">
            <v>0</v>
          </cell>
          <cell r="G178">
            <v>0</v>
          </cell>
          <cell r="H178">
            <v>60</v>
          </cell>
          <cell r="I178">
            <v>55</v>
          </cell>
          <cell r="J178">
            <v>60</v>
          </cell>
          <cell r="K178">
            <v>55</v>
          </cell>
          <cell r="L178">
            <v>35</v>
          </cell>
          <cell r="M178">
            <v>10</v>
          </cell>
          <cell r="N178">
            <v>10</v>
          </cell>
          <cell r="O178">
            <v>10</v>
          </cell>
          <cell r="P178">
            <v>35</v>
          </cell>
          <cell r="Q178">
            <v>50</v>
          </cell>
          <cell r="R178">
            <v>60</v>
          </cell>
          <cell r="S178">
            <v>60</v>
          </cell>
          <cell r="T178">
            <v>175</v>
          </cell>
          <cell r="U178">
            <v>100</v>
          </cell>
          <cell r="V178">
            <v>55</v>
          </cell>
          <cell r="W178">
            <v>170</v>
          </cell>
          <cell r="X178">
            <v>500</v>
          </cell>
        </row>
        <row r="179">
          <cell r="B179">
            <v>312</v>
          </cell>
          <cell r="C179">
            <v>11</v>
          </cell>
          <cell r="D179" t="str">
            <v>Пром. до 750 кВА   ВН</v>
          </cell>
          <cell r="E179">
            <v>1005</v>
          </cell>
          <cell r="F179">
            <v>0</v>
          </cell>
          <cell r="G179">
            <v>0</v>
          </cell>
          <cell r="H179">
            <v>60</v>
          </cell>
          <cell r="I179">
            <v>55</v>
          </cell>
          <cell r="J179">
            <v>60</v>
          </cell>
          <cell r="K179">
            <v>55</v>
          </cell>
          <cell r="L179">
            <v>35</v>
          </cell>
          <cell r="M179">
            <v>10</v>
          </cell>
          <cell r="N179">
            <v>10</v>
          </cell>
          <cell r="O179">
            <v>10</v>
          </cell>
          <cell r="P179">
            <v>35</v>
          </cell>
          <cell r="Q179">
            <v>50</v>
          </cell>
          <cell r="R179">
            <v>60</v>
          </cell>
          <cell r="S179">
            <v>60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</row>
        <row r="180">
          <cell r="B180">
            <v>0</v>
          </cell>
          <cell r="C180">
            <v>12</v>
          </cell>
          <cell r="D180" t="str">
            <v>ООО "Северный гостинный двор"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</row>
        <row r="181">
          <cell r="B181">
            <v>312</v>
          </cell>
          <cell r="C181">
            <v>11</v>
          </cell>
          <cell r="D181" t="str">
            <v>Пром. до 750 кВА   ВН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</row>
        <row r="182">
          <cell r="B182">
            <v>313</v>
          </cell>
          <cell r="C182">
            <v>11</v>
          </cell>
          <cell r="D182" t="str">
            <v>Пром. до 750 кВА   ВН</v>
          </cell>
          <cell r="E182">
            <v>0</v>
          </cell>
          <cell r="F182">
            <v>0</v>
          </cell>
          <cell r="G182">
            <v>0</v>
          </cell>
          <cell r="H182">
            <v>4.915</v>
          </cell>
          <cell r="I182">
            <v>4.5440000000000005</v>
          </cell>
          <cell r="J182">
            <v>4.9180000000000001</v>
          </cell>
          <cell r="K182">
            <v>4.7560000000000002</v>
          </cell>
          <cell r="L182">
            <v>4.9180000000000001</v>
          </cell>
          <cell r="M182">
            <v>4.7560000000000002</v>
          </cell>
          <cell r="N182">
            <v>4.915</v>
          </cell>
          <cell r="O182">
            <v>4.915</v>
          </cell>
          <cell r="P182">
            <v>4.7560000000000002</v>
          </cell>
          <cell r="Q182">
            <v>4.915</v>
          </cell>
          <cell r="R182">
            <v>4.7560000000000002</v>
          </cell>
          <cell r="S182">
            <v>4.915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</row>
        <row r="183">
          <cell r="B183">
            <v>0</v>
          </cell>
          <cell r="C183">
            <v>26</v>
          </cell>
          <cell r="D183" t="str">
            <v>ЗАО "Уральский Джи Эс Эм"</v>
          </cell>
          <cell r="E183">
            <v>0</v>
          </cell>
          <cell r="F183">
            <v>0</v>
          </cell>
          <cell r="G183">
            <v>0</v>
          </cell>
          <cell r="H183">
            <v>4.915</v>
          </cell>
          <cell r="I183">
            <v>4.5440000000000005</v>
          </cell>
          <cell r="J183">
            <v>4.9180000000000001</v>
          </cell>
          <cell r="K183">
            <v>4.7560000000000002</v>
          </cell>
          <cell r="L183">
            <v>4.9180000000000001</v>
          </cell>
          <cell r="M183">
            <v>4.7560000000000002</v>
          </cell>
          <cell r="N183">
            <v>4.915</v>
          </cell>
          <cell r="O183">
            <v>4.915</v>
          </cell>
          <cell r="P183">
            <v>4.7560000000000002</v>
          </cell>
          <cell r="Q183">
            <v>4.915</v>
          </cell>
          <cell r="R183">
            <v>4.7560000000000002</v>
          </cell>
          <cell r="S183">
            <v>4.915</v>
          </cell>
          <cell r="T183">
            <v>14.376999999999999</v>
          </cell>
          <cell r="U183">
            <v>14.43</v>
          </cell>
          <cell r="V183">
            <v>14.586</v>
          </cell>
          <cell r="W183">
            <v>14.585999999999999</v>
          </cell>
          <cell r="X183">
            <v>57.978999999999999</v>
          </cell>
        </row>
        <row r="184">
          <cell r="B184">
            <v>313</v>
          </cell>
          <cell r="C184">
            <v>15</v>
          </cell>
          <cell r="D184" t="str">
            <v>Пром. до 750 кВА   НН</v>
          </cell>
          <cell r="E184">
            <v>1000</v>
          </cell>
          <cell r="F184">
            <v>0</v>
          </cell>
          <cell r="G184">
            <v>0</v>
          </cell>
          <cell r="H184">
            <v>1.488</v>
          </cell>
          <cell r="I184">
            <v>1.3440000000000001</v>
          </cell>
          <cell r="J184">
            <v>1.488</v>
          </cell>
          <cell r="K184">
            <v>1.44</v>
          </cell>
          <cell r="L184">
            <v>1.488</v>
          </cell>
          <cell r="M184">
            <v>1.44</v>
          </cell>
          <cell r="N184">
            <v>1.488</v>
          </cell>
          <cell r="O184">
            <v>1.488</v>
          </cell>
          <cell r="P184">
            <v>1.44</v>
          </cell>
          <cell r="Q184">
            <v>1.488</v>
          </cell>
          <cell r="R184">
            <v>1.44</v>
          </cell>
          <cell r="S184">
            <v>1.488</v>
          </cell>
          <cell r="T184">
            <v>4.32</v>
          </cell>
          <cell r="U184">
            <v>4.3680000000000003</v>
          </cell>
          <cell r="V184">
            <v>4.4160000000000004</v>
          </cell>
          <cell r="W184">
            <v>4.4160000000000004</v>
          </cell>
          <cell r="X184">
            <v>17.519999999999996</v>
          </cell>
        </row>
        <row r="185">
          <cell r="B185">
            <v>307</v>
          </cell>
          <cell r="C185">
            <v>15</v>
          </cell>
          <cell r="D185" t="str">
            <v>Пром. до 750 кВА   НН</v>
          </cell>
          <cell r="E185">
            <v>1000</v>
          </cell>
          <cell r="F185">
            <v>0</v>
          </cell>
          <cell r="G185">
            <v>0</v>
          </cell>
          <cell r="H185">
            <v>1.488</v>
          </cell>
          <cell r="I185">
            <v>1.3440000000000001</v>
          </cell>
          <cell r="J185">
            <v>1.488</v>
          </cell>
          <cell r="K185">
            <v>1.44</v>
          </cell>
          <cell r="L185">
            <v>1.488</v>
          </cell>
          <cell r="M185">
            <v>1.44</v>
          </cell>
          <cell r="N185">
            <v>1.488</v>
          </cell>
          <cell r="O185">
            <v>1.488</v>
          </cell>
          <cell r="P185">
            <v>1.44</v>
          </cell>
          <cell r="Q185">
            <v>1.488</v>
          </cell>
          <cell r="R185">
            <v>1.44</v>
          </cell>
          <cell r="S185">
            <v>1.488</v>
          </cell>
          <cell r="T185">
            <v>4.32</v>
          </cell>
          <cell r="U185">
            <v>4.3680000000000003</v>
          </cell>
          <cell r="V185">
            <v>4.4160000000000004</v>
          </cell>
          <cell r="W185">
            <v>4.4160000000000004</v>
          </cell>
          <cell r="X185">
            <v>17.519999999999996</v>
          </cell>
        </row>
        <row r="186">
          <cell r="B186">
            <v>310</v>
          </cell>
          <cell r="C186">
            <v>16</v>
          </cell>
          <cell r="D186" t="str">
            <v>Пром. до 750 кВА   НН</v>
          </cell>
          <cell r="E186">
            <v>1004</v>
          </cell>
          <cell r="F186">
            <v>1012</v>
          </cell>
          <cell r="G186">
            <v>0</v>
          </cell>
          <cell r="H186">
            <v>1.22</v>
          </cell>
          <cell r="I186">
            <v>1.1399999999999999</v>
          </cell>
          <cell r="J186">
            <v>1.22</v>
          </cell>
          <cell r="K186">
            <v>1.18</v>
          </cell>
          <cell r="L186">
            <v>1.22</v>
          </cell>
          <cell r="M186">
            <v>1.18</v>
          </cell>
          <cell r="N186">
            <v>1.22</v>
          </cell>
          <cell r="O186">
            <v>1.22</v>
          </cell>
          <cell r="P186">
            <v>1.18</v>
          </cell>
          <cell r="Q186">
            <v>1.22</v>
          </cell>
          <cell r="R186">
            <v>1.18</v>
          </cell>
          <cell r="S186">
            <v>1.22</v>
          </cell>
          <cell r="T186">
            <v>3.58</v>
          </cell>
          <cell r="U186">
            <v>3.58</v>
          </cell>
          <cell r="V186">
            <v>3.62</v>
          </cell>
          <cell r="W186">
            <v>3.62</v>
          </cell>
          <cell r="X186">
            <v>14.4</v>
          </cell>
        </row>
        <row r="187">
          <cell r="B187">
            <v>314</v>
          </cell>
          <cell r="C187">
            <v>17</v>
          </cell>
          <cell r="D187" t="str">
            <v>Пром. до 750 кВА   НН</v>
          </cell>
          <cell r="E187">
            <v>1007</v>
          </cell>
          <cell r="F187">
            <v>1004</v>
          </cell>
          <cell r="G187">
            <v>1012</v>
          </cell>
          <cell r="H187">
            <v>1.24</v>
          </cell>
          <cell r="I187">
            <v>1.1599999999999999</v>
          </cell>
          <cell r="J187">
            <v>1.24</v>
          </cell>
          <cell r="K187">
            <v>1.2</v>
          </cell>
          <cell r="L187">
            <v>1.24</v>
          </cell>
          <cell r="M187">
            <v>1.2</v>
          </cell>
          <cell r="N187">
            <v>1.24</v>
          </cell>
          <cell r="O187">
            <v>1.24</v>
          </cell>
          <cell r="P187">
            <v>1.2</v>
          </cell>
          <cell r="Q187">
            <v>1.24</v>
          </cell>
          <cell r="R187">
            <v>1.2</v>
          </cell>
          <cell r="S187">
            <v>1.24</v>
          </cell>
          <cell r="T187">
            <v>3.6399999999999997</v>
          </cell>
          <cell r="U187">
            <v>3.6399999999999997</v>
          </cell>
          <cell r="V187">
            <v>3.6799999999999997</v>
          </cell>
          <cell r="W187">
            <v>3.6799999999999997</v>
          </cell>
          <cell r="X187">
            <v>14.639999999999999</v>
          </cell>
        </row>
        <row r="188">
          <cell r="B188">
            <v>0</v>
          </cell>
          <cell r="C188">
            <v>12</v>
          </cell>
          <cell r="D188" t="str">
            <v>Новый Абонент</v>
          </cell>
          <cell r="E188">
            <v>1006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</row>
        <row r="189">
          <cell r="B189">
            <v>314</v>
          </cell>
          <cell r="C189">
            <v>26</v>
          </cell>
          <cell r="D189" t="str">
            <v>Непромышленные потребители НН</v>
          </cell>
          <cell r="E189">
            <v>0</v>
          </cell>
          <cell r="F189">
            <v>0</v>
          </cell>
          <cell r="G189">
            <v>0</v>
          </cell>
          <cell r="H189">
            <v>180</v>
          </cell>
          <cell r="I189">
            <v>175</v>
          </cell>
          <cell r="J189">
            <v>165</v>
          </cell>
          <cell r="K189">
            <v>154</v>
          </cell>
          <cell r="L189">
            <v>145</v>
          </cell>
          <cell r="M189">
            <v>130</v>
          </cell>
          <cell r="N189">
            <v>130</v>
          </cell>
          <cell r="O189">
            <v>130</v>
          </cell>
          <cell r="P189">
            <v>140</v>
          </cell>
          <cell r="Q189">
            <v>156</v>
          </cell>
          <cell r="R189">
            <v>172</v>
          </cell>
          <cell r="S189">
            <v>173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</row>
        <row r="190">
          <cell r="B190">
            <v>315</v>
          </cell>
          <cell r="C190">
            <v>12</v>
          </cell>
          <cell r="D190" t="str">
            <v>Пром. до 750 кВА   СН2</v>
          </cell>
          <cell r="E190">
            <v>1005</v>
          </cell>
          <cell r="F190">
            <v>0</v>
          </cell>
          <cell r="G190">
            <v>0</v>
          </cell>
          <cell r="H190">
            <v>180</v>
          </cell>
          <cell r="I190">
            <v>175</v>
          </cell>
          <cell r="J190">
            <v>165</v>
          </cell>
          <cell r="K190">
            <v>154</v>
          </cell>
          <cell r="L190">
            <v>145</v>
          </cell>
          <cell r="M190">
            <v>130</v>
          </cell>
          <cell r="N190">
            <v>130</v>
          </cell>
          <cell r="O190">
            <v>130</v>
          </cell>
          <cell r="P190">
            <v>140</v>
          </cell>
          <cell r="Q190">
            <v>156</v>
          </cell>
          <cell r="R190">
            <v>172</v>
          </cell>
          <cell r="S190">
            <v>173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</row>
        <row r="191">
          <cell r="B191">
            <v>0</v>
          </cell>
          <cell r="C191">
            <v>13</v>
          </cell>
          <cell r="D191" t="str">
            <v>"Медвежинское  ГПУ" ООО НГП</v>
          </cell>
          <cell r="E191">
            <v>0</v>
          </cell>
          <cell r="F191">
            <v>0</v>
          </cell>
          <cell r="G191">
            <v>0</v>
          </cell>
          <cell r="H191">
            <v>4036</v>
          </cell>
          <cell r="I191">
            <v>3831</v>
          </cell>
          <cell r="J191">
            <v>3630</v>
          </cell>
          <cell r="K191">
            <v>3710</v>
          </cell>
          <cell r="L191">
            <v>3682</v>
          </cell>
          <cell r="M191">
            <v>3661</v>
          </cell>
          <cell r="N191">
            <v>3565</v>
          </cell>
          <cell r="O191">
            <v>3570</v>
          </cell>
          <cell r="P191">
            <v>3582</v>
          </cell>
          <cell r="Q191">
            <v>3785</v>
          </cell>
          <cell r="R191">
            <v>3900</v>
          </cell>
          <cell r="S191">
            <v>3931</v>
          </cell>
          <cell r="T191">
            <v>11497</v>
          </cell>
          <cell r="U191">
            <v>11053</v>
          </cell>
          <cell r="V191">
            <v>10717</v>
          </cell>
          <cell r="W191">
            <v>11616</v>
          </cell>
          <cell r="X191">
            <v>44883</v>
          </cell>
        </row>
        <row r="192">
          <cell r="B192">
            <v>315</v>
          </cell>
          <cell r="C192">
            <v>19</v>
          </cell>
          <cell r="D192" t="str">
            <v>Пром. свыше 750 кВА  (одноставочный) ВН</v>
          </cell>
          <cell r="E192">
            <v>1006</v>
          </cell>
          <cell r="F192">
            <v>0</v>
          </cell>
          <cell r="G192">
            <v>0</v>
          </cell>
          <cell r="H192">
            <v>3900</v>
          </cell>
          <cell r="I192">
            <v>3700</v>
          </cell>
          <cell r="J192">
            <v>3500</v>
          </cell>
          <cell r="K192">
            <v>3600</v>
          </cell>
          <cell r="L192">
            <v>3600</v>
          </cell>
          <cell r="M192">
            <v>3600</v>
          </cell>
          <cell r="N192">
            <v>3500</v>
          </cell>
          <cell r="O192">
            <v>3500</v>
          </cell>
          <cell r="P192">
            <v>3500</v>
          </cell>
          <cell r="Q192">
            <v>3700</v>
          </cell>
          <cell r="R192">
            <v>3800</v>
          </cell>
          <cell r="S192">
            <v>3800</v>
          </cell>
          <cell r="T192">
            <v>11100</v>
          </cell>
          <cell r="U192">
            <v>10800</v>
          </cell>
          <cell r="V192">
            <v>10500</v>
          </cell>
          <cell r="W192">
            <v>11300</v>
          </cell>
          <cell r="X192">
            <v>43700</v>
          </cell>
        </row>
        <row r="193">
          <cell r="C193">
            <v>19</v>
          </cell>
          <cell r="D193" t="str">
            <v>Пром. свыше 750 кВА  (одноставочный) ВН</v>
          </cell>
          <cell r="E193">
            <v>1006</v>
          </cell>
          <cell r="F193">
            <v>0</v>
          </cell>
          <cell r="G193">
            <v>0</v>
          </cell>
          <cell r="H193">
            <v>3900</v>
          </cell>
          <cell r="I193">
            <v>3700</v>
          </cell>
          <cell r="J193">
            <v>3500</v>
          </cell>
          <cell r="K193">
            <v>3600</v>
          </cell>
          <cell r="L193">
            <v>3600</v>
          </cell>
          <cell r="M193">
            <v>3600</v>
          </cell>
          <cell r="N193">
            <v>3500</v>
          </cell>
          <cell r="O193">
            <v>3500</v>
          </cell>
          <cell r="P193">
            <v>3500</v>
          </cell>
          <cell r="Q193">
            <v>3700</v>
          </cell>
          <cell r="R193">
            <v>3800</v>
          </cell>
          <cell r="S193">
            <v>3800</v>
          </cell>
          <cell r="T193">
            <v>11100</v>
          </cell>
          <cell r="U193">
            <v>10800</v>
          </cell>
          <cell r="V193">
            <v>10500</v>
          </cell>
          <cell r="W193">
            <v>11300</v>
          </cell>
          <cell r="X193">
            <v>43700</v>
          </cell>
        </row>
        <row r="194">
          <cell r="B194">
            <v>310</v>
          </cell>
          <cell r="C194">
            <v>12</v>
          </cell>
          <cell r="D194" t="str">
            <v>Пром. до 750 кВА   СН2</v>
          </cell>
          <cell r="E194">
            <v>1006</v>
          </cell>
          <cell r="F194">
            <v>0</v>
          </cell>
          <cell r="G194">
            <v>0</v>
          </cell>
          <cell r="H194">
            <v>75</v>
          </cell>
          <cell r="I194">
            <v>70</v>
          </cell>
          <cell r="J194">
            <v>70</v>
          </cell>
          <cell r="K194">
            <v>65</v>
          </cell>
          <cell r="L194">
            <v>60</v>
          </cell>
          <cell r="M194">
            <v>45</v>
          </cell>
          <cell r="N194">
            <v>45</v>
          </cell>
          <cell r="O194">
            <v>50</v>
          </cell>
          <cell r="P194">
            <v>55</v>
          </cell>
          <cell r="Q194">
            <v>60</v>
          </cell>
          <cell r="R194">
            <v>70</v>
          </cell>
          <cell r="S194">
            <v>75</v>
          </cell>
          <cell r="T194">
            <v>215</v>
          </cell>
          <cell r="U194">
            <v>170</v>
          </cell>
          <cell r="V194">
            <v>150</v>
          </cell>
          <cell r="W194">
            <v>205</v>
          </cell>
          <cell r="X194">
            <v>740</v>
          </cell>
        </row>
        <row r="195">
          <cell r="B195">
            <v>316</v>
          </cell>
          <cell r="C195">
            <v>15</v>
          </cell>
          <cell r="D195" t="str">
            <v>Пром. до 750 кВА   НН</v>
          </cell>
          <cell r="E195">
            <v>1006</v>
          </cell>
          <cell r="F195">
            <v>0</v>
          </cell>
          <cell r="G195">
            <v>0</v>
          </cell>
          <cell r="H195">
            <v>60.3</v>
          </cell>
          <cell r="I195">
            <v>60.3</v>
          </cell>
          <cell r="J195">
            <v>59.3</v>
          </cell>
          <cell r="K195">
            <v>44.3</v>
          </cell>
          <cell r="L195">
            <v>21.4</v>
          </cell>
          <cell r="M195">
            <v>15.5</v>
          </cell>
          <cell r="N195">
            <v>19.600000000000001</v>
          </cell>
          <cell r="O195">
            <v>19.600000000000001</v>
          </cell>
          <cell r="P195">
            <v>26.6</v>
          </cell>
          <cell r="Q195">
            <v>24.4</v>
          </cell>
          <cell r="R195">
            <v>29.3</v>
          </cell>
          <cell r="S195">
            <v>55.3</v>
          </cell>
          <cell r="T195">
            <v>179.89999999999998</v>
          </cell>
          <cell r="U195">
            <v>81.199999999999989</v>
          </cell>
          <cell r="V195">
            <v>65.800000000000011</v>
          </cell>
          <cell r="W195">
            <v>109</v>
          </cell>
          <cell r="X195">
            <v>435.90000000000009</v>
          </cell>
        </row>
        <row r="196">
          <cell r="B196">
            <v>0</v>
          </cell>
          <cell r="C196">
            <v>16</v>
          </cell>
          <cell r="D196" t="str">
            <v>Медико-Санитарная Часть ООО НГП</v>
          </cell>
          <cell r="E196">
            <v>1007</v>
          </cell>
          <cell r="F196">
            <v>0</v>
          </cell>
          <cell r="G196">
            <v>0</v>
          </cell>
          <cell r="H196">
            <v>123</v>
          </cell>
          <cell r="I196">
            <v>98</v>
          </cell>
          <cell r="J196">
            <v>92</v>
          </cell>
          <cell r="K196">
            <v>87</v>
          </cell>
          <cell r="L196">
            <v>74</v>
          </cell>
          <cell r="M196">
            <v>44</v>
          </cell>
          <cell r="N196">
            <v>42</v>
          </cell>
          <cell r="O196">
            <v>42</v>
          </cell>
          <cell r="P196">
            <v>76</v>
          </cell>
          <cell r="Q196">
            <v>84</v>
          </cell>
          <cell r="R196">
            <v>97</v>
          </cell>
          <cell r="S196">
            <v>98</v>
          </cell>
          <cell r="T196">
            <v>313</v>
          </cell>
          <cell r="U196">
            <v>205</v>
          </cell>
          <cell r="V196">
            <v>160</v>
          </cell>
          <cell r="W196">
            <v>279</v>
          </cell>
          <cell r="X196">
            <v>957</v>
          </cell>
        </row>
        <row r="197">
          <cell r="B197">
            <v>316</v>
          </cell>
          <cell r="C197">
            <v>27</v>
          </cell>
          <cell r="D197" t="str">
            <v>Непромышленные потребители НН</v>
          </cell>
          <cell r="E197">
            <v>1007</v>
          </cell>
          <cell r="F197">
            <v>0</v>
          </cell>
          <cell r="G197">
            <v>0</v>
          </cell>
          <cell r="H197">
            <v>30</v>
          </cell>
          <cell r="I197">
            <v>30</v>
          </cell>
          <cell r="J197">
            <v>29</v>
          </cell>
          <cell r="K197">
            <v>29</v>
          </cell>
          <cell r="L197">
            <v>22</v>
          </cell>
          <cell r="M197">
            <v>22</v>
          </cell>
          <cell r="N197">
            <v>22</v>
          </cell>
          <cell r="O197">
            <v>22</v>
          </cell>
          <cell r="P197">
            <v>25</v>
          </cell>
          <cell r="Q197">
            <v>27</v>
          </cell>
          <cell r="R197">
            <v>29</v>
          </cell>
          <cell r="S197">
            <v>30</v>
          </cell>
          <cell r="T197">
            <v>89</v>
          </cell>
          <cell r="U197">
            <v>73</v>
          </cell>
          <cell r="V197">
            <v>69</v>
          </cell>
          <cell r="W197">
            <v>86</v>
          </cell>
          <cell r="X197">
            <v>317</v>
          </cell>
        </row>
        <row r="198">
          <cell r="C198">
            <v>27</v>
          </cell>
          <cell r="D198" t="str">
            <v>Непромышленные потребители НН</v>
          </cell>
          <cell r="E198">
            <v>1007</v>
          </cell>
          <cell r="F198">
            <v>0</v>
          </cell>
          <cell r="G198">
            <v>0</v>
          </cell>
          <cell r="H198">
            <v>30</v>
          </cell>
          <cell r="I198">
            <v>30</v>
          </cell>
          <cell r="J198">
            <v>29</v>
          </cell>
          <cell r="K198">
            <v>29</v>
          </cell>
          <cell r="L198">
            <v>22</v>
          </cell>
          <cell r="M198">
            <v>22</v>
          </cell>
          <cell r="N198">
            <v>22</v>
          </cell>
          <cell r="O198">
            <v>22</v>
          </cell>
          <cell r="P198">
            <v>25</v>
          </cell>
          <cell r="Q198">
            <v>27</v>
          </cell>
          <cell r="R198">
            <v>29</v>
          </cell>
          <cell r="S198">
            <v>30</v>
          </cell>
          <cell r="T198">
            <v>89</v>
          </cell>
          <cell r="U198">
            <v>73</v>
          </cell>
          <cell r="V198">
            <v>69</v>
          </cell>
          <cell r="W198">
            <v>86</v>
          </cell>
          <cell r="X198">
            <v>317</v>
          </cell>
        </row>
        <row r="199">
          <cell r="B199">
            <v>317</v>
          </cell>
          <cell r="C199">
            <v>24</v>
          </cell>
          <cell r="D199" t="str">
            <v>Непромышленные потребители СН2</v>
          </cell>
          <cell r="E199">
            <v>1007</v>
          </cell>
          <cell r="F199">
            <v>0</v>
          </cell>
          <cell r="G199">
            <v>0</v>
          </cell>
          <cell r="H199">
            <v>85</v>
          </cell>
          <cell r="I199">
            <v>60</v>
          </cell>
          <cell r="J199">
            <v>55</v>
          </cell>
          <cell r="K199">
            <v>50</v>
          </cell>
          <cell r="L199">
            <v>45</v>
          </cell>
          <cell r="M199">
            <v>15</v>
          </cell>
          <cell r="N199">
            <v>15</v>
          </cell>
          <cell r="O199">
            <v>15</v>
          </cell>
          <cell r="P199">
            <v>45</v>
          </cell>
          <cell r="Q199">
            <v>50</v>
          </cell>
          <cell r="R199">
            <v>60</v>
          </cell>
          <cell r="S199">
            <v>60</v>
          </cell>
          <cell r="T199">
            <v>200</v>
          </cell>
          <cell r="U199">
            <v>110</v>
          </cell>
          <cell r="V199">
            <v>75</v>
          </cell>
          <cell r="W199">
            <v>170</v>
          </cell>
          <cell r="X199">
            <v>555</v>
          </cell>
        </row>
        <row r="200">
          <cell r="B200">
            <v>0</v>
          </cell>
          <cell r="C200">
            <v>26</v>
          </cell>
          <cell r="D200" t="str">
            <v>ООО "Луна"</v>
          </cell>
          <cell r="E200">
            <v>1006</v>
          </cell>
          <cell r="F200">
            <v>0</v>
          </cell>
          <cell r="G200">
            <v>0</v>
          </cell>
          <cell r="H200">
            <v>1.9</v>
          </cell>
          <cell r="I200">
            <v>1.7</v>
          </cell>
          <cell r="J200">
            <v>1.9</v>
          </cell>
          <cell r="K200">
            <v>1.8</v>
          </cell>
          <cell r="L200">
            <v>1.9</v>
          </cell>
          <cell r="M200">
            <v>1.8</v>
          </cell>
          <cell r="N200">
            <v>1.9</v>
          </cell>
          <cell r="O200">
            <v>1.9</v>
          </cell>
          <cell r="P200">
            <v>1.9</v>
          </cell>
          <cell r="Q200">
            <v>1.9</v>
          </cell>
          <cell r="R200">
            <v>1.8</v>
          </cell>
          <cell r="S200">
            <v>1.9</v>
          </cell>
          <cell r="T200">
            <v>5.5</v>
          </cell>
          <cell r="U200">
            <v>5.5</v>
          </cell>
          <cell r="V200">
            <v>5.6999999999999993</v>
          </cell>
          <cell r="W200">
            <v>5.6</v>
          </cell>
          <cell r="X200">
            <v>22.299999999999997</v>
          </cell>
        </row>
        <row r="201">
          <cell r="B201">
            <v>317</v>
          </cell>
          <cell r="C201">
            <v>26</v>
          </cell>
          <cell r="D201" t="str">
            <v>Непромышленные потребители НН</v>
          </cell>
          <cell r="E201">
            <v>1007</v>
          </cell>
          <cell r="F201">
            <v>1004</v>
          </cell>
          <cell r="G201">
            <v>0</v>
          </cell>
          <cell r="H201">
            <v>1.9</v>
          </cell>
          <cell r="I201">
            <v>1.7</v>
          </cell>
          <cell r="J201">
            <v>1.9</v>
          </cell>
          <cell r="K201">
            <v>1.8</v>
          </cell>
          <cell r="L201">
            <v>1.9</v>
          </cell>
          <cell r="M201">
            <v>1.8</v>
          </cell>
          <cell r="N201">
            <v>1.9</v>
          </cell>
          <cell r="O201">
            <v>1.9</v>
          </cell>
          <cell r="P201">
            <v>1.9</v>
          </cell>
          <cell r="Q201">
            <v>1.9</v>
          </cell>
          <cell r="R201">
            <v>1.8</v>
          </cell>
          <cell r="S201">
            <v>1.9</v>
          </cell>
          <cell r="T201">
            <v>5.5</v>
          </cell>
          <cell r="U201">
            <v>5.5</v>
          </cell>
          <cell r="V201">
            <v>5.6999999999999993</v>
          </cell>
          <cell r="W201">
            <v>5.6</v>
          </cell>
          <cell r="X201">
            <v>22.299999999999997</v>
          </cell>
        </row>
        <row r="202">
          <cell r="B202">
            <v>318</v>
          </cell>
          <cell r="C202">
            <v>26</v>
          </cell>
          <cell r="D202" t="str">
            <v>Непромышленные потребители НН</v>
          </cell>
          <cell r="E202">
            <v>1007</v>
          </cell>
          <cell r="F202">
            <v>1004</v>
          </cell>
          <cell r="G202">
            <v>0</v>
          </cell>
          <cell r="H202">
            <v>1.9</v>
          </cell>
          <cell r="I202">
            <v>1.7</v>
          </cell>
          <cell r="J202">
            <v>1.9</v>
          </cell>
          <cell r="K202">
            <v>1.8</v>
          </cell>
          <cell r="L202">
            <v>1.9</v>
          </cell>
          <cell r="M202">
            <v>1.8</v>
          </cell>
          <cell r="N202">
            <v>1.9</v>
          </cell>
          <cell r="O202">
            <v>1.9</v>
          </cell>
          <cell r="P202">
            <v>1.9</v>
          </cell>
          <cell r="Q202">
            <v>1.9</v>
          </cell>
          <cell r="R202">
            <v>1.8</v>
          </cell>
          <cell r="S202">
            <v>1.9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</row>
        <row r="203">
          <cell r="B203">
            <v>0</v>
          </cell>
          <cell r="C203">
            <v>33</v>
          </cell>
          <cell r="D203" t="str">
            <v>Новый Абонент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</row>
        <row r="204">
          <cell r="B204">
            <v>318</v>
          </cell>
          <cell r="C204">
            <v>11</v>
          </cell>
          <cell r="D204" t="str">
            <v>Пром. до 750 кВА   ВН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</row>
        <row r="205">
          <cell r="B205">
            <v>319</v>
          </cell>
          <cell r="C205">
            <v>11</v>
          </cell>
          <cell r="D205" t="str">
            <v>Пром. до 750 кВА   ВН</v>
          </cell>
          <cell r="E205">
            <v>0</v>
          </cell>
          <cell r="F205">
            <v>0</v>
          </cell>
          <cell r="G205">
            <v>0</v>
          </cell>
          <cell r="H205">
            <v>1.2</v>
          </cell>
          <cell r="I205">
            <v>1.2</v>
          </cell>
          <cell r="J205">
            <v>1.2</v>
          </cell>
          <cell r="K205">
            <v>1.45</v>
          </cell>
          <cell r="L205">
            <v>1.4</v>
          </cell>
          <cell r="M205">
            <v>1.28</v>
          </cell>
          <cell r="N205">
            <v>1.2</v>
          </cell>
          <cell r="O205">
            <v>1.45</v>
          </cell>
          <cell r="P205">
            <v>1.6</v>
          </cell>
          <cell r="Q205">
            <v>1.6</v>
          </cell>
          <cell r="R205">
            <v>1.6</v>
          </cell>
          <cell r="S205">
            <v>1.6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</row>
        <row r="206">
          <cell r="B206">
            <v>0</v>
          </cell>
          <cell r="C206">
            <v>12</v>
          </cell>
          <cell r="D206" t="str">
            <v>МУП "Надежда"</v>
          </cell>
          <cell r="E206">
            <v>0</v>
          </cell>
          <cell r="F206">
            <v>0</v>
          </cell>
          <cell r="G206">
            <v>0</v>
          </cell>
          <cell r="H206">
            <v>1.2</v>
          </cell>
          <cell r="I206">
            <v>1.2</v>
          </cell>
          <cell r="J206">
            <v>1.2</v>
          </cell>
          <cell r="K206">
            <v>1.45</v>
          </cell>
          <cell r="L206">
            <v>1.4</v>
          </cell>
          <cell r="M206">
            <v>1.28</v>
          </cell>
          <cell r="N206">
            <v>1.2</v>
          </cell>
          <cell r="O206">
            <v>1.45</v>
          </cell>
          <cell r="P206">
            <v>1.6</v>
          </cell>
          <cell r="Q206">
            <v>1.6</v>
          </cell>
          <cell r="R206">
            <v>1.6</v>
          </cell>
          <cell r="S206">
            <v>1.6</v>
          </cell>
          <cell r="T206">
            <v>3.5999999999999996</v>
          </cell>
          <cell r="U206">
            <v>4.13</v>
          </cell>
          <cell r="V206">
            <v>4.25</v>
          </cell>
          <cell r="W206">
            <v>4.8000000000000007</v>
          </cell>
          <cell r="X206">
            <v>16.779999999999998</v>
          </cell>
        </row>
        <row r="207">
          <cell r="B207">
            <v>319</v>
          </cell>
          <cell r="C207">
            <v>26</v>
          </cell>
          <cell r="D207" t="str">
            <v>Непромышленные потребители НН</v>
          </cell>
          <cell r="E207">
            <v>1007</v>
          </cell>
          <cell r="F207">
            <v>0</v>
          </cell>
          <cell r="G207">
            <v>0</v>
          </cell>
          <cell r="H207">
            <v>1.2</v>
          </cell>
          <cell r="I207">
            <v>1.2</v>
          </cell>
          <cell r="J207">
            <v>1.2</v>
          </cell>
          <cell r="K207">
            <v>1.45</v>
          </cell>
          <cell r="L207">
            <v>1.4</v>
          </cell>
          <cell r="M207">
            <v>1.28</v>
          </cell>
          <cell r="N207">
            <v>1.2</v>
          </cell>
          <cell r="O207">
            <v>1.45</v>
          </cell>
          <cell r="P207">
            <v>1.6</v>
          </cell>
          <cell r="Q207">
            <v>1.6</v>
          </cell>
          <cell r="R207">
            <v>1.6</v>
          </cell>
          <cell r="S207">
            <v>1.6</v>
          </cell>
          <cell r="T207">
            <v>3.5999999999999996</v>
          </cell>
          <cell r="U207">
            <v>4.13</v>
          </cell>
          <cell r="V207">
            <v>4.25</v>
          </cell>
          <cell r="W207">
            <v>4.8000000000000007</v>
          </cell>
          <cell r="X207">
            <v>16.779999999999998</v>
          </cell>
        </row>
        <row r="208">
          <cell r="B208">
            <v>320</v>
          </cell>
          <cell r="C208">
            <v>26</v>
          </cell>
          <cell r="D208" t="str">
            <v>Непромышленные потребители НН</v>
          </cell>
          <cell r="E208">
            <v>1007</v>
          </cell>
          <cell r="F208">
            <v>0</v>
          </cell>
          <cell r="G208">
            <v>0</v>
          </cell>
          <cell r="H208">
            <v>1.2</v>
          </cell>
          <cell r="I208">
            <v>1.2</v>
          </cell>
          <cell r="J208">
            <v>1.2</v>
          </cell>
          <cell r="K208">
            <v>1.45</v>
          </cell>
          <cell r="L208">
            <v>1.4</v>
          </cell>
          <cell r="M208">
            <v>1.28</v>
          </cell>
          <cell r="N208">
            <v>1.2</v>
          </cell>
          <cell r="O208">
            <v>1.45</v>
          </cell>
          <cell r="P208">
            <v>1.6</v>
          </cell>
          <cell r="Q208">
            <v>1.6</v>
          </cell>
          <cell r="R208">
            <v>1.6</v>
          </cell>
          <cell r="S208">
            <v>1.6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</row>
        <row r="209">
          <cell r="B209">
            <v>0</v>
          </cell>
          <cell r="C209">
            <v>12</v>
          </cell>
          <cell r="D209" t="str">
            <v>ООО "Промстройавтоматика"</v>
          </cell>
          <cell r="E209">
            <v>0</v>
          </cell>
          <cell r="F209">
            <v>0</v>
          </cell>
          <cell r="G209">
            <v>0</v>
          </cell>
          <cell r="H209">
            <v>0.55000000000000004</v>
          </cell>
          <cell r="I209">
            <v>0.6</v>
          </cell>
          <cell r="J209">
            <v>0.63</v>
          </cell>
          <cell r="K209">
            <v>0.63</v>
          </cell>
          <cell r="L209">
            <v>0.6</v>
          </cell>
          <cell r="M209">
            <v>0.48</v>
          </cell>
          <cell r="N209">
            <v>0.48</v>
          </cell>
          <cell r="O209">
            <v>0.48</v>
          </cell>
          <cell r="P209">
            <v>0.6</v>
          </cell>
          <cell r="Q209">
            <v>0.63</v>
          </cell>
          <cell r="R209">
            <v>0.63</v>
          </cell>
          <cell r="S209">
            <v>0.63</v>
          </cell>
          <cell r="T209">
            <v>1.7799999999999998</v>
          </cell>
          <cell r="U209">
            <v>1.71</v>
          </cell>
          <cell r="V209">
            <v>1.56</v>
          </cell>
          <cell r="W209">
            <v>1.8900000000000001</v>
          </cell>
          <cell r="X209">
            <v>6.9399999999999986</v>
          </cell>
        </row>
        <row r="210">
          <cell r="B210">
            <v>320</v>
          </cell>
          <cell r="C210">
            <v>26</v>
          </cell>
          <cell r="D210" t="str">
            <v>Непромышленные потребители НН</v>
          </cell>
          <cell r="E210">
            <v>0</v>
          </cell>
          <cell r="F210">
            <v>0</v>
          </cell>
          <cell r="G210">
            <v>0</v>
          </cell>
          <cell r="H210">
            <v>0.55000000000000004</v>
          </cell>
          <cell r="I210">
            <v>0.6</v>
          </cell>
          <cell r="J210">
            <v>0.63</v>
          </cell>
          <cell r="K210">
            <v>0.63</v>
          </cell>
          <cell r="L210">
            <v>0.6</v>
          </cell>
          <cell r="M210">
            <v>0.48</v>
          </cell>
          <cell r="N210">
            <v>0.48</v>
          </cell>
          <cell r="O210">
            <v>0.48</v>
          </cell>
          <cell r="P210">
            <v>0.6</v>
          </cell>
          <cell r="Q210">
            <v>0.63</v>
          </cell>
          <cell r="R210">
            <v>0.63</v>
          </cell>
          <cell r="S210">
            <v>0.63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</row>
        <row r="211">
          <cell r="B211">
            <v>321</v>
          </cell>
          <cell r="C211">
            <v>26</v>
          </cell>
          <cell r="D211" t="str">
            <v>Непромышленные потребители НН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</row>
        <row r="212">
          <cell r="B212">
            <v>0</v>
          </cell>
          <cell r="C212">
            <v>15</v>
          </cell>
          <cell r="D212" t="str">
            <v>МУП Надымская городская типография</v>
          </cell>
          <cell r="E212">
            <v>1007</v>
          </cell>
          <cell r="F212">
            <v>1012</v>
          </cell>
          <cell r="G212">
            <v>0</v>
          </cell>
          <cell r="H212">
            <v>1.9</v>
          </cell>
          <cell r="I212">
            <v>2</v>
          </cell>
          <cell r="J212">
            <v>2.1</v>
          </cell>
          <cell r="K212">
            <v>1.8</v>
          </cell>
          <cell r="L212">
            <v>1.6</v>
          </cell>
          <cell r="M212">
            <v>1.7</v>
          </cell>
          <cell r="N212">
            <v>1.9</v>
          </cell>
          <cell r="O212">
            <v>1.8</v>
          </cell>
          <cell r="P212">
            <v>2</v>
          </cell>
          <cell r="Q212">
            <v>2.4</v>
          </cell>
          <cell r="R212">
            <v>2.5</v>
          </cell>
          <cell r="S212">
            <v>2.2999999999999998</v>
          </cell>
          <cell r="T212">
            <v>6</v>
          </cell>
          <cell r="U212">
            <v>5.1000000000000005</v>
          </cell>
          <cell r="V212">
            <v>5.7</v>
          </cell>
          <cell r="W212">
            <v>7.2</v>
          </cell>
          <cell r="X212">
            <v>24</v>
          </cell>
        </row>
        <row r="213">
          <cell r="B213">
            <v>321</v>
          </cell>
          <cell r="C213">
            <v>26</v>
          </cell>
          <cell r="D213" t="str">
            <v>Непромышленные потребители НН</v>
          </cell>
          <cell r="E213">
            <v>1007</v>
          </cell>
          <cell r="F213">
            <v>0</v>
          </cell>
          <cell r="G213">
            <v>0</v>
          </cell>
          <cell r="H213">
            <v>1.9</v>
          </cell>
          <cell r="I213">
            <v>2</v>
          </cell>
          <cell r="J213">
            <v>2.1</v>
          </cell>
          <cell r="K213">
            <v>1.8</v>
          </cell>
          <cell r="L213">
            <v>1.6</v>
          </cell>
          <cell r="M213">
            <v>1.7</v>
          </cell>
          <cell r="N213">
            <v>1.9</v>
          </cell>
          <cell r="O213">
            <v>1.8</v>
          </cell>
          <cell r="P213">
            <v>2</v>
          </cell>
          <cell r="Q213">
            <v>2.4</v>
          </cell>
          <cell r="R213">
            <v>2.5</v>
          </cell>
          <cell r="S213">
            <v>2.2999999999999998</v>
          </cell>
          <cell r="T213">
            <v>6</v>
          </cell>
          <cell r="U213">
            <v>5.1000000000000005</v>
          </cell>
          <cell r="V213">
            <v>5.7</v>
          </cell>
          <cell r="W213">
            <v>7.2</v>
          </cell>
          <cell r="X213">
            <v>24</v>
          </cell>
        </row>
        <row r="214">
          <cell r="B214">
            <v>322</v>
          </cell>
          <cell r="C214">
            <v>26</v>
          </cell>
          <cell r="D214" t="str">
            <v>Непромышленные потребители НН</v>
          </cell>
          <cell r="E214">
            <v>1007</v>
          </cell>
          <cell r="F214">
            <v>0</v>
          </cell>
          <cell r="G214">
            <v>0</v>
          </cell>
          <cell r="H214">
            <v>1.9</v>
          </cell>
          <cell r="I214">
            <v>2</v>
          </cell>
          <cell r="J214">
            <v>2.1</v>
          </cell>
          <cell r="K214">
            <v>1.8</v>
          </cell>
          <cell r="L214">
            <v>1.6</v>
          </cell>
          <cell r="M214">
            <v>1.7</v>
          </cell>
          <cell r="N214">
            <v>1.9</v>
          </cell>
          <cell r="O214">
            <v>1.8</v>
          </cell>
          <cell r="P214">
            <v>2</v>
          </cell>
          <cell r="Q214">
            <v>2.4</v>
          </cell>
          <cell r="R214">
            <v>2.5</v>
          </cell>
          <cell r="S214">
            <v>2.2999999999999998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</row>
        <row r="215">
          <cell r="B215">
            <v>0</v>
          </cell>
          <cell r="C215">
            <v>13</v>
          </cell>
          <cell r="D215" t="str">
            <v>МУП УКС</v>
          </cell>
          <cell r="E215">
            <v>0</v>
          </cell>
          <cell r="F215">
            <v>0</v>
          </cell>
          <cell r="G215">
            <v>0</v>
          </cell>
          <cell r="H215">
            <v>3.5</v>
          </cell>
          <cell r="I215">
            <v>3.2</v>
          </cell>
          <cell r="J215">
            <v>2.5</v>
          </cell>
          <cell r="K215">
            <v>2</v>
          </cell>
          <cell r="L215">
            <v>1.8</v>
          </cell>
          <cell r="M215">
            <v>1.2</v>
          </cell>
          <cell r="N215">
            <v>1</v>
          </cell>
          <cell r="O215">
            <v>1.5</v>
          </cell>
          <cell r="P215">
            <v>2.2000000000000002</v>
          </cell>
          <cell r="Q215">
            <v>3</v>
          </cell>
          <cell r="R215">
            <v>3.2</v>
          </cell>
          <cell r="S215">
            <v>3.4</v>
          </cell>
          <cell r="T215">
            <v>9.1999999999999993</v>
          </cell>
          <cell r="U215">
            <v>5</v>
          </cell>
          <cell r="V215">
            <v>4.7</v>
          </cell>
          <cell r="W215">
            <v>9.6</v>
          </cell>
          <cell r="X215">
            <v>28.499999999999996</v>
          </cell>
        </row>
        <row r="216">
          <cell r="B216">
            <v>322</v>
          </cell>
          <cell r="C216">
            <v>15</v>
          </cell>
          <cell r="D216" t="str">
            <v>Пром. до 750 кВА   НН</v>
          </cell>
          <cell r="E216">
            <v>1007</v>
          </cell>
          <cell r="F216">
            <v>0</v>
          </cell>
          <cell r="G216">
            <v>0</v>
          </cell>
          <cell r="H216">
            <v>3.5</v>
          </cell>
          <cell r="I216">
            <v>3.2</v>
          </cell>
          <cell r="J216">
            <v>2.5</v>
          </cell>
          <cell r="K216">
            <v>2</v>
          </cell>
          <cell r="L216">
            <v>1.8</v>
          </cell>
          <cell r="M216">
            <v>1.2</v>
          </cell>
          <cell r="N216">
            <v>1</v>
          </cell>
          <cell r="O216">
            <v>1.5</v>
          </cell>
          <cell r="P216">
            <v>2.2000000000000002</v>
          </cell>
          <cell r="Q216">
            <v>3</v>
          </cell>
          <cell r="R216">
            <v>3.2</v>
          </cell>
          <cell r="S216">
            <v>3.4</v>
          </cell>
          <cell r="T216">
            <v>9.1999999999999993</v>
          </cell>
          <cell r="U216">
            <v>5</v>
          </cell>
          <cell r="V216">
            <v>4.7</v>
          </cell>
          <cell r="W216">
            <v>9.6</v>
          </cell>
          <cell r="X216">
            <v>28.499999999999996</v>
          </cell>
        </row>
        <row r="217">
          <cell r="B217">
            <v>323</v>
          </cell>
          <cell r="C217">
            <v>15</v>
          </cell>
          <cell r="D217" t="str">
            <v>Пром. до 750 кВА   НН</v>
          </cell>
          <cell r="E217">
            <v>1007</v>
          </cell>
          <cell r="F217">
            <v>0</v>
          </cell>
          <cell r="G217">
            <v>0</v>
          </cell>
          <cell r="H217">
            <v>3.5</v>
          </cell>
          <cell r="I217">
            <v>3.2</v>
          </cell>
          <cell r="J217">
            <v>2.5</v>
          </cell>
          <cell r="K217">
            <v>2</v>
          </cell>
          <cell r="L217">
            <v>1.8</v>
          </cell>
          <cell r="M217">
            <v>1.2</v>
          </cell>
          <cell r="N217">
            <v>1</v>
          </cell>
          <cell r="O217">
            <v>1.5</v>
          </cell>
          <cell r="P217">
            <v>2.2000000000000002</v>
          </cell>
          <cell r="Q217">
            <v>3</v>
          </cell>
          <cell r="R217">
            <v>3.2</v>
          </cell>
          <cell r="S217">
            <v>3.4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</row>
        <row r="218">
          <cell r="B218">
            <v>0</v>
          </cell>
          <cell r="C218">
            <v>12</v>
          </cell>
          <cell r="D218" t="str">
            <v>ОАО "СГНС XXI"</v>
          </cell>
          <cell r="E218">
            <v>0</v>
          </cell>
          <cell r="F218">
            <v>0</v>
          </cell>
          <cell r="G218">
            <v>0</v>
          </cell>
          <cell r="H218">
            <v>102</v>
          </cell>
          <cell r="I218">
            <v>97</v>
          </cell>
          <cell r="J218">
            <v>87</v>
          </cell>
          <cell r="K218">
            <v>77</v>
          </cell>
          <cell r="L218">
            <v>67</v>
          </cell>
          <cell r="M218">
            <v>22</v>
          </cell>
          <cell r="N218">
            <v>18</v>
          </cell>
          <cell r="O218">
            <v>42</v>
          </cell>
          <cell r="P218">
            <v>38</v>
          </cell>
          <cell r="Q218">
            <v>57</v>
          </cell>
          <cell r="R218">
            <v>77</v>
          </cell>
          <cell r="S218">
            <v>82</v>
          </cell>
          <cell r="T218">
            <v>286</v>
          </cell>
          <cell r="U218">
            <v>166</v>
          </cell>
          <cell r="V218">
            <v>98</v>
          </cell>
          <cell r="W218">
            <v>216</v>
          </cell>
          <cell r="X218">
            <v>766</v>
          </cell>
        </row>
        <row r="219">
          <cell r="B219">
            <v>323</v>
          </cell>
          <cell r="C219">
            <v>15</v>
          </cell>
          <cell r="D219" t="str">
            <v>Пром. до 750 кВА   НН</v>
          </cell>
          <cell r="E219">
            <v>1005</v>
          </cell>
          <cell r="F219">
            <v>0</v>
          </cell>
          <cell r="G219">
            <v>0</v>
          </cell>
          <cell r="H219">
            <v>100</v>
          </cell>
          <cell r="I219">
            <v>95</v>
          </cell>
          <cell r="J219">
            <v>85</v>
          </cell>
          <cell r="K219">
            <v>75</v>
          </cell>
          <cell r="L219">
            <v>65</v>
          </cell>
          <cell r="M219">
            <v>20</v>
          </cell>
          <cell r="N219">
            <v>16</v>
          </cell>
          <cell r="O219">
            <v>40</v>
          </cell>
          <cell r="P219">
            <v>36</v>
          </cell>
          <cell r="Q219">
            <v>55</v>
          </cell>
          <cell r="R219">
            <v>75</v>
          </cell>
          <cell r="S219">
            <v>80</v>
          </cell>
          <cell r="T219">
            <v>280</v>
          </cell>
          <cell r="U219">
            <v>160</v>
          </cell>
          <cell r="V219">
            <v>92</v>
          </cell>
          <cell r="W219">
            <v>210</v>
          </cell>
          <cell r="X219">
            <v>742</v>
          </cell>
        </row>
        <row r="220">
          <cell r="B220">
            <v>324</v>
          </cell>
          <cell r="C220">
            <v>15</v>
          </cell>
          <cell r="D220" t="str">
            <v>Пром. до 750 кВА   НН</v>
          </cell>
          <cell r="E220">
            <v>1005</v>
          </cell>
          <cell r="F220">
            <v>0</v>
          </cell>
          <cell r="G220">
            <v>0</v>
          </cell>
          <cell r="H220">
            <v>100</v>
          </cell>
          <cell r="I220">
            <v>95</v>
          </cell>
          <cell r="J220">
            <v>85</v>
          </cell>
          <cell r="K220">
            <v>75</v>
          </cell>
          <cell r="L220">
            <v>65</v>
          </cell>
          <cell r="M220">
            <v>20</v>
          </cell>
          <cell r="N220">
            <v>16</v>
          </cell>
          <cell r="O220">
            <v>40</v>
          </cell>
          <cell r="P220">
            <v>36</v>
          </cell>
          <cell r="Q220">
            <v>55</v>
          </cell>
          <cell r="R220">
            <v>75</v>
          </cell>
          <cell r="S220">
            <v>80</v>
          </cell>
          <cell r="T220">
            <v>280</v>
          </cell>
          <cell r="U220">
            <v>160</v>
          </cell>
          <cell r="V220">
            <v>92</v>
          </cell>
          <cell r="W220">
            <v>210</v>
          </cell>
          <cell r="X220">
            <v>742</v>
          </cell>
        </row>
        <row r="221">
          <cell r="B221">
            <v>0</v>
          </cell>
          <cell r="C221">
            <v>100</v>
          </cell>
          <cell r="D221" t="str">
            <v>Надымское ЛПУ МГ</v>
          </cell>
          <cell r="E221">
            <v>1004</v>
          </cell>
          <cell r="F221">
            <v>1001</v>
          </cell>
          <cell r="G221">
            <v>0</v>
          </cell>
          <cell r="H221">
            <v>25.16</v>
          </cell>
          <cell r="I221">
            <v>23.08</v>
          </cell>
          <cell r="J221">
            <v>25.16</v>
          </cell>
          <cell r="K221">
            <v>24.8</v>
          </cell>
          <cell r="L221">
            <v>23.16</v>
          </cell>
          <cell r="M221">
            <v>13.8</v>
          </cell>
          <cell r="N221">
            <v>14.16</v>
          </cell>
          <cell r="O221">
            <v>14.16</v>
          </cell>
          <cell r="P221">
            <v>16.8</v>
          </cell>
          <cell r="Q221">
            <v>24.16</v>
          </cell>
          <cell r="R221">
            <v>23.8</v>
          </cell>
          <cell r="S221">
            <v>25.16</v>
          </cell>
          <cell r="T221">
            <v>73.399999999999991</v>
          </cell>
          <cell r="U221">
            <v>61.760000000000005</v>
          </cell>
          <cell r="V221">
            <v>45.120000000000005</v>
          </cell>
          <cell r="W221">
            <v>73.12</v>
          </cell>
          <cell r="X221">
            <v>253.4</v>
          </cell>
        </row>
        <row r="222">
          <cell r="B222">
            <v>324</v>
          </cell>
          <cell r="C222">
            <v>10</v>
          </cell>
          <cell r="D222" t="str">
            <v>Пром. до 750 кВА   ВН</v>
          </cell>
          <cell r="E222">
            <v>1005</v>
          </cell>
          <cell r="F222">
            <v>0</v>
          </cell>
          <cell r="G222">
            <v>0</v>
          </cell>
          <cell r="H222">
            <v>10.16</v>
          </cell>
          <cell r="I222">
            <v>9.08</v>
          </cell>
          <cell r="J222">
            <v>10.16</v>
          </cell>
          <cell r="K222">
            <v>9.8000000000000007</v>
          </cell>
          <cell r="L222">
            <v>10.16</v>
          </cell>
          <cell r="M222">
            <v>9.8000000000000007</v>
          </cell>
          <cell r="N222">
            <v>10.16</v>
          </cell>
          <cell r="O222">
            <v>10.16</v>
          </cell>
          <cell r="P222">
            <v>9.8000000000000007</v>
          </cell>
          <cell r="Q222">
            <v>10.16</v>
          </cell>
          <cell r="R222">
            <v>9.8000000000000007</v>
          </cell>
          <cell r="S222">
            <v>10.16</v>
          </cell>
          <cell r="T222">
            <v>29.400000000000002</v>
          </cell>
          <cell r="U222">
            <v>29.76</v>
          </cell>
          <cell r="V222">
            <v>30.12</v>
          </cell>
          <cell r="W222">
            <v>30.12</v>
          </cell>
          <cell r="X222">
            <v>119.39999999999998</v>
          </cell>
        </row>
        <row r="223">
          <cell r="B223">
            <v>318</v>
          </cell>
          <cell r="C223">
            <v>10</v>
          </cell>
          <cell r="D223" t="str">
            <v>Пром. до 750 кВА   ВН</v>
          </cell>
          <cell r="E223">
            <v>1005</v>
          </cell>
          <cell r="F223">
            <v>0</v>
          </cell>
          <cell r="G223">
            <v>0</v>
          </cell>
          <cell r="H223">
            <v>10.16</v>
          </cell>
          <cell r="I223">
            <v>9.08</v>
          </cell>
          <cell r="J223">
            <v>10.16</v>
          </cell>
          <cell r="K223">
            <v>9.8000000000000007</v>
          </cell>
          <cell r="L223">
            <v>10.16</v>
          </cell>
          <cell r="M223">
            <v>9.8000000000000007</v>
          </cell>
          <cell r="N223">
            <v>10.16</v>
          </cell>
          <cell r="O223">
            <v>10.16</v>
          </cell>
          <cell r="P223">
            <v>9.8000000000000007</v>
          </cell>
          <cell r="Q223">
            <v>10.16</v>
          </cell>
          <cell r="R223">
            <v>9.8000000000000007</v>
          </cell>
          <cell r="S223">
            <v>10.16</v>
          </cell>
          <cell r="T223">
            <v>29.400000000000002</v>
          </cell>
          <cell r="U223">
            <v>29.76</v>
          </cell>
          <cell r="V223">
            <v>30.12</v>
          </cell>
          <cell r="W223">
            <v>30.12</v>
          </cell>
          <cell r="X223">
            <v>119.39999999999998</v>
          </cell>
        </row>
        <row r="224">
          <cell r="B224">
            <v>325</v>
          </cell>
          <cell r="C224">
            <v>12</v>
          </cell>
          <cell r="D224" t="str">
            <v>Пром. до 750 кВА   СН2</v>
          </cell>
          <cell r="E224">
            <v>1007</v>
          </cell>
          <cell r="F224">
            <v>0</v>
          </cell>
          <cell r="G224">
            <v>0</v>
          </cell>
          <cell r="H224">
            <v>15</v>
          </cell>
          <cell r="I224">
            <v>14</v>
          </cell>
          <cell r="J224">
            <v>15</v>
          </cell>
          <cell r="K224">
            <v>15</v>
          </cell>
          <cell r="L224">
            <v>13</v>
          </cell>
          <cell r="M224">
            <v>4</v>
          </cell>
          <cell r="N224">
            <v>4</v>
          </cell>
          <cell r="O224">
            <v>4</v>
          </cell>
          <cell r="P224">
            <v>7</v>
          </cell>
          <cell r="Q224">
            <v>14</v>
          </cell>
          <cell r="R224">
            <v>14</v>
          </cell>
          <cell r="S224">
            <v>15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</row>
        <row r="225">
          <cell r="B225">
            <v>0</v>
          </cell>
          <cell r="C225">
            <v>26</v>
          </cell>
          <cell r="D225" t="str">
            <v>Нефтегазодобывающее Управление ООО НГП</v>
          </cell>
          <cell r="E225">
            <v>0</v>
          </cell>
          <cell r="F225">
            <v>0</v>
          </cell>
          <cell r="G225">
            <v>0</v>
          </cell>
          <cell r="H225">
            <v>39</v>
          </cell>
          <cell r="I225">
            <v>36</v>
          </cell>
          <cell r="J225">
            <v>37</v>
          </cell>
          <cell r="K225">
            <v>35</v>
          </cell>
          <cell r="L225">
            <v>35</v>
          </cell>
          <cell r="M225">
            <v>29</v>
          </cell>
          <cell r="N225">
            <v>29</v>
          </cell>
          <cell r="O225">
            <v>32</v>
          </cell>
          <cell r="P225">
            <v>37</v>
          </cell>
          <cell r="Q225">
            <v>39</v>
          </cell>
          <cell r="R225">
            <v>43</v>
          </cell>
          <cell r="S225">
            <v>48</v>
          </cell>
          <cell r="T225">
            <v>112</v>
          </cell>
          <cell r="U225">
            <v>99</v>
          </cell>
          <cell r="V225">
            <v>98</v>
          </cell>
          <cell r="W225">
            <v>130</v>
          </cell>
          <cell r="X225">
            <v>439</v>
          </cell>
        </row>
        <row r="226">
          <cell r="B226">
            <v>325</v>
          </cell>
          <cell r="C226">
            <v>13</v>
          </cell>
          <cell r="D226" t="str">
            <v>Пром. до 750 кВА   СН2</v>
          </cell>
          <cell r="E226">
            <v>1007</v>
          </cell>
          <cell r="F226">
            <v>0</v>
          </cell>
          <cell r="G226">
            <v>0</v>
          </cell>
          <cell r="H226">
            <v>39</v>
          </cell>
          <cell r="I226">
            <v>36</v>
          </cell>
          <cell r="J226">
            <v>37</v>
          </cell>
          <cell r="K226">
            <v>35</v>
          </cell>
          <cell r="L226">
            <v>35</v>
          </cell>
          <cell r="M226">
            <v>29</v>
          </cell>
          <cell r="N226">
            <v>29</v>
          </cell>
          <cell r="O226">
            <v>32</v>
          </cell>
          <cell r="P226">
            <v>37</v>
          </cell>
          <cell r="Q226">
            <v>39</v>
          </cell>
          <cell r="R226">
            <v>43</v>
          </cell>
          <cell r="S226">
            <v>48</v>
          </cell>
          <cell r="T226">
            <v>112</v>
          </cell>
          <cell r="U226">
            <v>99</v>
          </cell>
          <cell r="V226">
            <v>98</v>
          </cell>
          <cell r="W226">
            <v>130</v>
          </cell>
          <cell r="X226">
            <v>439</v>
          </cell>
        </row>
        <row r="227">
          <cell r="B227">
            <v>326</v>
          </cell>
          <cell r="C227">
            <v>13</v>
          </cell>
          <cell r="D227" t="str">
            <v>Пром. до 750 кВА   СН2</v>
          </cell>
          <cell r="E227">
            <v>1007</v>
          </cell>
          <cell r="F227">
            <v>0</v>
          </cell>
          <cell r="G227">
            <v>0</v>
          </cell>
          <cell r="H227">
            <v>39</v>
          </cell>
          <cell r="I227">
            <v>36</v>
          </cell>
          <cell r="J227">
            <v>37</v>
          </cell>
          <cell r="K227">
            <v>35</v>
          </cell>
          <cell r="L227">
            <v>35</v>
          </cell>
          <cell r="M227">
            <v>29</v>
          </cell>
          <cell r="N227">
            <v>29</v>
          </cell>
          <cell r="O227">
            <v>32</v>
          </cell>
          <cell r="P227">
            <v>37</v>
          </cell>
          <cell r="Q227">
            <v>39</v>
          </cell>
          <cell r="R227">
            <v>43</v>
          </cell>
          <cell r="S227">
            <v>48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</row>
        <row r="228">
          <cell r="B228">
            <v>0</v>
          </cell>
          <cell r="C228">
            <v>14</v>
          </cell>
          <cell r="D228" t="str">
            <v>НФ ООО "Авиаспецтехнология"</v>
          </cell>
          <cell r="E228">
            <v>0</v>
          </cell>
          <cell r="F228">
            <v>0</v>
          </cell>
          <cell r="G228">
            <v>0</v>
          </cell>
          <cell r="H228">
            <v>1.5499999999999998</v>
          </cell>
          <cell r="I228">
            <v>1.35</v>
          </cell>
          <cell r="J228">
            <v>1.35</v>
          </cell>
          <cell r="K228">
            <v>1.1499999999999999</v>
          </cell>
          <cell r="L228">
            <v>1.05</v>
          </cell>
          <cell r="M228">
            <v>0.7</v>
          </cell>
          <cell r="N228">
            <v>0.7</v>
          </cell>
          <cell r="O228">
            <v>0.7</v>
          </cell>
          <cell r="P228">
            <v>0.8</v>
          </cell>
          <cell r="Q228">
            <v>1.1000000000000001</v>
          </cell>
          <cell r="R228">
            <v>1.2999999999999998</v>
          </cell>
          <cell r="S228">
            <v>1.9</v>
          </cell>
          <cell r="T228">
            <v>4.25</v>
          </cell>
          <cell r="U228">
            <v>2.9000000000000004</v>
          </cell>
          <cell r="V228">
            <v>2.2000000000000002</v>
          </cell>
          <cell r="W228">
            <v>4.3</v>
          </cell>
          <cell r="X228">
            <v>13.65</v>
          </cell>
        </row>
        <row r="229">
          <cell r="B229">
            <v>326</v>
          </cell>
          <cell r="C229">
            <v>16</v>
          </cell>
          <cell r="D229" t="str">
            <v>Пром. до 750 кВА   НН</v>
          </cell>
          <cell r="E229">
            <v>1007</v>
          </cell>
          <cell r="F229">
            <v>1004</v>
          </cell>
          <cell r="G229">
            <v>0</v>
          </cell>
          <cell r="H229">
            <v>0.35</v>
          </cell>
          <cell r="I229">
            <v>0.45</v>
          </cell>
          <cell r="J229">
            <v>0.45</v>
          </cell>
          <cell r="K229">
            <v>0.45</v>
          </cell>
          <cell r="L229">
            <v>0.45</v>
          </cell>
          <cell r="M229">
            <v>0.25</v>
          </cell>
          <cell r="N229">
            <v>0.25</v>
          </cell>
          <cell r="O229">
            <v>0.25</v>
          </cell>
          <cell r="P229">
            <v>0.35</v>
          </cell>
          <cell r="Q229">
            <v>0.5</v>
          </cell>
          <cell r="R229">
            <v>0.7</v>
          </cell>
          <cell r="S229">
            <v>0.9</v>
          </cell>
          <cell r="T229">
            <v>1.25</v>
          </cell>
          <cell r="U229">
            <v>1.1499999999999999</v>
          </cell>
          <cell r="V229">
            <v>0.85</v>
          </cell>
          <cell r="W229">
            <v>2.1</v>
          </cell>
          <cell r="X229">
            <v>5.3500000000000005</v>
          </cell>
        </row>
        <row r="230">
          <cell r="B230">
            <v>327</v>
          </cell>
          <cell r="C230">
            <v>16</v>
          </cell>
          <cell r="D230" t="str">
            <v>Пром. до 750 кВА   НН</v>
          </cell>
          <cell r="E230">
            <v>1007</v>
          </cell>
          <cell r="F230">
            <v>1004</v>
          </cell>
          <cell r="G230">
            <v>0</v>
          </cell>
          <cell r="H230">
            <v>0.35</v>
          </cell>
          <cell r="I230">
            <v>0.45</v>
          </cell>
          <cell r="J230">
            <v>0.45</v>
          </cell>
          <cell r="K230">
            <v>0.45</v>
          </cell>
          <cell r="L230">
            <v>0.45</v>
          </cell>
          <cell r="M230">
            <v>0.25</v>
          </cell>
          <cell r="N230">
            <v>0.25</v>
          </cell>
          <cell r="O230">
            <v>0.25</v>
          </cell>
          <cell r="P230">
            <v>0.35</v>
          </cell>
          <cell r="Q230">
            <v>0.5</v>
          </cell>
          <cell r="R230">
            <v>0.7</v>
          </cell>
          <cell r="S230">
            <v>0.9</v>
          </cell>
          <cell r="T230">
            <v>1.25</v>
          </cell>
          <cell r="U230">
            <v>1.1499999999999999</v>
          </cell>
          <cell r="V230">
            <v>0.85</v>
          </cell>
          <cell r="W230">
            <v>2.1</v>
          </cell>
          <cell r="X230">
            <v>5.3500000000000005</v>
          </cell>
        </row>
        <row r="231">
          <cell r="B231">
            <v>0</v>
          </cell>
          <cell r="C231">
            <v>17</v>
          </cell>
          <cell r="D231" t="str">
            <v>ОАО "НЗКПД"</v>
          </cell>
          <cell r="E231">
            <v>1007</v>
          </cell>
          <cell r="F231">
            <v>1004</v>
          </cell>
          <cell r="G231">
            <v>1012</v>
          </cell>
          <cell r="H231">
            <v>330</v>
          </cell>
          <cell r="I231">
            <v>360</v>
          </cell>
          <cell r="J231">
            <v>350</v>
          </cell>
          <cell r="K231">
            <v>350</v>
          </cell>
          <cell r="L231">
            <v>300</v>
          </cell>
          <cell r="M231">
            <v>300</v>
          </cell>
          <cell r="N231">
            <v>280</v>
          </cell>
          <cell r="O231">
            <v>280</v>
          </cell>
          <cell r="P231">
            <v>280</v>
          </cell>
          <cell r="Q231">
            <v>320</v>
          </cell>
          <cell r="R231">
            <v>350</v>
          </cell>
          <cell r="S231">
            <v>370</v>
          </cell>
          <cell r="T231">
            <v>1040</v>
          </cell>
          <cell r="U231">
            <v>950</v>
          </cell>
          <cell r="V231">
            <v>840</v>
          </cell>
          <cell r="W231">
            <v>1040</v>
          </cell>
          <cell r="X231">
            <v>3870</v>
          </cell>
        </row>
        <row r="232">
          <cell r="B232">
            <v>327</v>
          </cell>
          <cell r="C232">
            <v>20</v>
          </cell>
          <cell r="D232" t="str">
            <v>Пром. свыше 750 кВА  (одноставочный) СН2</v>
          </cell>
          <cell r="E232">
            <v>1007</v>
          </cell>
          <cell r="F232">
            <v>0</v>
          </cell>
          <cell r="G232">
            <v>0</v>
          </cell>
          <cell r="H232">
            <v>330</v>
          </cell>
          <cell r="I232">
            <v>360</v>
          </cell>
          <cell r="J232">
            <v>350</v>
          </cell>
          <cell r="K232">
            <v>350</v>
          </cell>
          <cell r="L232">
            <v>300</v>
          </cell>
          <cell r="M232">
            <v>300</v>
          </cell>
          <cell r="N232">
            <v>280</v>
          </cell>
          <cell r="O232">
            <v>280</v>
          </cell>
          <cell r="P232">
            <v>280</v>
          </cell>
          <cell r="Q232">
            <v>320</v>
          </cell>
          <cell r="R232">
            <v>350</v>
          </cell>
          <cell r="S232">
            <v>370</v>
          </cell>
          <cell r="T232">
            <v>1040</v>
          </cell>
          <cell r="U232">
            <v>950</v>
          </cell>
          <cell r="V232">
            <v>840</v>
          </cell>
          <cell r="W232">
            <v>1040</v>
          </cell>
          <cell r="X232">
            <v>3870</v>
          </cell>
        </row>
        <row r="233">
          <cell r="B233">
            <v>328</v>
          </cell>
          <cell r="C233">
            <v>20</v>
          </cell>
          <cell r="D233" t="str">
            <v>Пром. свыше 750 кВА  (одноставочный) СН2</v>
          </cell>
          <cell r="E233">
            <v>1007</v>
          </cell>
          <cell r="F233">
            <v>0</v>
          </cell>
          <cell r="G233">
            <v>0</v>
          </cell>
          <cell r="H233">
            <v>330</v>
          </cell>
          <cell r="I233">
            <v>360</v>
          </cell>
          <cell r="J233">
            <v>350</v>
          </cell>
          <cell r="K233">
            <v>350</v>
          </cell>
          <cell r="L233">
            <v>300</v>
          </cell>
          <cell r="M233">
            <v>300</v>
          </cell>
          <cell r="N233">
            <v>280</v>
          </cell>
          <cell r="O233">
            <v>280</v>
          </cell>
          <cell r="P233">
            <v>280</v>
          </cell>
          <cell r="Q233">
            <v>320</v>
          </cell>
          <cell r="R233">
            <v>350</v>
          </cell>
          <cell r="S233">
            <v>370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</row>
        <row r="234">
          <cell r="B234">
            <v>0</v>
          </cell>
          <cell r="C234">
            <v>12</v>
          </cell>
          <cell r="D234" t="str">
            <v>ОАО "Севергазстрой"</v>
          </cell>
          <cell r="E234">
            <v>0</v>
          </cell>
          <cell r="F234">
            <v>0</v>
          </cell>
          <cell r="G234">
            <v>0</v>
          </cell>
          <cell r="H234">
            <v>258.3</v>
          </cell>
          <cell r="I234">
            <v>233.29999999999998</v>
          </cell>
          <cell r="J234">
            <v>234.29999999999998</v>
          </cell>
          <cell r="K234">
            <v>226.2</v>
          </cell>
          <cell r="L234">
            <v>190.2</v>
          </cell>
          <cell r="M234">
            <v>180.2</v>
          </cell>
          <cell r="N234">
            <v>164.2</v>
          </cell>
          <cell r="O234">
            <v>137.19999999999999</v>
          </cell>
          <cell r="P234">
            <v>156.19999999999999</v>
          </cell>
          <cell r="Q234">
            <v>191.29999999999998</v>
          </cell>
          <cell r="R234">
            <v>232.29999999999998</v>
          </cell>
          <cell r="S234">
            <v>256.3</v>
          </cell>
          <cell r="T234">
            <v>725.9</v>
          </cell>
          <cell r="U234">
            <v>596.59999999999991</v>
          </cell>
          <cell r="V234">
            <v>457.59999999999997</v>
          </cell>
          <cell r="W234">
            <v>679.9</v>
          </cell>
          <cell r="X234">
            <v>2460.0000000000005</v>
          </cell>
        </row>
        <row r="235">
          <cell r="B235">
            <v>328</v>
          </cell>
          <cell r="C235">
            <v>10</v>
          </cell>
          <cell r="D235" t="str">
            <v>Пром. до 750 кВА   ВН</v>
          </cell>
          <cell r="E235">
            <v>1005</v>
          </cell>
          <cell r="F235">
            <v>0</v>
          </cell>
          <cell r="G235">
            <v>0</v>
          </cell>
          <cell r="H235">
            <v>100</v>
          </cell>
          <cell r="I235">
            <v>100</v>
          </cell>
          <cell r="J235">
            <v>110</v>
          </cell>
          <cell r="K235">
            <v>120</v>
          </cell>
          <cell r="L235">
            <v>100</v>
          </cell>
          <cell r="M235">
            <v>110</v>
          </cell>
          <cell r="N235">
            <v>100</v>
          </cell>
          <cell r="O235">
            <v>70</v>
          </cell>
          <cell r="P235">
            <v>70</v>
          </cell>
          <cell r="Q235">
            <v>80</v>
          </cell>
          <cell r="R235">
            <v>100</v>
          </cell>
          <cell r="S235">
            <v>110</v>
          </cell>
          <cell r="T235">
            <v>310</v>
          </cell>
          <cell r="U235">
            <v>330</v>
          </cell>
          <cell r="V235">
            <v>240</v>
          </cell>
          <cell r="W235">
            <v>290</v>
          </cell>
          <cell r="X235">
            <v>1170</v>
          </cell>
        </row>
        <row r="236">
          <cell r="B236">
            <v>325</v>
          </cell>
          <cell r="C236">
            <v>10</v>
          </cell>
          <cell r="D236" t="str">
            <v>Пром. до 750 кВА   ВН</v>
          </cell>
          <cell r="E236">
            <v>1005</v>
          </cell>
          <cell r="F236">
            <v>0</v>
          </cell>
          <cell r="G236">
            <v>0</v>
          </cell>
          <cell r="H236">
            <v>100</v>
          </cell>
          <cell r="I236">
            <v>100</v>
          </cell>
          <cell r="J236">
            <v>110</v>
          </cell>
          <cell r="K236">
            <v>120</v>
          </cell>
          <cell r="L236">
            <v>100</v>
          </cell>
          <cell r="M236">
            <v>110</v>
          </cell>
          <cell r="N236">
            <v>100</v>
          </cell>
          <cell r="O236">
            <v>70</v>
          </cell>
          <cell r="P236">
            <v>70</v>
          </cell>
          <cell r="Q236">
            <v>80</v>
          </cell>
          <cell r="R236">
            <v>100</v>
          </cell>
          <cell r="S236">
            <v>110</v>
          </cell>
          <cell r="T236">
            <v>310</v>
          </cell>
          <cell r="U236">
            <v>330</v>
          </cell>
          <cell r="V236">
            <v>240</v>
          </cell>
          <cell r="W236">
            <v>290</v>
          </cell>
          <cell r="X236">
            <v>1170</v>
          </cell>
        </row>
        <row r="237">
          <cell r="B237">
            <v>325</v>
          </cell>
          <cell r="C237">
            <v>104</v>
          </cell>
          <cell r="D237" t="str">
            <v>Население с эл.плитами   НН</v>
          </cell>
          <cell r="E237">
            <v>1007</v>
          </cell>
          <cell r="F237">
            <v>0</v>
          </cell>
          <cell r="G237">
            <v>0</v>
          </cell>
          <cell r="H237">
            <v>45</v>
          </cell>
          <cell r="I237">
            <v>40</v>
          </cell>
          <cell r="J237">
            <v>33</v>
          </cell>
          <cell r="K237">
            <v>26</v>
          </cell>
          <cell r="L237">
            <v>20</v>
          </cell>
          <cell r="M237">
            <v>18</v>
          </cell>
          <cell r="N237">
            <v>16</v>
          </cell>
          <cell r="O237">
            <v>17</v>
          </cell>
          <cell r="P237">
            <v>24</v>
          </cell>
          <cell r="Q237">
            <v>26</v>
          </cell>
          <cell r="R237">
            <v>34</v>
          </cell>
          <cell r="S237">
            <v>39</v>
          </cell>
          <cell r="T237">
            <v>118</v>
          </cell>
          <cell r="U237">
            <v>64</v>
          </cell>
          <cell r="V237">
            <v>57</v>
          </cell>
          <cell r="W237">
            <v>99</v>
          </cell>
          <cell r="X237">
            <v>338</v>
          </cell>
        </row>
        <row r="238">
          <cell r="B238">
            <v>323</v>
          </cell>
          <cell r="C238">
            <v>12</v>
          </cell>
          <cell r="D238" t="str">
            <v>Пром. до 750 кВА   СН2</v>
          </cell>
          <cell r="E238">
            <v>1004</v>
          </cell>
          <cell r="F238">
            <v>0</v>
          </cell>
          <cell r="G238">
            <v>0</v>
          </cell>
          <cell r="H238">
            <v>21.2</v>
          </cell>
          <cell r="I238">
            <v>19.2</v>
          </cell>
          <cell r="J238">
            <v>18.2</v>
          </cell>
          <cell r="K238">
            <v>15.1</v>
          </cell>
          <cell r="L238">
            <v>12.1</v>
          </cell>
          <cell r="M238">
            <v>5.0999999999999996</v>
          </cell>
          <cell r="N238">
            <v>3.1</v>
          </cell>
          <cell r="O238">
            <v>3.1</v>
          </cell>
          <cell r="P238">
            <v>9.1</v>
          </cell>
          <cell r="Q238">
            <v>15.2</v>
          </cell>
          <cell r="R238">
            <v>19.2</v>
          </cell>
          <cell r="S238">
            <v>21.2</v>
          </cell>
          <cell r="T238">
            <v>58.599999999999994</v>
          </cell>
          <cell r="U238">
            <v>32.299999999999997</v>
          </cell>
          <cell r="V238">
            <v>15.3</v>
          </cell>
          <cell r="W238">
            <v>55.599999999999994</v>
          </cell>
          <cell r="X238">
            <v>161.79999999999995</v>
          </cell>
        </row>
        <row r="239">
          <cell r="B239">
            <v>326</v>
          </cell>
          <cell r="C239">
            <v>13</v>
          </cell>
          <cell r="D239" t="str">
            <v>Пром. до 750 кВА   СН2</v>
          </cell>
          <cell r="E239">
            <v>1007</v>
          </cell>
          <cell r="F239">
            <v>1004</v>
          </cell>
          <cell r="G239">
            <v>0</v>
          </cell>
          <cell r="H239">
            <v>91</v>
          </cell>
          <cell r="I239">
            <v>73</v>
          </cell>
          <cell r="J239">
            <v>72</v>
          </cell>
          <cell r="K239">
            <v>64</v>
          </cell>
          <cell r="L239">
            <v>57</v>
          </cell>
          <cell r="M239">
            <v>46</v>
          </cell>
          <cell r="N239">
            <v>44</v>
          </cell>
          <cell r="O239">
            <v>46</v>
          </cell>
          <cell r="P239">
            <v>52</v>
          </cell>
          <cell r="Q239">
            <v>69</v>
          </cell>
          <cell r="R239">
            <v>78</v>
          </cell>
          <cell r="S239">
            <v>85</v>
          </cell>
          <cell r="T239">
            <v>236</v>
          </cell>
          <cell r="U239">
            <v>167</v>
          </cell>
          <cell r="V239">
            <v>142</v>
          </cell>
          <cell r="W239">
            <v>232</v>
          </cell>
          <cell r="X239">
            <v>777</v>
          </cell>
        </row>
        <row r="240">
          <cell r="B240">
            <v>329</v>
          </cell>
          <cell r="C240">
            <v>26</v>
          </cell>
          <cell r="D240" t="str">
            <v>Непромышленные потребители НН</v>
          </cell>
          <cell r="E240">
            <v>1007</v>
          </cell>
          <cell r="F240">
            <v>0</v>
          </cell>
          <cell r="G240">
            <v>0</v>
          </cell>
          <cell r="H240">
            <v>1</v>
          </cell>
          <cell r="I240">
            <v>1</v>
          </cell>
          <cell r="J240">
            <v>1</v>
          </cell>
          <cell r="K240">
            <v>1</v>
          </cell>
          <cell r="L240">
            <v>1</v>
          </cell>
          <cell r="M240">
            <v>1</v>
          </cell>
          <cell r="N240">
            <v>1</v>
          </cell>
          <cell r="O240">
            <v>1</v>
          </cell>
          <cell r="P240">
            <v>1</v>
          </cell>
          <cell r="Q240">
            <v>1</v>
          </cell>
          <cell r="R240">
            <v>1</v>
          </cell>
          <cell r="S240">
            <v>1</v>
          </cell>
          <cell r="T240">
            <v>3</v>
          </cell>
          <cell r="U240">
            <v>3</v>
          </cell>
          <cell r="V240">
            <v>3</v>
          </cell>
          <cell r="W240">
            <v>3</v>
          </cell>
          <cell r="X240">
            <v>12</v>
          </cell>
        </row>
        <row r="241">
          <cell r="B241">
            <v>0</v>
          </cell>
          <cell r="C241">
            <v>28</v>
          </cell>
          <cell r="D241" t="str">
            <v>ОАО "Северстроймонтаж"</v>
          </cell>
          <cell r="E241">
            <v>1007</v>
          </cell>
          <cell r="F241">
            <v>1012</v>
          </cell>
          <cell r="G241">
            <v>0</v>
          </cell>
          <cell r="H241">
            <v>26</v>
          </cell>
          <cell r="I241">
            <v>26</v>
          </cell>
          <cell r="J241">
            <v>26</v>
          </cell>
          <cell r="K241">
            <v>21</v>
          </cell>
          <cell r="L241">
            <v>21</v>
          </cell>
          <cell r="M241">
            <v>19</v>
          </cell>
          <cell r="N241">
            <v>19</v>
          </cell>
          <cell r="O241">
            <v>19</v>
          </cell>
          <cell r="P241">
            <v>19</v>
          </cell>
          <cell r="Q241">
            <v>19</v>
          </cell>
          <cell r="R241">
            <v>21</v>
          </cell>
          <cell r="S241">
            <v>21</v>
          </cell>
          <cell r="T241">
            <v>78</v>
          </cell>
          <cell r="U241">
            <v>61</v>
          </cell>
          <cell r="V241">
            <v>57</v>
          </cell>
          <cell r="W241">
            <v>61</v>
          </cell>
          <cell r="X241">
            <v>257</v>
          </cell>
        </row>
        <row r="242">
          <cell r="B242">
            <v>329</v>
          </cell>
          <cell r="C242">
            <v>26</v>
          </cell>
          <cell r="D242" t="str">
            <v>Непромышленные потребители НН</v>
          </cell>
          <cell r="E242">
            <v>1004</v>
          </cell>
          <cell r="F242">
            <v>1001</v>
          </cell>
          <cell r="G242">
            <v>0</v>
          </cell>
          <cell r="H242">
            <v>1</v>
          </cell>
          <cell r="I242">
            <v>1</v>
          </cell>
          <cell r="J242">
            <v>1</v>
          </cell>
          <cell r="K242">
            <v>1</v>
          </cell>
          <cell r="L242">
            <v>1</v>
          </cell>
          <cell r="M242">
            <v>1</v>
          </cell>
          <cell r="N242">
            <v>1</v>
          </cell>
          <cell r="O242">
            <v>1</v>
          </cell>
          <cell r="P242">
            <v>1</v>
          </cell>
          <cell r="Q242">
            <v>1</v>
          </cell>
          <cell r="R242">
            <v>1</v>
          </cell>
          <cell r="S242">
            <v>1</v>
          </cell>
          <cell r="T242">
            <v>3</v>
          </cell>
          <cell r="U242">
            <v>3</v>
          </cell>
          <cell r="V242">
            <v>3</v>
          </cell>
          <cell r="W242">
            <v>3</v>
          </cell>
          <cell r="X242">
            <v>12</v>
          </cell>
        </row>
        <row r="243">
          <cell r="B243">
            <v>330</v>
          </cell>
          <cell r="C243">
            <v>26</v>
          </cell>
          <cell r="D243" t="str">
            <v>Непромышленные потребители НН</v>
          </cell>
          <cell r="E243">
            <v>1004</v>
          </cell>
          <cell r="F243">
            <v>1001</v>
          </cell>
          <cell r="G243">
            <v>0</v>
          </cell>
          <cell r="H243">
            <v>1</v>
          </cell>
          <cell r="I243">
            <v>1</v>
          </cell>
          <cell r="J243">
            <v>1</v>
          </cell>
          <cell r="K243">
            <v>1</v>
          </cell>
          <cell r="L243">
            <v>1</v>
          </cell>
          <cell r="M243">
            <v>1</v>
          </cell>
          <cell r="N243">
            <v>1</v>
          </cell>
          <cell r="O243">
            <v>1</v>
          </cell>
          <cell r="P243">
            <v>1</v>
          </cell>
          <cell r="Q243">
            <v>1</v>
          </cell>
          <cell r="R243">
            <v>1</v>
          </cell>
          <cell r="S243">
            <v>1</v>
          </cell>
          <cell r="T243">
            <v>3</v>
          </cell>
          <cell r="U243">
            <v>3</v>
          </cell>
          <cell r="V243">
            <v>3</v>
          </cell>
          <cell r="W243">
            <v>3</v>
          </cell>
          <cell r="X243">
            <v>12</v>
          </cell>
        </row>
        <row r="244">
          <cell r="B244">
            <v>0</v>
          </cell>
          <cell r="C244">
            <v>12</v>
          </cell>
          <cell r="D244" t="str">
            <v>ОАО "Уралсвязьинформ"</v>
          </cell>
          <cell r="E244">
            <v>1005</v>
          </cell>
          <cell r="F244">
            <v>0</v>
          </cell>
          <cell r="G244">
            <v>0</v>
          </cell>
          <cell r="H244">
            <v>132</v>
          </cell>
          <cell r="I244">
            <v>126</v>
          </cell>
          <cell r="J244">
            <v>125</v>
          </cell>
          <cell r="K244">
            <v>116</v>
          </cell>
          <cell r="L244">
            <v>114</v>
          </cell>
          <cell r="M244">
            <v>104.5</v>
          </cell>
          <cell r="N244">
            <v>103.5</v>
          </cell>
          <cell r="O244">
            <v>104</v>
          </cell>
          <cell r="P244">
            <v>110.5</v>
          </cell>
          <cell r="Q244">
            <v>117</v>
          </cell>
          <cell r="R244">
            <v>122</v>
          </cell>
          <cell r="S244">
            <v>133</v>
          </cell>
          <cell r="T244">
            <v>383</v>
          </cell>
          <cell r="U244">
            <v>334.5</v>
          </cell>
          <cell r="V244">
            <v>318</v>
          </cell>
          <cell r="W244">
            <v>372</v>
          </cell>
          <cell r="X244">
            <v>1407.5</v>
          </cell>
        </row>
        <row r="245">
          <cell r="B245">
            <v>330</v>
          </cell>
          <cell r="C245">
            <v>12</v>
          </cell>
          <cell r="D245" t="str">
            <v>Пром. до 750 кВА   СН2</v>
          </cell>
          <cell r="E245">
            <v>1007</v>
          </cell>
          <cell r="F245">
            <v>1004</v>
          </cell>
          <cell r="G245">
            <v>0</v>
          </cell>
          <cell r="H245">
            <v>85</v>
          </cell>
          <cell r="I245">
            <v>80</v>
          </cell>
          <cell r="J245">
            <v>80</v>
          </cell>
          <cell r="K245">
            <v>75</v>
          </cell>
          <cell r="L245">
            <v>75</v>
          </cell>
          <cell r="M245">
            <v>70</v>
          </cell>
          <cell r="N245">
            <v>70</v>
          </cell>
          <cell r="O245">
            <v>70</v>
          </cell>
          <cell r="P245">
            <v>75</v>
          </cell>
          <cell r="Q245">
            <v>75</v>
          </cell>
          <cell r="R245">
            <v>80</v>
          </cell>
          <cell r="S245">
            <v>85</v>
          </cell>
          <cell r="T245">
            <v>245</v>
          </cell>
          <cell r="U245">
            <v>220</v>
          </cell>
          <cell r="V245">
            <v>215</v>
          </cell>
          <cell r="W245">
            <v>240</v>
          </cell>
          <cell r="X245">
            <v>920</v>
          </cell>
        </row>
        <row r="246">
          <cell r="B246">
            <v>328</v>
          </cell>
          <cell r="C246">
            <v>12</v>
          </cell>
          <cell r="D246" t="str">
            <v>Пром. до 750 кВА   СН2</v>
          </cell>
          <cell r="E246">
            <v>1007</v>
          </cell>
          <cell r="F246">
            <v>1004</v>
          </cell>
          <cell r="G246">
            <v>0</v>
          </cell>
          <cell r="H246">
            <v>85</v>
          </cell>
          <cell r="I246">
            <v>80</v>
          </cell>
          <cell r="J246">
            <v>80</v>
          </cell>
          <cell r="K246">
            <v>75</v>
          </cell>
          <cell r="L246">
            <v>75</v>
          </cell>
          <cell r="M246">
            <v>70</v>
          </cell>
          <cell r="N246">
            <v>70</v>
          </cell>
          <cell r="O246">
            <v>70</v>
          </cell>
          <cell r="P246">
            <v>75</v>
          </cell>
          <cell r="Q246">
            <v>75</v>
          </cell>
          <cell r="R246">
            <v>80</v>
          </cell>
          <cell r="S246">
            <v>85</v>
          </cell>
          <cell r="T246">
            <v>245</v>
          </cell>
          <cell r="U246">
            <v>220</v>
          </cell>
          <cell r="V246">
            <v>215</v>
          </cell>
          <cell r="W246">
            <v>240</v>
          </cell>
          <cell r="X246">
            <v>920</v>
          </cell>
        </row>
        <row r="247">
          <cell r="C247">
            <v>13</v>
          </cell>
          <cell r="D247" t="str">
            <v>Пром. до 750 кВА   СН2</v>
          </cell>
          <cell r="E247">
            <v>1006</v>
          </cell>
          <cell r="F247">
            <v>0</v>
          </cell>
          <cell r="G247">
            <v>0</v>
          </cell>
          <cell r="H247">
            <v>19</v>
          </cell>
          <cell r="I247">
            <v>19</v>
          </cell>
          <cell r="J247">
            <v>19</v>
          </cell>
          <cell r="K247">
            <v>17</v>
          </cell>
          <cell r="L247">
            <v>15</v>
          </cell>
          <cell r="M247">
            <v>11</v>
          </cell>
          <cell r="N247">
            <v>10</v>
          </cell>
          <cell r="O247">
            <v>10.5</v>
          </cell>
          <cell r="P247">
            <v>11</v>
          </cell>
          <cell r="Q247">
            <v>15</v>
          </cell>
          <cell r="R247">
            <v>15</v>
          </cell>
          <cell r="S247">
            <v>20</v>
          </cell>
          <cell r="T247">
            <v>57</v>
          </cell>
          <cell r="U247">
            <v>43</v>
          </cell>
          <cell r="V247">
            <v>31.5</v>
          </cell>
          <cell r="W247">
            <v>50</v>
          </cell>
          <cell r="X247">
            <v>181.5</v>
          </cell>
        </row>
        <row r="248">
          <cell r="B248">
            <v>331</v>
          </cell>
          <cell r="C248">
            <v>15</v>
          </cell>
          <cell r="D248" t="str">
            <v>Пром. до 750 кВА   НН</v>
          </cell>
          <cell r="E248">
            <v>1006</v>
          </cell>
          <cell r="F248">
            <v>0</v>
          </cell>
          <cell r="G248">
            <v>0</v>
          </cell>
          <cell r="H248">
            <v>5</v>
          </cell>
          <cell r="I248">
            <v>5</v>
          </cell>
          <cell r="J248">
            <v>4</v>
          </cell>
          <cell r="K248">
            <v>3</v>
          </cell>
          <cell r="L248">
            <v>3</v>
          </cell>
          <cell r="M248">
            <v>3</v>
          </cell>
          <cell r="N248">
            <v>3</v>
          </cell>
          <cell r="O248">
            <v>3</v>
          </cell>
          <cell r="P248">
            <v>4</v>
          </cell>
          <cell r="Q248">
            <v>5</v>
          </cell>
          <cell r="R248">
            <v>5</v>
          </cell>
          <cell r="S248">
            <v>5</v>
          </cell>
          <cell r="T248">
            <v>14</v>
          </cell>
          <cell r="U248">
            <v>9</v>
          </cell>
          <cell r="V248">
            <v>10</v>
          </cell>
          <cell r="W248">
            <v>15</v>
          </cell>
          <cell r="X248">
            <v>48</v>
          </cell>
        </row>
        <row r="249">
          <cell r="B249">
            <v>0</v>
          </cell>
          <cell r="C249">
            <v>26</v>
          </cell>
          <cell r="D249" t="str">
            <v>ОАО "АК СУС - 19"</v>
          </cell>
          <cell r="E249">
            <v>1004</v>
          </cell>
          <cell r="F249">
            <v>1012</v>
          </cell>
          <cell r="G249">
            <v>0</v>
          </cell>
          <cell r="H249">
            <v>30.3</v>
          </cell>
          <cell r="I249">
            <v>30.3</v>
          </cell>
          <cell r="J249">
            <v>26.3</v>
          </cell>
          <cell r="K249">
            <v>25.3</v>
          </cell>
          <cell r="L249">
            <v>18.2</v>
          </cell>
          <cell r="M249">
            <v>18.2</v>
          </cell>
          <cell r="N249">
            <v>18.2</v>
          </cell>
          <cell r="O249">
            <v>18.2</v>
          </cell>
          <cell r="P249">
            <v>20.2</v>
          </cell>
          <cell r="Q249">
            <v>22.2</v>
          </cell>
          <cell r="R249">
            <v>27.3</v>
          </cell>
          <cell r="S249">
            <v>30.3</v>
          </cell>
          <cell r="T249">
            <v>86.9</v>
          </cell>
          <cell r="U249">
            <v>61.7</v>
          </cell>
          <cell r="V249">
            <v>56.599999999999994</v>
          </cell>
          <cell r="W249">
            <v>79.8</v>
          </cell>
          <cell r="X249">
            <v>284.99999999999994</v>
          </cell>
        </row>
        <row r="250">
          <cell r="B250">
            <v>331</v>
          </cell>
          <cell r="C250">
            <v>10</v>
          </cell>
          <cell r="D250" t="str">
            <v>Пром. до 750 кВА   ВН</v>
          </cell>
          <cell r="E250">
            <v>1008</v>
          </cell>
          <cell r="F250">
            <v>0</v>
          </cell>
          <cell r="G250">
            <v>0</v>
          </cell>
          <cell r="H250">
            <v>28</v>
          </cell>
          <cell r="I250">
            <v>28</v>
          </cell>
          <cell r="J250">
            <v>24</v>
          </cell>
          <cell r="K250">
            <v>23</v>
          </cell>
          <cell r="L250">
            <v>17</v>
          </cell>
          <cell r="M250">
            <v>17</v>
          </cell>
          <cell r="N250">
            <v>17</v>
          </cell>
          <cell r="O250">
            <v>17</v>
          </cell>
          <cell r="P250">
            <v>18</v>
          </cell>
          <cell r="Q250">
            <v>20</v>
          </cell>
          <cell r="R250">
            <v>25</v>
          </cell>
          <cell r="S250">
            <v>28</v>
          </cell>
          <cell r="T250">
            <v>80</v>
          </cell>
          <cell r="U250">
            <v>57</v>
          </cell>
          <cell r="V250">
            <v>52</v>
          </cell>
          <cell r="W250">
            <v>73</v>
          </cell>
          <cell r="X250">
            <v>262</v>
          </cell>
        </row>
        <row r="251">
          <cell r="B251">
            <v>327</v>
          </cell>
          <cell r="C251">
            <v>10</v>
          </cell>
          <cell r="D251" t="str">
            <v>Пром. до 750 кВА   ВН</v>
          </cell>
          <cell r="E251">
            <v>1008</v>
          </cell>
          <cell r="F251">
            <v>0</v>
          </cell>
          <cell r="G251">
            <v>0</v>
          </cell>
          <cell r="H251">
            <v>28</v>
          </cell>
          <cell r="I251">
            <v>28</v>
          </cell>
          <cell r="J251">
            <v>24</v>
          </cell>
          <cell r="K251">
            <v>23</v>
          </cell>
          <cell r="L251">
            <v>17</v>
          </cell>
          <cell r="M251">
            <v>17</v>
          </cell>
          <cell r="N251">
            <v>17</v>
          </cell>
          <cell r="O251">
            <v>17</v>
          </cell>
          <cell r="P251">
            <v>18</v>
          </cell>
          <cell r="Q251">
            <v>20</v>
          </cell>
          <cell r="R251">
            <v>25</v>
          </cell>
          <cell r="S251">
            <v>28</v>
          </cell>
          <cell r="T251">
            <v>80</v>
          </cell>
          <cell r="U251">
            <v>57</v>
          </cell>
          <cell r="V251">
            <v>52</v>
          </cell>
          <cell r="W251">
            <v>73</v>
          </cell>
          <cell r="X251">
            <v>262</v>
          </cell>
        </row>
        <row r="252">
          <cell r="B252">
            <v>332</v>
          </cell>
          <cell r="C252">
            <v>15</v>
          </cell>
          <cell r="D252" t="str">
            <v>Пром. до 750 кВА   НН</v>
          </cell>
          <cell r="E252">
            <v>1007</v>
          </cell>
          <cell r="F252">
            <v>0</v>
          </cell>
          <cell r="G252">
            <v>0</v>
          </cell>
          <cell r="H252">
            <v>2</v>
          </cell>
          <cell r="I252">
            <v>2</v>
          </cell>
          <cell r="J252">
            <v>2</v>
          </cell>
          <cell r="K252">
            <v>2</v>
          </cell>
          <cell r="L252">
            <v>1</v>
          </cell>
          <cell r="M252">
            <v>1</v>
          </cell>
          <cell r="N252">
            <v>1</v>
          </cell>
          <cell r="O252">
            <v>1</v>
          </cell>
          <cell r="P252">
            <v>2</v>
          </cell>
          <cell r="Q252">
            <v>2</v>
          </cell>
          <cell r="R252">
            <v>2</v>
          </cell>
          <cell r="S252">
            <v>2</v>
          </cell>
          <cell r="T252">
            <v>6</v>
          </cell>
          <cell r="U252">
            <v>4</v>
          </cell>
          <cell r="V252">
            <v>4</v>
          </cell>
          <cell r="W252">
            <v>6</v>
          </cell>
          <cell r="X252">
            <v>20</v>
          </cell>
        </row>
        <row r="253">
          <cell r="B253">
            <v>0</v>
          </cell>
          <cell r="C253">
            <v>16</v>
          </cell>
          <cell r="D253" t="str">
            <v>ООО  "Тюменьсвязьмонтаж"</v>
          </cell>
          <cell r="E253">
            <v>1007</v>
          </cell>
          <cell r="F253">
            <v>1012</v>
          </cell>
          <cell r="G253">
            <v>0</v>
          </cell>
          <cell r="H253">
            <v>0.1</v>
          </cell>
          <cell r="I253">
            <v>0.1</v>
          </cell>
          <cell r="J253">
            <v>0.1</v>
          </cell>
          <cell r="K253">
            <v>0.1</v>
          </cell>
          <cell r="L253">
            <v>0.1</v>
          </cell>
          <cell r="M253">
            <v>0.1</v>
          </cell>
          <cell r="N253">
            <v>0.1</v>
          </cell>
          <cell r="O253">
            <v>0.1</v>
          </cell>
          <cell r="P253">
            <v>0.1</v>
          </cell>
          <cell r="Q253">
            <v>0.1</v>
          </cell>
          <cell r="R253">
            <v>0.1</v>
          </cell>
          <cell r="S253">
            <v>0.1</v>
          </cell>
          <cell r="T253">
            <v>0.30000000000000004</v>
          </cell>
          <cell r="U253">
            <v>0.30000000000000004</v>
          </cell>
          <cell r="V253">
            <v>0.30000000000000004</v>
          </cell>
          <cell r="W253">
            <v>0.30000000000000004</v>
          </cell>
          <cell r="X253">
            <v>1.2</v>
          </cell>
        </row>
        <row r="254">
          <cell r="B254">
            <v>332</v>
          </cell>
          <cell r="C254">
            <v>13</v>
          </cell>
          <cell r="D254" t="str">
            <v>Пром. до 750 кВА   СН2</v>
          </cell>
          <cell r="E254">
            <v>1007</v>
          </cell>
          <cell r="F254">
            <v>0</v>
          </cell>
          <cell r="G254">
            <v>0</v>
          </cell>
          <cell r="H254">
            <v>0.1</v>
          </cell>
          <cell r="I254">
            <v>0.1</v>
          </cell>
          <cell r="J254">
            <v>0.1</v>
          </cell>
          <cell r="K254">
            <v>0.1</v>
          </cell>
          <cell r="L254">
            <v>0.1</v>
          </cell>
          <cell r="M254">
            <v>0.1</v>
          </cell>
          <cell r="N254">
            <v>0.1</v>
          </cell>
          <cell r="O254">
            <v>0.1</v>
          </cell>
          <cell r="P254">
            <v>0.1</v>
          </cell>
          <cell r="Q254">
            <v>0.1</v>
          </cell>
          <cell r="R254">
            <v>0.1</v>
          </cell>
          <cell r="S254">
            <v>0.1</v>
          </cell>
          <cell r="T254">
            <v>0.30000000000000004</v>
          </cell>
          <cell r="U254">
            <v>0.30000000000000004</v>
          </cell>
          <cell r="V254">
            <v>0.30000000000000004</v>
          </cell>
          <cell r="W254">
            <v>0.30000000000000004</v>
          </cell>
          <cell r="X254">
            <v>1.2</v>
          </cell>
        </row>
        <row r="255">
          <cell r="B255">
            <v>333</v>
          </cell>
          <cell r="C255">
            <v>13</v>
          </cell>
          <cell r="D255" t="str">
            <v>Пром. до 750 кВА   СН2</v>
          </cell>
          <cell r="E255">
            <v>1007</v>
          </cell>
          <cell r="F255">
            <v>0</v>
          </cell>
          <cell r="G255">
            <v>0</v>
          </cell>
          <cell r="H255">
            <v>0.1</v>
          </cell>
          <cell r="I255">
            <v>0.1</v>
          </cell>
          <cell r="J255">
            <v>0.1</v>
          </cell>
          <cell r="K255">
            <v>0.1</v>
          </cell>
          <cell r="L255">
            <v>0.1</v>
          </cell>
          <cell r="M255">
            <v>0.1</v>
          </cell>
          <cell r="N255">
            <v>0.1</v>
          </cell>
          <cell r="O255">
            <v>0.1</v>
          </cell>
          <cell r="P255">
            <v>0.1</v>
          </cell>
          <cell r="Q255">
            <v>0.1</v>
          </cell>
          <cell r="R255">
            <v>0.1</v>
          </cell>
          <cell r="S255">
            <v>0.1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</row>
        <row r="256">
          <cell r="B256">
            <v>0</v>
          </cell>
          <cell r="C256">
            <v>12</v>
          </cell>
          <cell r="D256" t="str">
            <v>ООО "Технопром"</v>
          </cell>
          <cell r="E256">
            <v>0</v>
          </cell>
          <cell r="F256">
            <v>0</v>
          </cell>
          <cell r="G256">
            <v>0</v>
          </cell>
          <cell r="H256">
            <v>0.5</v>
          </cell>
          <cell r="I256">
            <v>0.5</v>
          </cell>
          <cell r="J256">
            <v>0.45</v>
          </cell>
          <cell r="K256">
            <v>0.45</v>
          </cell>
          <cell r="L256">
            <v>0.45</v>
          </cell>
          <cell r="M256">
            <v>0.4</v>
          </cell>
          <cell r="N256">
            <v>0.4</v>
          </cell>
          <cell r="O256">
            <v>0.4</v>
          </cell>
          <cell r="P256">
            <v>0.45</v>
          </cell>
          <cell r="Q256">
            <v>0.45</v>
          </cell>
          <cell r="R256">
            <v>0.5</v>
          </cell>
          <cell r="S256">
            <v>0.5</v>
          </cell>
          <cell r="T256">
            <v>1.45</v>
          </cell>
          <cell r="U256">
            <v>1.3</v>
          </cell>
          <cell r="V256">
            <v>1.25</v>
          </cell>
          <cell r="W256">
            <v>1.45</v>
          </cell>
          <cell r="X256">
            <v>5.45</v>
          </cell>
        </row>
        <row r="257">
          <cell r="B257">
            <v>333</v>
          </cell>
          <cell r="C257">
            <v>26</v>
          </cell>
          <cell r="D257" t="str">
            <v>Непромышленные потребители НН</v>
          </cell>
          <cell r="E257">
            <v>1007</v>
          </cell>
          <cell r="F257">
            <v>1012</v>
          </cell>
          <cell r="G257">
            <v>0</v>
          </cell>
          <cell r="H257">
            <v>0.5</v>
          </cell>
          <cell r="I257">
            <v>0.5</v>
          </cell>
          <cell r="J257">
            <v>0.45</v>
          </cell>
          <cell r="K257">
            <v>0.45</v>
          </cell>
          <cell r="L257">
            <v>0.45</v>
          </cell>
          <cell r="M257">
            <v>0.4</v>
          </cell>
          <cell r="N257">
            <v>0.4</v>
          </cell>
          <cell r="O257">
            <v>0.4</v>
          </cell>
          <cell r="P257">
            <v>0.45</v>
          </cell>
          <cell r="Q257">
            <v>0.45</v>
          </cell>
          <cell r="R257">
            <v>0.5</v>
          </cell>
          <cell r="S257">
            <v>0.5</v>
          </cell>
          <cell r="T257">
            <v>1.45</v>
          </cell>
          <cell r="U257">
            <v>1.3</v>
          </cell>
          <cell r="V257">
            <v>1.25</v>
          </cell>
          <cell r="W257">
            <v>1.45</v>
          </cell>
          <cell r="X257">
            <v>5.45</v>
          </cell>
        </row>
        <row r="258">
          <cell r="B258">
            <v>334</v>
          </cell>
          <cell r="C258">
            <v>26</v>
          </cell>
          <cell r="D258" t="str">
            <v>Непромышленные потребители НН</v>
          </cell>
          <cell r="E258">
            <v>1007</v>
          </cell>
          <cell r="F258">
            <v>1012</v>
          </cell>
          <cell r="G258">
            <v>0</v>
          </cell>
          <cell r="H258">
            <v>0.5</v>
          </cell>
          <cell r="I258">
            <v>0.5</v>
          </cell>
          <cell r="J258">
            <v>0.45</v>
          </cell>
          <cell r="K258">
            <v>0.45</v>
          </cell>
          <cell r="L258">
            <v>0.45</v>
          </cell>
          <cell r="M258">
            <v>0.4</v>
          </cell>
          <cell r="N258">
            <v>0.4</v>
          </cell>
          <cell r="O258">
            <v>0.4</v>
          </cell>
          <cell r="P258">
            <v>0.45</v>
          </cell>
          <cell r="Q258">
            <v>0.45</v>
          </cell>
          <cell r="R258">
            <v>0.5</v>
          </cell>
          <cell r="S258">
            <v>0.5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</row>
        <row r="259">
          <cell r="B259">
            <v>0</v>
          </cell>
          <cell r="C259">
            <v>12</v>
          </cell>
          <cell r="D259" t="str">
            <v>ООО "Батыр"</v>
          </cell>
          <cell r="E259">
            <v>0</v>
          </cell>
          <cell r="F259">
            <v>0</v>
          </cell>
          <cell r="G259">
            <v>0</v>
          </cell>
          <cell r="H259">
            <v>13</v>
          </cell>
          <cell r="I259">
            <v>13</v>
          </cell>
          <cell r="J259">
            <v>10</v>
          </cell>
          <cell r="K259">
            <v>9</v>
          </cell>
          <cell r="L259">
            <v>5</v>
          </cell>
          <cell r="M259">
            <v>3</v>
          </cell>
          <cell r="N259">
            <v>3</v>
          </cell>
          <cell r="O259">
            <v>3</v>
          </cell>
          <cell r="P259">
            <v>3</v>
          </cell>
          <cell r="Q259">
            <v>9</v>
          </cell>
          <cell r="R259">
            <v>10</v>
          </cell>
          <cell r="S259">
            <v>13</v>
          </cell>
          <cell r="T259">
            <v>36</v>
          </cell>
          <cell r="U259">
            <v>17</v>
          </cell>
          <cell r="V259">
            <v>9</v>
          </cell>
          <cell r="W259">
            <v>32</v>
          </cell>
          <cell r="X259">
            <v>94</v>
          </cell>
        </row>
        <row r="260">
          <cell r="B260">
            <v>334</v>
          </cell>
          <cell r="C260">
            <v>23</v>
          </cell>
          <cell r="D260" t="str">
            <v>Непромышленные потребители СН2</v>
          </cell>
          <cell r="E260">
            <v>1007</v>
          </cell>
          <cell r="F260">
            <v>0</v>
          </cell>
          <cell r="G260">
            <v>0</v>
          </cell>
          <cell r="H260">
            <v>13</v>
          </cell>
          <cell r="I260">
            <v>13</v>
          </cell>
          <cell r="J260">
            <v>10</v>
          </cell>
          <cell r="K260">
            <v>9</v>
          </cell>
          <cell r="L260">
            <v>5</v>
          </cell>
          <cell r="M260">
            <v>3</v>
          </cell>
          <cell r="N260">
            <v>3</v>
          </cell>
          <cell r="O260">
            <v>3</v>
          </cell>
          <cell r="P260">
            <v>3</v>
          </cell>
          <cell r="Q260">
            <v>9</v>
          </cell>
          <cell r="R260">
            <v>10</v>
          </cell>
          <cell r="S260">
            <v>13</v>
          </cell>
          <cell r="T260">
            <v>36</v>
          </cell>
          <cell r="U260">
            <v>17</v>
          </cell>
          <cell r="V260">
            <v>9</v>
          </cell>
          <cell r="W260">
            <v>32</v>
          </cell>
          <cell r="X260">
            <v>94</v>
          </cell>
        </row>
        <row r="261">
          <cell r="B261">
            <v>335</v>
          </cell>
          <cell r="C261">
            <v>23</v>
          </cell>
          <cell r="D261" t="str">
            <v>Непромышленные потребители СН2</v>
          </cell>
          <cell r="E261">
            <v>1007</v>
          </cell>
          <cell r="F261">
            <v>0</v>
          </cell>
          <cell r="G261">
            <v>0</v>
          </cell>
          <cell r="H261">
            <v>13</v>
          </cell>
          <cell r="I261">
            <v>13</v>
          </cell>
          <cell r="J261">
            <v>10</v>
          </cell>
          <cell r="K261">
            <v>9</v>
          </cell>
          <cell r="L261">
            <v>5</v>
          </cell>
          <cell r="M261">
            <v>3</v>
          </cell>
          <cell r="N261">
            <v>3</v>
          </cell>
          <cell r="O261">
            <v>3</v>
          </cell>
          <cell r="P261">
            <v>3</v>
          </cell>
          <cell r="Q261">
            <v>9</v>
          </cell>
          <cell r="R261">
            <v>10</v>
          </cell>
          <cell r="S261">
            <v>13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</row>
        <row r="262">
          <cell r="B262">
            <v>0</v>
          </cell>
          <cell r="C262">
            <v>12</v>
          </cell>
          <cell r="D262" t="str">
            <v>ООО "Визит-С"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</row>
        <row r="263">
          <cell r="B263">
            <v>335</v>
          </cell>
          <cell r="C263">
            <v>23</v>
          </cell>
          <cell r="D263" t="str">
            <v>Непромышленные потребители СН2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</row>
        <row r="264">
          <cell r="B264">
            <v>336</v>
          </cell>
          <cell r="C264">
            <v>23</v>
          </cell>
          <cell r="D264" t="str">
            <v>Непромышленные потребители СН2</v>
          </cell>
          <cell r="E264">
            <v>0</v>
          </cell>
          <cell r="F264">
            <v>0</v>
          </cell>
          <cell r="G264">
            <v>0</v>
          </cell>
          <cell r="H264">
            <v>4</v>
          </cell>
          <cell r="I264">
            <v>4.4000000000000004</v>
          </cell>
          <cell r="J264">
            <v>3.7</v>
          </cell>
          <cell r="K264">
            <v>3.7</v>
          </cell>
          <cell r="L264">
            <v>3.2</v>
          </cell>
          <cell r="M264">
            <v>3</v>
          </cell>
          <cell r="N264">
            <v>1.6</v>
          </cell>
          <cell r="O264">
            <v>1.5</v>
          </cell>
          <cell r="P264">
            <v>4</v>
          </cell>
          <cell r="Q264">
            <v>2.9</v>
          </cell>
          <cell r="R264">
            <v>2.9</v>
          </cell>
          <cell r="S264">
            <v>2.9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</row>
        <row r="265">
          <cell r="B265">
            <v>0</v>
          </cell>
          <cell r="C265">
            <v>12</v>
          </cell>
          <cell r="D265" t="str">
            <v>ООО "Дентамед-Надым"</v>
          </cell>
          <cell r="E265">
            <v>0</v>
          </cell>
          <cell r="F265">
            <v>0</v>
          </cell>
          <cell r="G265">
            <v>0</v>
          </cell>
          <cell r="H265">
            <v>4</v>
          </cell>
          <cell r="I265">
            <v>4.4000000000000004</v>
          </cell>
          <cell r="J265">
            <v>3.7</v>
          </cell>
          <cell r="K265">
            <v>3.7</v>
          </cell>
          <cell r="L265">
            <v>3.2</v>
          </cell>
          <cell r="M265">
            <v>3</v>
          </cell>
          <cell r="N265">
            <v>1.6</v>
          </cell>
          <cell r="O265">
            <v>1.5</v>
          </cell>
          <cell r="P265">
            <v>4</v>
          </cell>
          <cell r="Q265">
            <v>2.9</v>
          </cell>
          <cell r="R265">
            <v>2.9</v>
          </cell>
          <cell r="S265">
            <v>2.9</v>
          </cell>
          <cell r="T265">
            <v>12.100000000000001</v>
          </cell>
          <cell r="U265">
            <v>9.9</v>
          </cell>
          <cell r="V265">
            <v>7.1</v>
          </cell>
          <cell r="W265">
            <v>8.6999999999999993</v>
          </cell>
          <cell r="X265">
            <v>37.799999999999997</v>
          </cell>
        </row>
        <row r="266">
          <cell r="B266">
            <v>336</v>
          </cell>
          <cell r="C266">
            <v>26</v>
          </cell>
          <cell r="D266" t="str">
            <v>Непромышленные потребители НН</v>
          </cell>
          <cell r="E266">
            <v>1007</v>
          </cell>
          <cell r="F266">
            <v>1004</v>
          </cell>
          <cell r="G266">
            <v>0</v>
          </cell>
          <cell r="H266">
            <v>4</v>
          </cell>
          <cell r="I266">
            <v>4.4000000000000004</v>
          </cell>
          <cell r="J266">
            <v>3.7</v>
          </cell>
          <cell r="K266">
            <v>3.7</v>
          </cell>
          <cell r="L266">
            <v>3.2</v>
          </cell>
          <cell r="M266">
            <v>3</v>
          </cell>
          <cell r="N266">
            <v>1.6</v>
          </cell>
          <cell r="O266">
            <v>1.5</v>
          </cell>
          <cell r="P266">
            <v>4</v>
          </cell>
          <cell r="Q266">
            <v>2.9</v>
          </cell>
          <cell r="R266">
            <v>2.9</v>
          </cell>
          <cell r="S266">
            <v>2.9</v>
          </cell>
          <cell r="T266">
            <v>12.100000000000001</v>
          </cell>
          <cell r="U266">
            <v>9.9</v>
          </cell>
          <cell r="V266">
            <v>7.1</v>
          </cell>
          <cell r="W266">
            <v>8.6999999999999993</v>
          </cell>
          <cell r="X266">
            <v>37.799999999999997</v>
          </cell>
        </row>
        <row r="267">
          <cell r="B267">
            <v>337</v>
          </cell>
          <cell r="C267">
            <v>26</v>
          </cell>
          <cell r="D267" t="str">
            <v>Непромышленные потребители НН</v>
          </cell>
          <cell r="E267">
            <v>1007</v>
          </cell>
          <cell r="F267">
            <v>1004</v>
          </cell>
          <cell r="G267">
            <v>0</v>
          </cell>
          <cell r="H267">
            <v>4</v>
          </cell>
          <cell r="I267">
            <v>4.4000000000000004</v>
          </cell>
          <cell r="J267">
            <v>3.7</v>
          </cell>
          <cell r="K267">
            <v>3.7</v>
          </cell>
          <cell r="L267">
            <v>3.2</v>
          </cell>
          <cell r="M267">
            <v>3</v>
          </cell>
          <cell r="N267">
            <v>1.6</v>
          </cell>
          <cell r="O267">
            <v>1.5</v>
          </cell>
          <cell r="P267">
            <v>4</v>
          </cell>
          <cell r="Q267">
            <v>2.9</v>
          </cell>
          <cell r="R267">
            <v>2.9</v>
          </cell>
          <cell r="S267">
            <v>2.9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</row>
        <row r="268">
          <cell r="B268">
            <v>0</v>
          </cell>
          <cell r="C268">
            <v>27</v>
          </cell>
          <cell r="D268" t="str">
            <v xml:space="preserve">Надымское отделение ОСБ №8028 </v>
          </cell>
          <cell r="E268">
            <v>0</v>
          </cell>
          <cell r="F268">
            <v>0</v>
          </cell>
          <cell r="G268">
            <v>0</v>
          </cell>
          <cell r="H268">
            <v>19.600000000000001</v>
          </cell>
          <cell r="I268">
            <v>17.5</v>
          </cell>
          <cell r="J268">
            <v>19.2</v>
          </cell>
          <cell r="K268">
            <v>17</v>
          </cell>
          <cell r="L268">
            <v>15.5</v>
          </cell>
          <cell r="M268">
            <v>12.5</v>
          </cell>
          <cell r="N268">
            <v>12.5</v>
          </cell>
          <cell r="O268">
            <v>12.5</v>
          </cell>
          <cell r="P268">
            <v>16</v>
          </cell>
          <cell r="Q268">
            <v>16.5</v>
          </cell>
          <cell r="R268">
            <v>17.5</v>
          </cell>
          <cell r="S268">
            <v>20.100000000000001</v>
          </cell>
          <cell r="T268">
            <v>56.3</v>
          </cell>
          <cell r="U268">
            <v>45</v>
          </cell>
          <cell r="V268">
            <v>41</v>
          </cell>
          <cell r="W268">
            <v>54.1</v>
          </cell>
          <cell r="X268">
            <v>196.4</v>
          </cell>
        </row>
        <row r="269">
          <cell r="B269">
            <v>337</v>
          </cell>
          <cell r="C269">
            <v>26</v>
          </cell>
          <cell r="D269" t="str">
            <v>Непромышленные потребители НН</v>
          </cell>
          <cell r="E269">
            <v>1004</v>
          </cell>
          <cell r="F269">
            <v>1012</v>
          </cell>
          <cell r="G269">
            <v>0</v>
          </cell>
          <cell r="H269">
            <v>3</v>
          </cell>
          <cell r="I269">
            <v>2.7</v>
          </cell>
          <cell r="J269">
            <v>3</v>
          </cell>
          <cell r="K269">
            <v>2.7</v>
          </cell>
          <cell r="L269">
            <v>2.5</v>
          </cell>
          <cell r="M269">
            <v>2</v>
          </cell>
          <cell r="N269">
            <v>2</v>
          </cell>
          <cell r="O269">
            <v>2</v>
          </cell>
          <cell r="P269">
            <v>2.5</v>
          </cell>
          <cell r="Q269">
            <v>2.5</v>
          </cell>
          <cell r="R269">
            <v>2.7</v>
          </cell>
          <cell r="S269">
            <v>3.1</v>
          </cell>
          <cell r="T269">
            <v>8.6999999999999993</v>
          </cell>
          <cell r="U269">
            <v>7.2</v>
          </cell>
          <cell r="V269">
            <v>6.5</v>
          </cell>
          <cell r="W269">
            <v>8.3000000000000007</v>
          </cell>
          <cell r="X269">
            <v>30.7</v>
          </cell>
        </row>
        <row r="270">
          <cell r="B270">
            <v>334</v>
          </cell>
          <cell r="C270">
            <v>26</v>
          </cell>
          <cell r="D270" t="str">
            <v>Непромышленные потребители НН</v>
          </cell>
          <cell r="E270">
            <v>1004</v>
          </cell>
          <cell r="F270">
            <v>1012</v>
          </cell>
          <cell r="G270">
            <v>0</v>
          </cell>
          <cell r="H270">
            <v>3</v>
          </cell>
          <cell r="I270">
            <v>2.7</v>
          </cell>
          <cell r="J270">
            <v>3</v>
          </cell>
          <cell r="K270">
            <v>2.7</v>
          </cell>
          <cell r="L270">
            <v>2.5</v>
          </cell>
          <cell r="M270">
            <v>2</v>
          </cell>
          <cell r="N270">
            <v>2</v>
          </cell>
          <cell r="O270">
            <v>2</v>
          </cell>
          <cell r="P270">
            <v>2.5</v>
          </cell>
          <cell r="Q270">
            <v>2.5</v>
          </cell>
          <cell r="R270">
            <v>2.7</v>
          </cell>
          <cell r="S270">
            <v>3.1</v>
          </cell>
          <cell r="T270">
            <v>8.6999999999999993</v>
          </cell>
          <cell r="U270">
            <v>7.2</v>
          </cell>
          <cell r="V270">
            <v>6.5</v>
          </cell>
          <cell r="W270">
            <v>8.3000000000000007</v>
          </cell>
          <cell r="X270">
            <v>30.7</v>
          </cell>
        </row>
        <row r="271">
          <cell r="C271">
            <v>28</v>
          </cell>
          <cell r="D271" t="str">
            <v>Непромышленные потребители НН</v>
          </cell>
          <cell r="E271">
            <v>1007</v>
          </cell>
          <cell r="F271">
            <v>1012</v>
          </cell>
          <cell r="G271">
            <v>0</v>
          </cell>
          <cell r="H271">
            <v>9</v>
          </cell>
          <cell r="I271">
            <v>8.1</v>
          </cell>
          <cell r="J271">
            <v>9</v>
          </cell>
          <cell r="K271">
            <v>8.1</v>
          </cell>
          <cell r="L271">
            <v>7.5</v>
          </cell>
          <cell r="M271">
            <v>6</v>
          </cell>
          <cell r="N271">
            <v>6</v>
          </cell>
          <cell r="O271">
            <v>6</v>
          </cell>
          <cell r="P271">
            <v>7.5</v>
          </cell>
          <cell r="Q271">
            <v>7.5</v>
          </cell>
          <cell r="R271">
            <v>8.1</v>
          </cell>
          <cell r="S271">
            <v>9.3000000000000007</v>
          </cell>
          <cell r="T271">
            <v>26.1</v>
          </cell>
          <cell r="U271">
            <v>21.6</v>
          </cell>
          <cell r="V271">
            <v>19.5</v>
          </cell>
          <cell r="W271">
            <v>24.9</v>
          </cell>
          <cell r="X271">
            <v>92.1</v>
          </cell>
        </row>
        <row r="272">
          <cell r="B272">
            <v>338</v>
          </cell>
          <cell r="C272">
            <v>29</v>
          </cell>
          <cell r="D272" t="str">
            <v>Непромышленные потребители НН</v>
          </cell>
          <cell r="E272">
            <v>1007</v>
          </cell>
          <cell r="F272">
            <v>1004</v>
          </cell>
          <cell r="G272">
            <v>1012</v>
          </cell>
          <cell r="H272">
            <v>5</v>
          </cell>
          <cell r="I272">
            <v>4.5</v>
          </cell>
          <cell r="J272">
            <v>4.8</v>
          </cell>
          <cell r="K272">
            <v>4</v>
          </cell>
          <cell r="L272">
            <v>3.5</v>
          </cell>
          <cell r="M272">
            <v>3</v>
          </cell>
          <cell r="N272">
            <v>3</v>
          </cell>
          <cell r="O272">
            <v>3</v>
          </cell>
          <cell r="P272">
            <v>4.2</v>
          </cell>
          <cell r="Q272">
            <v>4.5</v>
          </cell>
          <cell r="R272">
            <v>4.5</v>
          </cell>
          <cell r="S272">
            <v>5.0999999999999996</v>
          </cell>
          <cell r="T272">
            <v>14.3</v>
          </cell>
          <cell r="U272">
            <v>10.5</v>
          </cell>
          <cell r="V272">
            <v>10.199999999999999</v>
          </cell>
          <cell r="W272">
            <v>14.1</v>
          </cell>
          <cell r="X272">
            <v>49.1</v>
          </cell>
        </row>
        <row r="273">
          <cell r="B273">
            <v>0</v>
          </cell>
          <cell r="C273">
            <v>27</v>
          </cell>
          <cell r="D273" t="str">
            <v>Новый Абонент</v>
          </cell>
          <cell r="E273">
            <v>1006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</row>
        <row r="274">
          <cell r="B274">
            <v>338</v>
          </cell>
          <cell r="C274">
            <v>11</v>
          </cell>
          <cell r="D274" t="str">
            <v>Пром. до 750 кВА   ВН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</row>
        <row r="275">
          <cell r="B275">
            <v>339</v>
          </cell>
          <cell r="C275">
            <v>11</v>
          </cell>
          <cell r="D275" t="str">
            <v>Пром. до 750 кВА   ВН</v>
          </cell>
          <cell r="E275">
            <v>0</v>
          </cell>
          <cell r="F275">
            <v>0</v>
          </cell>
          <cell r="G275">
            <v>0</v>
          </cell>
          <cell r="H275">
            <v>8</v>
          </cell>
          <cell r="I275">
            <v>7.4</v>
          </cell>
          <cell r="J275">
            <v>6.8</v>
          </cell>
          <cell r="K275">
            <v>6.5</v>
          </cell>
          <cell r="L275">
            <v>6.1</v>
          </cell>
          <cell r="M275">
            <v>5.8</v>
          </cell>
          <cell r="N275">
            <v>4.5</v>
          </cell>
          <cell r="O275">
            <v>4.7</v>
          </cell>
          <cell r="P275">
            <v>5.2</v>
          </cell>
          <cell r="Q275">
            <v>8.5</v>
          </cell>
          <cell r="R275">
            <v>8.7000000000000011</v>
          </cell>
          <cell r="S275">
            <v>8.8000000000000007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</row>
        <row r="276">
          <cell r="B276">
            <v>0</v>
          </cell>
          <cell r="C276">
            <v>17</v>
          </cell>
          <cell r="D276" t="str">
            <v>ООО "Надымгоргаз"</v>
          </cell>
          <cell r="E276">
            <v>0</v>
          </cell>
          <cell r="F276">
            <v>0</v>
          </cell>
          <cell r="G276">
            <v>0</v>
          </cell>
          <cell r="H276">
            <v>8</v>
          </cell>
          <cell r="I276">
            <v>7.4</v>
          </cell>
          <cell r="J276">
            <v>6.8</v>
          </cell>
          <cell r="K276">
            <v>6.5</v>
          </cell>
          <cell r="L276">
            <v>6.1</v>
          </cell>
          <cell r="M276">
            <v>5.8</v>
          </cell>
          <cell r="N276">
            <v>4.5</v>
          </cell>
          <cell r="O276">
            <v>4.7</v>
          </cell>
          <cell r="P276">
            <v>5.2</v>
          </cell>
          <cell r="Q276">
            <v>8.5</v>
          </cell>
          <cell r="R276">
            <v>8.7000000000000011</v>
          </cell>
          <cell r="S276">
            <v>8.8000000000000007</v>
          </cell>
          <cell r="T276">
            <v>22.2</v>
          </cell>
          <cell r="U276">
            <v>18.399999999999999</v>
          </cell>
          <cell r="V276">
            <v>14.399999999999999</v>
          </cell>
          <cell r="W276">
            <v>26.000000000000004</v>
          </cell>
          <cell r="X276">
            <v>81</v>
          </cell>
        </row>
        <row r="277">
          <cell r="B277">
            <v>339</v>
          </cell>
          <cell r="C277">
            <v>24</v>
          </cell>
          <cell r="D277" t="str">
            <v>Непромышленные потребители СН2</v>
          </cell>
          <cell r="E277">
            <v>1008</v>
          </cell>
          <cell r="F277">
            <v>0</v>
          </cell>
          <cell r="G277">
            <v>0</v>
          </cell>
          <cell r="H277">
            <v>1.9</v>
          </cell>
          <cell r="I277">
            <v>1.9</v>
          </cell>
          <cell r="J277">
            <v>1.7</v>
          </cell>
          <cell r="K277">
            <v>1.7</v>
          </cell>
          <cell r="L277">
            <v>1.6</v>
          </cell>
          <cell r="M277">
            <v>1.5</v>
          </cell>
          <cell r="N277">
            <v>1</v>
          </cell>
          <cell r="O277">
            <v>1.2</v>
          </cell>
          <cell r="P277">
            <v>1.2</v>
          </cell>
          <cell r="Q277">
            <v>1.6</v>
          </cell>
          <cell r="R277">
            <v>1.8</v>
          </cell>
          <cell r="S277">
            <v>1.9</v>
          </cell>
          <cell r="T277">
            <v>5.5</v>
          </cell>
          <cell r="U277">
            <v>4.8</v>
          </cell>
          <cell r="V277">
            <v>3.4000000000000004</v>
          </cell>
          <cell r="W277">
            <v>5.3000000000000007</v>
          </cell>
          <cell r="X277">
            <v>18.999999999999996</v>
          </cell>
        </row>
        <row r="278">
          <cell r="B278">
            <v>340</v>
          </cell>
          <cell r="C278">
            <v>24</v>
          </cell>
          <cell r="D278" t="str">
            <v>Непромышленные потребители СН2</v>
          </cell>
          <cell r="E278">
            <v>1008</v>
          </cell>
          <cell r="F278">
            <v>0</v>
          </cell>
          <cell r="G278">
            <v>0</v>
          </cell>
          <cell r="H278">
            <v>1.9</v>
          </cell>
          <cell r="I278">
            <v>1.9</v>
          </cell>
          <cell r="J278">
            <v>1.7</v>
          </cell>
          <cell r="K278">
            <v>1.7</v>
          </cell>
          <cell r="L278">
            <v>1.6</v>
          </cell>
          <cell r="M278">
            <v>1.5</v>
          </cell>
          <cell r="N278">
            <v>1</v>
          </cell>
          <cell r="O278">
            <v>1.2</v>
          </cell>
          <cell r="P278">
            <v>1.2</v>
          </cell>
          <cell r="Q278">
            <v>1.6</v>
          </cell>
          <cell r="R278">
            <v>1.8</v>
          </cell>
          <cell r="S278">
            <v>1.9</v>
          </cell>
          <cell r="T278">
            <v>5.5</v>
          </cell>
          <cell r="U278">
            <v>4.8</v>
          </cell>
          <cell r="V278">
            <v>3.4000000000000004</v>
          </cell>
          <cell r="W278">
            <v>5.3000000000000007</v>
          </cell>
          <cell r="X278">
            <v>18.999999999999996</v>
          </cell>
        </row>
        <row r="279">
          <cell r="B279">
            <v>0</v>
          </cell>
          <cell r="C279">
            <v>26</v>
          </cell>
          <cell r="D279" t="str">
            <v>ООО "НИГО"</v>
          </cell>
          <cell r="E279">
            <v>1004</v>
          </cell>
          <cell r="F279">
            <v>0</v>
          </cell>
          <cell r="G279">
            <v>0</v>
          </cell>
          <cell r="H279">
            <v>149.44</v>
          </cell>
          <cell r="I279">
            <v>114.44</v>
          </cell>
          <cell r="J279">
            <v>105.44</v>
          </cell>
          <cell r="K279">
            <v>103.44</v>
          </cell>
          <cell r="L279">
            <v>101.44</v>
          </cell>
          <cell r="M279">
            <v>90.44</v>
          </cell>
          <cell r="N279">
            <v>90.44</v>
          </cell>
          <cell r="O279">
            <v>94.44</v>
          </cell>
          <cell r="P279">
            <v>101.44</v>
          </cell>
          <cell r="Q279">
            <v>113.44</v>
          </cell>
          <cell r="R279">
            <v>141.44</v>
          </cell>
          <cell r="S279">
            <v>149.44</v>
          </cell>
          <cell r="T279">
            <v>369.32</v>
          </cell>
          <cell r="U279">
            <v>295.32</v>
          </cell>
          <cell r="V279">
            <v>286.32</v>
          </cell>
          <cell r="W279">
            <v>404.32</v>
          </cell>
          <cell r="X279">
            <v>1355.2800000000004</v>
          </cell>
        </row>
        <row r="280">
          <cell r="B280">
            <v>340</v>
          </cell>
          <cell r="C280">
            <v>24</v>
          </cell>
          <cell r="D280" t="str">
            <v>Непромышленные потребители СН2</v>
          </cell>
          <cell r="E280">
            <v>1007</v>
          </cell>
          <cell r="F280">
            <v>0</v>
          </cell>
          <cell r="G280">
            <v>0</v>
          </cell>
          <cell r="H280">
            <v>69</v>
          </cell>
          <cell r="I280">
            <v>59</v>
          </cell>
          <cell r="J280">
            <v>53</v>
          </cell>
          <cell r="K280">
            <v>51</v>
          </cell>
          <cell r="L280">
            <v>51</v>
          </cell>
          <cell r="M280">
            <v>40</v>
          </cell>
          <cell r="N280">
            <v>40</v>
          </cell>
          <cell r="O280">
            <v>44</v>
          </cell>
          <cell r="P280">
            <v>51</v>
          </cell>
          <cell r="Q280">
            <v>53</v>
          </cell>
          <cell r="R280">
            <v>61</v>
          </cell>
          <cell r="S280">
            <v>69</v>
          </cell>
          <cell r="T280">
            <v>181</v>
          </cell>
          <cell r="U280">
            <v>142</v>
          </cell>
          <cell r="V280">
            <v>135</v>
          </cell>
          <cell r="W280">
            <v>183</v>
          </cell>
          <cell r="X280">
            <v>641</v>
          </cell>
        </row>
        <row r="281">
          <cell r="B281">
            <v>337</v>
          </cell>
          <cell r="C281">
            <v>24</v>
          </cell>
          <cell r="D281" t="str">
            <v>Непромышленные потребители СН2</v>
          </cell>
          <cell r="E281">
            <v>1007</v>
          </cell>
          <cell r="F281">
            <v>0</v>
          </cell>
          <cell r="G281">
            <v>0</v>
          </cell>
          <cell r="H281">
            <v>69</v>
          </cell>
          <cell r="I281">
            <v>59</v>
          </cell>
          <cell r="J281">
            <v>53</v>
          </cell>
          <cell r="K281">
            <v>51</v>
          </cell>
          <cell r="L281">
            <v>51</v>
          </cell>
          <cell r="M281">
            <v>40</v>
          </cell>
          <cell r="N281">
            <v>40</v>
          </cell>
          <cell r="O281">
            <v>44</v>
          </cell>
          <cell r="P281">
            <v>51</v>
          </cell>
          <cell r="Q281">
            <v>53</v>
          </cell>
          <cell r="R281">
            <v>61</v>
          </cell>
          <cell r="S281">
            <v>69</v>
          </cell>
          <cell r="T281">
            <v>181</v>
          </cell>
          <cell r="U281">
            <v>142</v>
          </cell>
          <cell r="V281">
            <v>135</v>
          </cell>
          <cell r="W281">
            <v>183</v>
          </cell>
          <cell r="X281">
            <v>641</v>
          </cell>
        </row>
        <row r="282">
          <cell r="B282">
            <v>341</v>
          </cell>
          <cell r="C282">
            <v>23</v>
          </cell>
          <cell r="D282" t="str">
            <v>Непромышленные потребители СН2</v>
          </cell>
          <cell r="E282">
            <v>1004</v>
          </cell>
          <cell r="F282">
            <v>0</v>
          </cell>
          <cell r="G282">
            <v>0</v>
          </cell>
          <cell r="H282">
            <v>80</v>
          </cell>
          <cell r="I282">
            <v>55</v>
          </cell>
          <cell r="J282">
            <v>52</v>
          </cell>
          <cell r="K282">
            <v>52</v>
          </cell>
          <cell r="L282">
            <v>50</v>
          </cell>
          <cell r="M282">
            <v>50</v>
          </cell>
          <cell r="N282">
            <v>50</v>
          </cell>
          <cell r="O282">
            <v>50</v>
          </cell>
          <cell r="P282">
            <v>50</v>
          </cell>
          <cell r="Q282">
            <v>60</v>
          </cell>
          <cell r="R282">
            <v>80</v>
          </cell>
          <cell r="S282">
            <v>80</v>
          </cell>
          <cell r="T282">
            <v>187</v>
          </cell>
          <cell r="U282">
            <v>152</v>
          </cell>
          <cell r="V282">
            <v>150</v>
          </cell>
          <cell r="W282">
            <v>220</v>
          </cell>
          <cell r="X282">
            <v>709</v>
          </cell>
        </row>
        <row r="283">
          <cell r="B283">
            <v>0</v>
          </cell>
          <cell r="C283">
            <v>26</v>
          </cell>
          <cell r="D283" t="str">
            <v>ООО "НИГО-1"</v>
          </cell>
          <cell r="E283">
            <v>1004</v>
          </cell>
          <cell r="F283">
            <v>1001</v>
          </cell>
          <cell r="G283">
            <v>0</v>
          </cell>
          <cell r="H283">
            <v>69</v>
          </cell>
          <cell r="I283">
            <v>66</v>
          </cell>
          <cell r="J283">
            <v>55</v>
          </cell>
          <cell r="K283">
            <v>53</v>
          </cell>
          <cell r="L283">
            <v>49</v>
          </cell>
          <cell r="M283">
            <v>48</v>
          </cell>
          <cell r="N283">
            <v>50</v>
          </cell>
          <cell r="O283">
            <v>50</v>
          </cell>
          <cell r="P283">
            <v>55</v>
          </cell>
          <cell r="Q283">
            <v>58</v>
          </cell>
          <cell r="R283">
            <v>60</v>
          </cell>
          <cell r="S283">
            <v>62</v>
          </cell>
          <cell r="T283">
            <v>190</v>
          </cell>
          <cell r="U283">
            <v>150</v>
          </cell>
          <cell r="V283">
            <v>155</v>
          </cell>
          <cell r="W283">
            <v>180</v>
          </cell>
          <cell r="X283">
            <v>675</v>
          </cell>
        </row>
        <row r="284">
          <cell r="B284">
            <v>341</v>
          </cell>
          <cell r="C284">
            <v>23</v>
          </cell>
          <cell r="D284" t="str">
            <v>Непромышленные потребители СН2</v>
          </cell>
          <cell r="E284">
            <v>1007</v>
          </cell>
          <cell r="F284">
            <v>0</v>
          </cell>
          <cell r="G284">
            <v>0</v>
          </cell>
          <cell r="H284">
            <v>26</v>
          </cell>
          <cell r="I284">
            <v>23</v>
          </cell>
          <cell r="J284">
            <v>18</v>
          </cell>
          <cell r="K284">
            <v>16</v>
          </cell>
          <cell r="L284">
            <v>16</v>
          </cell>
          <cell r="M284">
            <v>15</v>
          </cell>
          <cell r="N284">
            <v>17</v>
          </cell>
          <cell r="O284">
            <v>17</v>
          </cell>
          <cell r="P284">
            <v>20</v>
          </cell>
          <cell r="Q284">
            <v>21</v>
          </cell>
          <cell r="R284">
            <v>23</v>
          </cell>
          <cell r="S284">
            <v>25</v>
          </cell>
          <cell r="T284">
            <v>67</v>
          </cell>
          <cell r="U284">
            <v>47</v>
          </cell>
          <cell r="V284">
            <v>54</v>
          </cell>
          <cell r="W284">
            <v>69</v>
          </cell>
          <cell r="X284">
            <v>237</v>
          </cell>
        </row>
        <row r="285">
          <cell r="C285">
            <v>23</v>
          </cell>
          <cell r="D285" t="str">
            <v>Непромышленные потребители СН2</v>
          </cell>
          <cell r="E285">
            <v>1007</v>
          </cell>
          <cell r="F285">
            <v>0</v>
          </cell>
          <cell r="G285">
            <v>0</v>
          </cell>
          <cell r="H285">
            <v>26</v>
          </cell>
          <cell r="I285">
            <v>23</v>
          </cell>
          <cell r="J285">
            <v>18</v>
          </cell>
          <cell r="K285">
            <v>16</v>
          </cell>
          <cell r="L285">
            <v>16</v>
          </cell>
          <cell r="M285">
            <v>15</v>
          </cell>
          <cell r="N285">
            <v>17</v>
          </cell>
          <cell r="O285">
            <v>17</v>
          </cell>
          <cell r="P285">
            <v>20</v>
          </cell>
          <cell r="Q285">
            <v>21</v>
          </cell>
          <cell r="R285">
            <v>23</v>
          </cell>
          <cell r="S285">
            <v>25</v>
          </cell>
          <cell r="T285">
            <v>67</v>
          </cell>
          <cell r="U285">
            <v>47</v>
          </cell>
          <cell r="V285">
            <v>54</v>
          </cell>
          <cell r="W285">
            <v>69</v>
          </cell>
          <cell r="X285">
            <v>237</v>
          </cell>
        </row>
        <row r="286">
          <cell r="B286">
            <v>336</v>
          </cell>
          <cell r="C286">
            <v>24</v>
          </cell>
          <cell r="D286" t="str">
            <v>Непромышленные потребители СН2</v>
          </cell>
          <cell r="E286">
            <v>1004</v>
          </cell>
          <cell r="F286">
            <v>0</v>
          </cell>
          <cell r="G286">
            <v>0</v>
          </cell>
          <cell r="H286">
            <v>20</v>
          </cell>
          <cell r="I286">
            <v>20</v>
          </cell>
          <cell r="J286">
            <v>14</v>
          </cell>
          <cell r="K286">
            <v>14</v>
          </cell>
          <cell r="L286">
            <v>10</v>
          </cell>
          <cell r="M286">
            <v>10</v>
          </cell>
          <cell r="N286">
            <v>10</v>
          </cell>
          <cell r="O286">
            <v>10</v>
          </cell>
          <cell r="P286">
            <v>12</v>
          </cell>
          <cell r="Q286">
            <v>14</v>
          </cell>
          <cell r="R286">
            <v>14</v>
          </cell>
          <cell r="S286">
            <v>14</v>
          </cell>
          <cell r="T286">
            <v>54</v>
          </cell>
          <cell r="U286">
            <v>34</v>
          </cell>
          <cell r="V286">
            <v>32</v>
          </cell>
          <cell r="W286">
            <v>42</v>
          </cell>
          <cell r="X286">
            <v>162</v>
          </cell>
        </row>
        <row r="287">
          <cell r="B287">
            <v>342</v>
          </cell>
          <cell r="C287">
            <v>26</v>
          </cell>
          <cell r="D287" t="str">
            <v>Непромышленные потребители НН</v>
          </cell>
          <cell r="E287">
            <v>1004</v>
          </cell>
          <cell r="F287">
            <v>1012</v>
          </cell>
          <cell r="G287">
            <v>0</v>
          </cell>
          <cell r="H287">
            <v>11.5</v>
          </cell>
          <cell r="I287">
            <v>11.5</v>
          </cell>
          <cell r="J287">
            <v>11.5</v>
          </cell>
          <cell r="K287">
            <v>11.5</v>
          </cell>
          <cell r="L287">
            <v>11.5</v>
          </cell>
          <cell r="M287">
            <v>11.5</v>
          </cell>
          <cell r="N287">
            <v>11.5</v>
          </cell>
          <cell r="O287">
            <v>11.5</v>
          </cell>
          <cell r="P287">
            <v>11.5</v>
          </cell>
          <cell r="Q287">
            <v>11.5</v>
          </cell>
          <cell r="R287">
            <v>11.5</v>
          </cell>
          <cell r="S287">
            <v>11.5</v>
          </cell>
          <cell r="T287">
            <v>34.5</v>
          </cell>
          <cell r="U287">
            <v>34.5</v>
          </cell>
          <cell r="V287">
            <v>34.5</v>
          </cell>
          <cell r="W287">
            <v>34.5</v>
          </cell>
          <cell r="X287">
            <v>138</v>
          </cell>
        </row>
        <row r="288">
          <cell r="B288">
            <v>0</v>
          </cell>
          <cell r="C288">
            <v>27</v>
          </cell>
          <cell r="D288" t="str">
            <v>ООО "НИГО-2"</v>
          </cell>
          <cell r="E288">
            <v>1007</v>
          </cell>
          <cell r="F288">
            <v>1012</v>
          </cell>
          <cell r="G288">
            <v>0</v>
          </cell>
          <cell r="H288">
            <v>34</v>
          </cell>
          <cell r="I288">
            <v>34</v>
          </cell>
          <cell r="J288">
            <v>33</v>
          </cell>
          <cell r="K288">
            <v>33</v>
          </cell>
          <cell r="L288">
            <v>33</v>
          </cell>
          <cell r="M288">
            <v>33</v>
          </cell>
          <cell r="N288">
            <v>33</v>
          </cell>
          <cell r="O288">
            <v>33</v>
          </cell>
          <cell r="P288">
            <v>34</v>
          </cell>
          <cell r="Q288">
            <v>34</v>
          </cell>
          <cell r="R288">
            <v>34</v>
          </cell>
          <cell r="S288">
            <v>34</v>
          </cell>
          <cell r="T288">
            <v>101</v>
          </cell>
          <cell r="U288">
            <v>99</v>
          </cell>
          <cell r="V288">
            <v>100</v>
          </cell>
          <cell r="W288">
            <v>102</v>
          </cell>
          <cell r="X288">
            <v>402</v>
          </cell>
        </row>
        <row r="289">
          <cell r="B289">
            <v>342</v>
          </cell>
          <cell r="C289">
            <v>23</v>
          </cell>
          <cell r="D289" t="str">
            <v>Непромышленные потребители СН2</v>
          </cell>
          <cell r="E289">
            <v>1007</v>
          </cell>
          <cell r="F289">
            <v>0</v>
          </cell>
          <cell r="G289">
            <v>0</v>
          </cell>
          <cell r="H289">
            <v>34</v>
          </cell>
          <cell r="I289">
            <v>34</v>
          </cell>
          <cell r="J289">
            <v>33</v>
          </cell>
          <cell r="K289">
            <v>33</v>
          </cell>
          <cell r="L289">
            <v>33</v>
          </cell>
          <cell r="M289">
            <v>33</v>
          </cell>
          <cell r="N289">
            <v>33</v>
          </cell>
          <cell r="O289">
            <v>33</v>
          </cell>
          <cell r="P289">
            <v>34</v>
          </cell>
          <cell r="Q289">
            <v>34</v>
          </cell>
          <cell r="R289">
            <v>34</v>
          </cell>
          <cell r="S289">
            <v>34</v>
          </cell>
          <cell r="T289">
            <v>34</v>
          </cell>
          <cell r="U289">
            <v>34</v>
          </cell>
          <cell r="V289">
            <v>34</v>
          </cell>
          <cell r="W289">
            <v>34</v>
          </cell>
          <cell r="X289">
            <v>402</v>
          </cell>
        </row>
        <row r="290">
          <cell r="B290">
            <v>343</v>
          </cell>
          <cell r="C290">
            <v>23</v>
          </cell>
          <cell r="D290" t="str">
            <v>Непромышленные потребители СН2</v>
          </cell>
          <cell r="E290">
            <v>1007</v>
          </cell>
          <cell r="F290">
            <v>0</v>
          </cell>
          <cell r="G290">
            <v>0</v>
          </cell>
          <cell r="H290">
            <v>34</v>
          </cell>
          <cell r="I290">
            <v>34</v>
          </cell>
          <cell r="J290">
            <v>33</v>
          </cell>
          <cell r="K290">
            <v>33</v>
          </cell>
          <cell r="L290">
            <v>33</v>
          </cell>
          <cell r="M290">
            <v>33</v>
          </cell>
          <cell r="N290">
            <v>33</v>
          </cell>
          <cell r="O290">
            <v>33</v>
          </cell>
          <cell r="P290">
            <v>34</v>
          </cell>
          <cell r="Q290">
            <v>34</v>
          </cell>
          <cell r="R290">
            <v>34</v>
          </cell>
          <cell r="S290">
            <v>34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</row>
        <row r="291">
          <cell r="B291">
            <v>0</v>
          </cell>
          <cell r="C291">
            <v>27</v>
          </cell>
          <cell r="D291" t="str">
            <v>ООО "Надымское бюро оценки"</v>
          </cell>
          <cell r="E291">
            <v>0</v>
          </cell>
          <cell r="F291">
            <v>0</v>
          </cell>
          <cell r="G291">
            <v>0</v>
          </cell>
          <cell r="H291">
            <v>3.3</v>
          </cell>
          <cell r="I291">
            <v>2.1</v>
          </cell>
          <cell r="J291">
            <v>2.48</v>
          </cell>
          <cell r="K291">
            <v>1.36</v>
          </cell>
          <cell r="L291">
            <v>2.58</v>
          </cell>
          <cell r="M291">
            <v>2.6</v>
          </cell>
          <cell r="N291">
            <v>1.7</v>
          </cell>
          <cell r="O291">
            <v>1.9</v>
          </cell>
          <cell r="P291">
            <v>3.2</v>
          </cell>
          <cell r="Q291">
            <v>4.5999999999999996</v>
          </cell>
          <cell r="R291">
            <v>4.2</v>
          </cell>
          <cell r="S291">
            <v>4.5</v>
          </cell>
          <cell r="T291">
            <v>7.8800000000000008</v>
          </cell>
          <cell r="U291">
            <v>6.5400000000000009</v>
          </cell>
          <cell r="V291">
            <v>6.8</v>
          </cell>
          <cell r="W291">
            <v>13.3</v>
          </cell>
          <cell r="X291">
            <v>34.519999999999996</v>
          </cell>
        </row>
        <row r="292">
          <cell r="B292">
            <v>343</v>
          </cell>
          <cell r="C292">
            <v>26</v>
          </cell>
          <cell r="D292" t="str">
            <v>Непромышленные потребители НН</v>
          </cell>
          <cell r="E292">
            <v>1007</v>
          </cell>
          <cell r="F292">
            <v>0</v>
          </cell>
          <cell r="G292">
            <v>0</v>
          </cell>
          <cell r="H292">
            <v>3.3</v>
          </cell>
          <cell r="I292">
            <v>2.1</v>
          </cell>
          <cell r="J292">
            <v>2.48</v>
          </cell>
          <cell r="K292">
            <v>1.36</v>
          </cell>
          <cell r="L292">
            <v>2.58</v>
          </cell>
          <cell r="M292">
            <v>2.6</v>
          </cell>
          <cell r="N292">
            <v>1.7</v>
          </cell>
          <cell r="O292">
            <v>1.9</v>
          </cell>
          <cell r="P292">
            <v>3.2</v>
          </cell>
          <cell r="Q292">
            <v>4.5999999999999996</v>
          </cell>
          <cell r="R292">
            <v>4.2</v>
          </cell>
          <cell r="S292">
            <v>4.5</v>
          </cell>
          <cell r="T292">
            <v>7.8800000000000008</v>
          </cell>
          <cell r="U292">
            <v>6.5400000000000009</v>
          </cell>
          <cell r="V292">
            <v>6.8</v>
          </cell>
          <cell r="W292">
            <v>13.3</v>
          </cell>
          <cell r="X292">
            <v>34.519999999999996</v>
          </cell>
        </row>
        <row r="293">
          <cell r="B293">
            <v>344</v>
          </cell>
          <cell r="C293">
            <v>26</v>
          </cell>
          <cell r="D293" t="str">
            <v>Непромышленные потребители НН</v>
          </cell>
          <cell r="E293">
            <v>1007</v>
          </cell>
          <cell r="F293">
            <v>0</v>
          </cell>
          <cell r="G293">
            <v>0</v>
          </cell>
          <cell r="H293">
            <v>3.3</v>
          </cell>
          <cell r="I293">
            <v>2.1</v>
          </cell>
          <cell r="J293">
            <v>2.48</v>
          </cell>
          <cell r="K293">
            <v>1.36</v>
          </cell>
          <cell r="L293">
            <v>2.58</v>
          </cell>
          <cell r="M293">
            <v>2.6</v>
          </cell>
          <cell r="N293">
            <v>1.7</v>
          </cell>
          <cell r="O293">
            <v>1.9</v>
          </cell>
          <cell r="P293">
            <v>3.2</v>
          </cell>
          <cell r="Q293">
            <v>4.5999999999999996</v>
          </cell>
          <cell r="R293">
            <v>4.2</v>
          </cell>
          <cell r="S293">
            <v>4.5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</row>
        <row r="294">
          <cell r="B294">
            <v>0</v>
          </cell>
          <cell r="C294">
            <v>13</v>
          </cell>
          <cell r="D294" t="str">
            <v>ОАО "Роснефть"</v>
          </cell>
          <cell r="E294">
            <v>0</v>
          </cell>
          <cell r="F294">
            <v>0</v>
          </cell>
          <cell r="G294">
            <v>0</v>
          </cell>
          <cell r="H294">
            <v>22</v>
          </cell>
          <cell r="I294">
            <v>22</v>
          </cell>
          <cell r="J294">
            <v>20</v>
          </cell>
          <cell r="K294">
            <v>15</v>
          </cell>
          <cell r="L294">
            <v>10</v>
          </cell>
          <cell r="M294">
            <v>6</v>
          </cell>
          <cell r="N294">
            <v>6</v>
          </cell>
          <cell r="O294">
            <v>6</v>
          </cell>
          <cell r="P294">
            <v>10</v>
          </cell>
          <cell r="Q294">
            <v>15</v>
          </cell>
          <cell r="R294">
            <v>20</v>
          </cell>
          <cell r="S294">
            <v>20</v>
          </cell>
          <cell r="T294">
            <v>64</v>
          </cell>
          <cell r="U294">
            <v>31</v>
          </cell>
          <cell r="V294">
            <v>22</v>
          </cell>
          <cell r="W294">
            <v>55</v>
          </cell>
          <cell r="X294">
            <v>172</v>
          </cell>
        </row>
        <row r="295">
          <cell r="B295">
            <v>344</v>
          </cell>
          <cell r="C295">
            <v>11</v>
          </cell>
          <cell r="D295" t="str">
            <v>Пром. до 750 кВА   ВН</v>
          </cell>
          <cell r="E295">
            <v>1005</v>
          </cell>
          <cell r="F295">
            <v>0</v>
          </cell>
          <cell r="G295">
            <v>0</v>
          </cell>
          <cell r="H295">
            <v>22</v>
          </cell>
          <cell r="I295">
            <v>22</v>
          </cell>
          <cell r="J295">
            <v>20</v>
          </cell>
          <cell r="K295">
            <v>15</v>
          </cell>
          <cell r="L295">
            <v>10</v>
          </cell>
          <cell r="M295">
            <v>6</v>
          </cell>
          <cell r="N295">
            <v>6</v>
          </cell>
          <cell r="O295">
            <v>6</v>
          </cell>
          <cell r="P295">
            <v>10</v>
          </cell>
          <cell r="Q295">
            <v>15</v>
          </cell>
          <cell r="R295">
            <v>20</v>
          </cell>
          <cell r="S295">
            <v>20</v>
          </cell>
          <cell r="T295">
            <v>64</v>
          </cell>
          <cell r="U295">
            <v>31</v>
          </cell>
          <cell r="V295">
            <v>22</v>
          </cell>
          <cell r="W295">
            <v>55</v>
          </cell>
          <cell r="X295">
            <v>172</v>
          </cell>
        </row>
        <row r="296">
          <cell r="B296">
            <v>345</v>
          </cell>
          <cell r="C296">
            <v>11</v>
          </cell>
          <cell r="D296" t="str">
            <v>Пром. до 750 кВА   ВН</v>
          </cell>
          <cell r="E296">
            <v>1005</v>
          </cell>
          <cell r="F296">
            <v>0</v>
          </cell>
          <cell r="G296">
            <v>0</v>
          </cell>
          <cell r="H296">
            <v>22</v>
          </cell>
          <cell r="I296">
            <v>22</v>
          </cell>
          <cell r="J296">
            <v>20</v>
          </cell>
          <cell r="K296">
            <v>15</v>
          </cell>
          <cell r="L296">
            <v>10</v>
          </cell>
          <cell r="M296">
            <v>6</v>
          </cell>
          <cell r="N296">
            <v>6</v>
          </cell>
          <cell r="O296">
            <v>6</v>
          </cell>
          <cell r="P296">
            <v>10</v>
          </cell>
          <cell r="Q296">
            <v>15</v>
          </cell>
          <cell r="R296">
            <v>20</v>
          </cell>
          <cell r="S296">
            <v>20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</row>
        <row r="297">
          <cell r="B297">
            <v>0</v>
          </cell>
          <cell r="C297">
            <v>12</v>
          </cell>
          <cell r="D297" t="str">
            <v>Газпромбанк (ЗАО) г. Белоярский</v>
          </cell>
          <cell r="E297">
            <v>0</v>
          </cell>
          <cell r="F297">
            <v>0</v>
          </cell>
          <cell r="G297">
            <v>0</v>
          </cell>
          <cell r="H297">
            <v>1.18</v>
          </cell>
          <cell r="I297">
            <v>1.08</v>
          </cell>
          <cell r="J297">
            <v>0.87</v>
          </cell>
          <cell r="K297">
            <v>0.76</v>
          </cell>
          <cell r="L297">
            <v>0.65</v>
          </cell>
          <cell r="M297">
            <v>0.65</v>
          </cell>
          <cell r="N297">
            <v>0.65</v>
          </cell>
          <cell r="O297">
            <v>0.76</v>
          </cell>
          <cell r="P297">
            <v>0.86</v>
          </cell>
          <cell r="Q297">
            <v>0.87</v>
          </cell>
          <cell r="R297">
            <v>1.07</v>
          </cell>
          <cell r="S297">
            <v>1.18</v>
          </cell>
          <cell r="T297">
            <v>3.13</v>
          </cell>
          <cell r="U297">
            <v>2.06</v>
          </cell>
          <cell r="V297">
            <v>2.27</v>
          </cell>
          <cell r="W297">
            <v>3.12</v>
          </cell>
          <cell r="X297">
            <v>10.58</v>
          </cell>
        </row>
        <row r="298">
          <cell r="B298">
            <v>345</v>
          </cell>
          <cell r="C298">
            <v>15</v>
          </cell>
          <cell r="D298" t="str">
            <v>Пром. до 750 кВА   НН</v>
          </cell>
          <cell r="E298">
            <v>1004</v>
          </cell>
          <cell r="F298">
            <v>1001</v>
          </cell>
          <cell r="G298">
            <v>0</v>
          </cell>
          <cell r="H298">
            <v>0.18</v>
          </cell>
          <cell r="I298">
            <v>0.18</v>
          </cell>
          <cell r="J298">
            <v>0.17</v>
          </cell>
          <cell r="K298">
            <v>0.16</v>
          </cell>
          <cell r="L298">
            <v>0.15</v>
          </cell>
          <cell r="M298">
            <v>0.15</v>
          </cell>
          <cell r="N298">
            <v>0.15</v>
          </cell>
          <cell r="O298">
            <v>0.16</v>
          </cell>
          <cell r="P298">
            <v>0.16</v>
          </cell>
          <cell r="Q298">
            <v>0.17</v>
          </cell>
          <cell r="R298">
            <v>0.17</v>
          </cell>
          <cell r="S298">
            <v>0.18</v>
          </cell>
          <cell r="T298">
            <v>0.53</v>
          </cell>
          <cell r="U298">
            <v>0.45999999999999996</v>
          </cell>
          <cell r="V298">
            <v>0.47</v>
          </cell>
          <cell r="W298">
            <v>0.52</v>
          </cell>
          <cell r="X298">
            <v>1.9799999999999998</v>
          </cell>
        </row>
        <row r="299">
          <cell r="B299">
            <v>346</v>
          </cell>
          <cell r="C299">
            <v>15</v>
          </cell>
          <cell r="D299" t="str">
            <v>Пром. до 750 кВА   НН</v>
          </cell>
          <cell r="E299">
            <v>1004</v>
          </cell>
          <cell r="F299">
            <v>1001</v>
          </cell>
          <cell r="G299">
            <v>0</v>
          </cell>
          <cell r="H299">
            <v>0.18</v>
          </cell>
          <cell r="I299">
            <v>0.18</v>
          </cell>
          <cell r="J299">
            <v>0.17</v>
          </cell>
          <cell r="K299">
            <v>0.16</v>
          </cell>
          <cell r="L299">
            <v>0.15</v>
          </cell>
          <cell r="M299">
            <v>0.15</v>
          </cell>
          <cell r="N299">
            <v>0.15</v>
          </cell>
          <cell r="O299">
            <v>0.16</v>
          </cell>
          <cell r="P299">
            <v>0.16</v>
          </cell>
          <cell r="Q299">
            <v>0.17</v>
          </cell>
          <cell r="R299">
            <v>0.17</v>
          </cell>
          <cell r="S299">
            <v>0.18</v>
          </cell>
          <cell r="T299">
            <v>0.53</v>
          </cell>
          <cell r="U299">
            <v>0.45999999999999996</v>
          </cell>
          <cell r="V299">
            <v>0.47</v>
          </cell>
          <cell r="W299">
            <v>0.52</v>
          </cell>
          <cell r="X299">
            <v>1.9799999999999998</v>
          </cell>
        </row>
        <row r="300">
          <cell r="B300">
            <v>0</v>
          </cell>
          <cell r="C300">
            <v>26</v>
          </cell>
          <cell r="D300" t="str">
            <v>ООО "Парус 2"</v>
          </cell>
          <cell r="E300">
            <v>1006</v>
          </cell>
          <cell r="F300">
            <v>0</v>
          </cell>
          <cell r="G300">
            <v>0</v>
          </cell>
          <cell r="H300">
            <v>10.5</v>
          </cell>
          <cell r="I300">
            <v>8.5</v>
          </cell>
          <cell r="J300">
            <v>8.5</v>
          </cell>
          <cell r="K300">
            <v>7</v>
          </cell>
          <cell r="L300">
            <v>6</v>
          </cell>
          <cell r="M300">
            <v>5</v>
          </cell>
          <cell r="N300">
            <v>4.2</v>
          </cell>
          <cell r="O300">
            <v>4.5</v>
          </cell>
          <cell r="P300">
            <v>5.2</v>
          </cell>
          <cell r="Q300">
            <v>5.5</v>
          </cell>
          <cell r="R300">
            <v>8.5</v>
          </cell>
          <cell r="S300">
            <v>8.5</v>
          </cell>
          <cell r="T300">
            <v>27.5</v>
          </cell>
          <cell r="U300">
            <v>18</v>
          </cell>
          <cell r="V300">
            <v>13.899999999999999</v>
          </cell>
          <cell r="W300">
            <v>22.5</v>
          </cell>
          <cell r="X300">
            <v>81.900000000000006</v>
          </cell>
        </row>
        <row r="301">
          <cell r="B301">
            <v>346</v>
          </cell>
          <cell r="C301">
            <v>26</v>
          </cell>
          <cell r="D301" t="str">
            <v>Непромышленные потребители НН</v>
          </cell>
          <cell r="E301">
            <v>1007</v>
          </cell>
          <cell r="F301">
            <v>1012</v>
          </cell>
          <cell r="G301">
            <v>0</v>
          </cell>
          <cell r="H301">
            <v>3.5</v>
          </cell>
          <cell r="I301">
            <v>3.5</v>
          </cell>
          <cell r="J301">
            <v>3.5</v>
          </cell>
          <cell r="K301">
            <v>2</v>
          </cell>
          <cell r="L301">
            <v>2</v>
          </cell>
          <cell r="M301">
            <v>1.5</v>
          </cell>
          <cell r="N301">
            <v>1</v>
          </cell>
          <cell r="O301">
            <v>1.5</v>
          </cell>
          <cell r="P301">
            <v>2</v>
          </cell>
          <cell r="Q301">
            <v>2</v>
          </cell>
          <cell r="R301">
            <v>3.5</v>
          </cell>
          <cell r="S301">
            <v>3.5</v>
          </cell>
          <cell r="T301">
            <v>10.5</v>
          </cell>
          <cell r="U301">
            <v>5.5</v>
          </cell>
          <cell r="V301">
            <v>4.5</v>
          </cell>
          <cell r="W301">
            <v>9</v>
          </cell>
          <cell r="X301">
            <v>29.5</v>
          </cell>
        </row>
        <row r="302">
          <cell r="B302">
            <v>347</v>
          </cell>
          <cell r="C302">
            <v>26</v>
          </cell>
          <cell r="D302" t="str">
            <v>Непромышленные потребители НН</v>
          </cell>
          <cell r="E302">
            <v>1007</v>
          </cell>
          <cell r="F302">
            <v>1012</v>
          </cell>
          <cell r="G302">
            <v>0</v>
          </cell>
          <cell r="H302">
            <v>3.5</v>
          </cell>
          <cell r="I302">
            <v>3.5</v>
          </cell>
          <cell r="J302">
            <v>3.5</v>
          </cell>
          <cell r="K302">
            <v>2</v>
          </cell>
          <cell r="L302">
            <v>2</v>
          </cell>
          <cell r="M302">
            <v>1.5</v>
          </cell>
          <cell r="N302">
            <v>1</v>
          </cell>
          <cell r="O302">
            <v>1.5</v>
          </cell>
          <cell r="P302">
            <v>2</v>
          </cell>
          <cell r="Q302">
            <v>2</v>
          </cell>
          <cell r="R302">
            <v>3.5</v>
          </cell>
          <cell r="S302">
            <v>3.5</v>
          </cell>
          <cell r="T302">
            <v>10.5</v>
          </cell>
          <cell r="U302">
            <v>5.5</v>
          </cell>
          <cell r="V302">
            <v>4.5</v>
          </cell>
          <cell r="W302">
            <v>9</v>
          </cell>
          <cell r="X302">
            <v>29.5</v>
          </cell>
        </row>
        <row r="303">
          <cell r="B303">
            <v>0</v>
          </cell>
          <cell r="C303">
            <v>23</v>
          </cell>
          <cell r="D303" t="str">
            <v>ООО "Районные Газовые сети"</v>
          </cell>
          <cell r="E303">
            <v>1007</v>
          </cell>
          <cell r="F303">
            <v>1004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</row>
        <row r="304">
          <cell r="B304">
            <v>347</v>
          </cell>
          <cell r="C304">
            <v>15</v>
          </cell>
          <cell r="D304" t="str">
            <v>Пром. до 750 кВА   НН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</row>
        <row r="305">
          <cell r="B305">
            <v>344</v>
          </cell>
          <cell r="C305">
            <v>15</v>
          </cell>
          <cell r="D305" t="str">
            <v>Пром. до 750 кВА   НН</v>
          </cell>
          <cell r="E305">
            <v>0</v>
          </cell>
          <cell r="F305">
            <v>0</v>
          </cell>
          <cell r="G305">
            <v>0</v>
          </cell>
          <cell r="H305">
            <v>26</v>
          </cell>
          <cell r="I305">
            <v>23</v>
          </cell>
          <cell r="J305">
            <v>18</v>
          </cell>
          <cell r="K305">
            <v>16</v>
          </cell>
          <cell r="L305">
            <v>16</v>
          </cell>
          <cell r="M305">
            <v>15</v>
          </cell>
          <cell r="N305">
            <v>17</v>
          </cell>
          <cell r="O305">
            <v>17</v>
          </cell>
          <cell r="P305">
            <v>20</v>
          </cell>
          <cell r="Q305">
            <v>21</v>
          </cell>
          <cell r="R305">
            <v>23</v>
          </cell>
          <cell r="S305">
            <v>25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</row>
        <row r="306">
          <cell r="B306">
            <v>348</v>
          </cell>
          <cell r="C306">
            <v>16</v>
          </cell>
          <cell r="D306" t="str">
            <v>Пром. до 750 кВА   НН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2.5</v>
          </cell>
          <cell r="J306">
            <v>2.5</v>
          </cell>
          <cell r="K306">
            <v>2.5</v>
          </cell>
          <cell r="L306">
            <v>2.5</v>
          </cell>
          <cell r="M306">
            <v>3.7</v>
          </cell>
          <cell r="N306">
            <v>3.5</v>
          </cell>
          <cell r="O306">
            <v>4.5</v>
          </cell>
          <cell r="P306">
            <v>3.5</v>
          </cell>
          <cell r="Q306">
            <v>4</v>
          </cell>
          <cell r="R306">
            <v>4</v>
          </cell>
          <cell r="S306">
            <v>4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</row>
        <row r="307">
          <cell r="B307">
            <v>0</v>
          </cell>
          <cell r="C307">
            <v>14</v>
          </cell>
          <cell r="D307" t="str">
            <v>Новый Абонент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</row>
        <row r="308">
          <cell r="B308">
            <v>348</v>
          </cell>
          <cell r="C308">
            <v>11</v>
          </cell>
          <cell r="D308" t="str">
            <v>Пром. до 750 кВА   ВН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</row>
        <row r="309">
          <cell r="B309">
            <v>349</v>
          </cell>
          <cell r="C309">
            <v>11</v>
          </cell>
          <cell r="D309" t="str">
            <v>Пром. до 750 кВА   ВН</v>
          </cell>
          <cell r="E309">
            <v>0</v>
          </cell>
          <cell r="F309">
            <v>0</v>
          </cell>
          <cell r="G309">
            <v>0</v>
          </cell>
          <cell r="H309">
            <v>71</v>
          </cell>
          <cell r="I309">
            <v>56</v>
          </cell>
          <cell r="J309">
            <v>78</v>
          </cell>
          <cell r="K309">
            <v>56</v>
          </cell>
          <cell r="L309">
            <v>43</v>
          </cell>
          <cell r="M309">
            <v>36</v>
          </cell>
          <cell r="N309">
            <v>23</v>
          </cell>
          <cell r="O309">
            <v>29</v>
          </cell>
          <cell r="P309">
            <v>37</v>
          </cell>
          <cell r="Q309">
            <v>47</v>
          </cell>
          <cell r="R309">
            <v>53</v>
          </cell>
          <cell r="S309">
            <v>68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</row>
        <row r="310">
          <cell r="B310">
            <v>0</v>
          </cell>
          <cell r="C310">
            <v>12</v>
          </cell>
          <cell r="D310" t="str">
            <v>ООО "Спецбурвод"</v>
          </cell>
          <cell r="E310">
            <v>0</v>
          </cell>
          <cell r="F310">
            <v>0</v>
          </cell>
          <cell r="G310">
            <v>0</v>
          </cell>
          <cell r="H310">
            <v>71</v>
          </cell>
          <cell r="I310">
            <v>56</v>
          </cell>
          <cell r="J310">
            <v>78</v>
          </cell>
          <cell r="K310">
            <v>56</v>
          </cell>
          <cell r="L310">
            <v>43</v>
          </cell>
          <cell r="M310">
            <v>36</v>
          </cell>
          <cell r="N310">
            <v>23</v>
          </cell>
          <cell r="O310">
            <v>29</v>
          </cell>
          <cell r="P310">
            <v>37</v>
          </cell>
          <cell r="Q310">
            <v>47</v>
          </cell>
          <cell r="R310">
            <v>53</v>
          </cell>
          <cell r="S310">
            <v>68</v>
          </cell>
          <cell r="T310">
            <v>205</v>
          </cell>
          <cell r="U310">
            <v>135</v>
          </cell>
          <cell r="V310">
            <v>89</v>
          </cell>
          <cell r="W310">
            <v>168</v>
          </cell>
          <cell r="X310">
            <v>597</v>
          </cell>
        </row>
        <row r="311">
          <cell r="B311">
            <v>349</v>
          </cell>
          <cell r="C311">
            <v>12</v>
          </cell>
          <cell r="D311" t="str">
            <v>Пром. до 750 кВА   СН2</v>
          </cell>
          <cell r="E311">
            <v>1007</v>
          </cell>
          <cell r="F311">
            <v>0</v>
          </cell>
          <cell r="G311">
            <v>0</v>
          </cell>
          <cell r="H311">
            <v>31</v>
          </cell>
          <cell r="I311">
            <v>34</v>
          </cell>
          <cell r="J311">
            <v>24</v>
          </cell>
          <cell r="K311">
            <v>21</v>
          </cell>
          <cell r="L311">
            <v>16</v>
          </cell>
          <cell r="M311">
            <v>20</v>
          </cell>
          <cell r="N311">
            <v>15</v>
          </cell>
          <cell r="O311">
            <v>17</v>
          </cell>
          <cell r="P311">
            <v>21</v>
          </cell>
          <cell r="Q311">
            <v>18</v>
          </cell>
          <cell r="R311">
            <v>20</v>
          </cell>
          <cell r="S311">
            <v>27</v>
          </cell>
          <cell r="T311">
            <v>89</v>
          </cell>
          <cell r="U311">
            <v>57</v>
          </cell>
          <cell r="V311">
            <v>53</v>
          </cell>
          <cell r="W311">
            <v>65</v>
          </cell>
          <cell r="X311">
            <v>264</v>
          </cell>
        </row>
        <row r="312">
          <cell r="B312">
            <v>350</v>
          </cell>
          <cell r="C312">
            <v>12</v>
          </cell>
          <cell r="D312" t="str">
            <v>Пром. до 750 кВА   СН2</v>
          </cell>
          <cell r="E312">
            <v>1007</v>
          </cell>
          <cell r="F312">
            <v>0</v>
          </cell>
          <cell r="G312">
            <v>0</v>
          </cell>
          <cell r="H312">
            <v>31</v>
          </cell>
          <cell r="I312">
            <v>34</v>
          </cell>
          <cell r="J312">
            <v>24</v>
          </cell>
          <cell r="K312">
            <v>21</v>
          </cell>
          <cell r="L312">
            <v>16</v>
          </cell>
          <cell r="M312">
            <v>20</v>
          </cell>
          <cell r="N312">
            <v>15</v>
          </cell>
          <cell r="O312">
            <v>17</v>
          </cell>
          <cell r="P312">
            <v>21</v>
          </cell>
          <cell r="Q312">
            <v>18</v>
          </cell>
          <cell r="R312">
            <v>20</v>
          </cell>
          <cell r="S312">
            <v>27</v>
          </cell>
          <cell r="T312">
            <v>89</v>
          </cell>
          <cell r="U312">
            <v>57</v>
          </cell>
          <cell r="V312">
            <v>53</v>
          </cell>
          <cell r="W312">
            <v>65</v>
          </cell>
          <cell r="X312">
            <v>264</v>
          </cell>
        </row>
        <row r="313">
          <cell r="B313">
            <v>0</v>
          </cell>
          <cell r="C313">
            <v>13</v>
          </cell>
          <cell r="D313" t="str">
            <v>ООО "Тамикс"</v>
          </cell>
          <cell r="E313">
            <v>1006</v>
          </cell>
          <cell r="F313">
            <v>0</v>
          </cell>
          <cell r="G313">
            <v>0</v>
          </cell>
          <cell r="H313">
            <v>0.5</v>
          </cell>
          <cell r="I313">
            <v>0.4</v>
          </cell>
          <cell r="J313">
            <v>0.3</v>
          </cell>
          <cell r="K313">
            <v>0.3</v>
          </cell>
          <cell r="L313">
            <v>0.3</v>
          </cell>
          <cell r="M313">
            <v>0.3</v>
          </cell>
          <cell r="N313">
            <v>0.3</v>
          </cell>
          <cell r="O313">
            <v>0.3</v>
          </cell>
          <cell r="P313">
            <v>0.3</v>
          </cell>
          <cell r="Q313">
            <v>0.3</v>
          </cell>
          <cell r="R313">
            <v>0.5</v>
          </cell>
          <cell r="S313">
            <v>0.6</v>
          </cell>
          <cell r="T313">
            <v>1.2</v>
          </cell>
          <cell r="U313">
            <v>0.89999999999999991</v>
          </cell>
          <cell r="V313">
            <v>0.89999999999999991</v>
          </cell>
          <cell r="W313">
            <v>1.4</v>
          </cell>
          <cell r="X313">
            <v>4.3999999999999995</v>
          </cell>
        </row>
        <row r="314">
          <cell r="B314">
            <v>350</v>
          </cell>
          <cell r="C314">
            <v>11</v>
          </cell>
          <cell r="D314" t="str">
            <v>Пром. до 750 кВА   ВН</v>
          </cell>
          <cell r="E314">
            <v>0</v>
          </cell>
          <cell r="F314">
            <v>0</v>
          </cell>
          <cell r="G314">
            <v>0</v>
          </cell>
          <cell r="H314">
            <v>0.5</v>
          </cell>
          <cell r="I314">
            <v>0.4</v>
          </cell>
          <cell r="J314">
            <v>0.3</v>
          </cell>
          <cell r="K314">
            <v>0.3</v>
          </cell>
          <cell r="L314">
            <v>0.3</v>
          </cell>
          <cell r="M314">
            <v>0.3</v>
          </cell>
          <cell r="N314">
            <v>0.3</v>
          </cell>
          <cell r="O314">
            <v>0.3</v>
          </cell>
          <cell r="P314">
            <v>0.3</v>
          </cell>
          <cell r="Q314">
            <v>0.3</v>
          </cell>
          <cell r="R314">
            <v>0.5</v>
          </cell>
          <cell r="S314">
            <v>0.6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</row>
        <row r="315">
          <cell r="B315">
            <v>351</v>
          </cell>
          <cell r="C315">
            <v>11</v>
          </cell>
          <cell r="D315" t="str">
            <v>Пром. до 750 кВА   ВН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</row>
        <row r="316">
          <cell r="B316">
            <v>0</v>
          </cell>
          <cell r="C316">
            <v>26</v>
          </cell>
          <cell r="D316" t="str">
            <v>ООО "Фарм-Сервис"</v>
          </cell>
          <cell r="E316">
            <v>1007</v>
          </cell>
          <cell r="F316">
            <v>1012</v>
          </cell>
          <cell r="G316">
            <v>0</v>
          </cell>
          <cell r="H316">
            <v>6</v>
          </cell>
          <cell r="I316">
            <v>6</v>
          </cell>
          <cell r="J316">
            <v>2</v>
          </cell>
          <cell r="K316">
            <v>2</v>
          </cell>
          <cell r="L316">
            <v>1</v>
          </cell>
          <cell r="M316">
            <v>0.7</v>
          </cell>
          <cell r="N316">
            <v>1</v>
          </cell>
          <cell r="O316">
            <v>0.7</v>
          </cell>
          <cell r="P316">
            <v>1</v>
          </cell>
          <cell r="Q316">
            <v>2</v>
          </cell>
          <cell r="R316">
            <v>3</v>
          </cell>
          <cell r="S316">
            <v>5</v>
          </cell>
          <cell r="T316">
            <v>14</v>
          </cell>
          <cell r="U316">
            <v>3.7</v>
          </cell>
          <cell r="V316">
            <v>2.7</v>
          </cell>
          <cell r="W316">
            <v>10</v>
          </cell>
          <cell r="X316">
            <v>30.4</v>
          </cell>
        </row>
        <row r="317">
          <cell r="B317">
            <v>351</v>
          </cell>
          <cell r="C317">
            <v>23</v>
          </cell>
          <cell r="D317" t="str">
            <v>Непромышленные потребители СН2</v>
          </cell>
          <cell r="E317">
            <v>1007</v>
          </cell>
          <cell r="F317">
            <v>1004</v>
          </cell>
          <cell r="G317">
            <v>0</v>
          </cell>
          <cell r="H317">
            <v>6</v>
          </cell>
          <cell r="I317">
            <v>6</v>
          </cell>
          <cell r="J317">
            <v>2</v>
          </cell>
          <cell r="K317">
            <v>2</v>
          </cell>
          <cell r="L317">
            <v>1</v>
          </cell>
          <cell r="M317">
            <v>0.7</v>
          </cell>
          <cell r="N317">
            <v>1</v>
          </cell>
          <cell r="O317">
            <v>0.7</v>
          </cell>
          <cell r="P317">
            <v>1</v>
          </cell>
          <cell r="Q317">
            <v>2</v>
          </cell>
          <cell r="R317">
            <v>3</v>
          </cell>
          <cell r="S317">
            <v>5</v>
          </cell>
          <cell r="T317">
            <v>14</v>
          </cell>
          <cell r="U317">
            <v>3.7</v>
          </cell>
          <cell r="V317">
            <v>2.7</v>
          </cell>
          <cell r="W317">
            <v>10</v>
          </cell>
          <cell r="X317">
            <v>30.4</v>
          </cell>
        </row>
        <row r="318">
          <cell r="B318">
            <v>352</v>
          </cell>
          <cell r="C318">
            <v>23</v>
          </cell>
          <cell r="D318" t="str">
            <v>Непромышленные потребители СН2</v>
          </cell>
          <cell r="E318">
            <v>1007</v>
          </cell>
          <cell r="F318">
            <v>1004</v>
          </cell>
          <cell r="G318">
            <v>0</v>
          </cell>
          <cell r="H318">
            <v>6</v>
          </cell>
          <cell r="I318">
            <v>6</v>
          </cell>
          <cell r="J318">
            <v>2</v>
          </cell>
          <cell r="K318">
            <v>2</v>
          </cell>
          <cell r="L318">
            <v>1</v>
          </cell>
          <cell r="M318">
            <v>0.7</v>
          </cell>
          <cell r="N318">
            <v>1</v>
          </cell>
          <cell r="O318">
            <v>0.7</v>
          </cell>
          <cell r="P318">
            <v>1</v>
          </cell>
          <cell r="Q318">
            <v>2</v>
          </cell>
          <cell r="R318">
            <v>3</v>
          </cell>
          <cell r="S318">
            <v>5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</row>
        <row r="319">
          <cell r="B319">
            <v>0</v>
          </cell>
          <cell r="C319">
            <v>17</v>
          </cell>
          <cell r="D319" t="str">
            <v>ООО "Экоспецстрой"</v>
          </cell>
          <cell r="E319">
            <v>0</v>
          </cell>
          <cell r="F319">
            <v>0</v>
          </cell>
          <cell r="G319">
            <v>0</v>
          </cell>
          <cell r="H319">
            <v>0.11</v>
          </cell>
          <cell r="I319">
            <v>0.1</v>
          </cell>
          <cell r="J319">
            <v>0.1</v>
          </cell>
          <cell r="K319">
            <v>0.1</v>
          </cell>
          <cell r="L319">
            <v>0.09</v>
          </cell>
          <cell r="M319">
            <v>0.05</v>
          </cell>
          <cell r="N319">
            <v>0.05</v>
          </cell>
          <cell r="O319">
            <v>0.05</v>
          </cell>
          <cell r="P319">
            <v>0.05</v>
          </cell>
          <cell r="Q319">
            <v>0.1</v>
          </cell>
          <cell r="R319">
            <v>0.1</v>
          </cell>
          <cell r="S319">
            <v>0.1</v>
          </cell>
          <cell r="T319">
            <v>0.31000000000000005</v>
          </cell>
          <cell r="U319">
            <v>0.24</v>
          </cell>
          <cell r="V319">
            <v>0.15000000000000002</v>
          </cell>
          <cell r="W319">
            <v>0.30000000000000004</v>
          </cell>
          <cell r="X319">
            <v>1.0000000000000002</v>
          </cell>
        </row>
        <row r="320">
          <cell r="B320">
            <v>352</v>
          </cell>
          <cell r="C320">
            <v>10</v>
          </cell>
          <cell r="D320" t="str">
            <v>Пром. до 750 кВА   ВН</v>
          </cell>
          <cell r="E320">
            <v>1008</v>
          </cell>
          <cell r="F320">
            <v>0</v>
          </cell>
          <cell r="G320">
            <v>0</v>
          </cell>
          <cell r="H320">
            <v>0.11</v>
          </cell>
          <cell r="I320">
            <v>0.1</v>
          </cell>
          <cell r="J320">
            <v>0.1</v>
          </cell>
          <cell r="K320">
            <v>0.1</v>
          </cell>
          <cell r="L320">
            <v>0.09</v>
          </cell>
          <cell r="M320">
            <v>0.05</v>
          </cell>
          <cell r="N320">
            <v>0.05</v>
          </cell>
          <cell r="O320">
            <v>0.05</v>
          </cell>
          <cell r="P320">
            <v>0.05</v>
          </cell>
          <cell r="Q320">
            <v>0.1</v>
          </cell>
          <cell r="R320">
            <v>0.1</v>
          </cell>
          <cell r="S320">
            <v>0.1</v>
          </cell>
          <cell r="T320">
            <v>0.31000000000000005</v>
          </cell>
          <cell r="U320">
            <v>0.24</v>
          </cell>
          <cell r="V320">
            <v>0.15000000000000002</v>
          </cell>
          <cell r="W320">
            <v>0.30000000000000004</v>
          </cell>
          <cell r="X320">
            <v>1.0000000000000002</v>
          </cell>
        </row>
        <row r="321">
          <cell r="B321">
            <v>353</v>
          </cell>
          <cell r="C321">
            <v>10</v>
          </cell>
          <cell r="D321" t="str">
            <v>Пром. до 750 кВА   ВН</v>
          </cell>
          <cell r="E321">
            <v>1008</v>
          </cell>
          <cell r="F321">
            <v>0</v>
          </cell>
          <cell r="G321">
            <v>0</v>
          </cell>
          <cell r="H321">
            <v>0.11</v>
          </cell>
          <cell r="I321">
            <v>0.1</v>
          </cell>
          <cell r="J321">
            <v>0.1</v>
          </cell>
          <cell r="K321">
            <v>0.1</v>
          </cell>
          <cell r="L321">
            <v>0.09</v>
          </cell>
          <cell r="M321">
            <v>0.05</v>
          </cell>
          <cell r="N321">
            <v>0.05</v>
          </cell>
          <cell r="O321">
            <v>0.05</v>
          </cell>
          <cell r="P321">
            <v>0.05</v>
          </cell>
          <cell r="Q321">
            <v>0.1</v>
          </cell>
          <cell r="R321">
            <v>0.1</v>
          </cell>
          <cell r="S321">
            <v>0.1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</row>
        <row r="322">
          <cell r="B322">
            <v>0</v>
          </cell>
          <cell r="C322">
            <v>12</v>
          </cell>
          <cell r="D322" t="str">
            <v>Налоговая инспекция</v>
          </cell>
          <cell r="E322">
            <v>0</v>
          </cell>
          <cell r="F322">
            <v>0</v>
          </cell>
          <cell r="G322">
            <v>0</v>
          </cell>
          <cell r="H322">
            <v>7.07</v>
          </cell>
          <cell r="I322">
            <v>6.57</v>
          </cell>
          <cell r="J322">
            <v>6.57</v>
          </cell>
          <cell r="K322">
            <v>6.57</v>
          </cell>
          <cell r="L322">
            <v>6.57</v>
          </cell>
          <cell r="M322">
            <v>6.57</v>
          </cell>
          <cell r="N322">
            <v>6.57</v>
          </cell>
          <cell r="O322">
            <v>6.57</v>
          </cell>
          <cell r="P322">
            <v>6.57</v>
          </cell>
          <cell r="Q322">
            <v>6.57</v>
          </cell>
          <cell r="R322">
            <v>6.57</v>
          </cell>
          <cell r="S322">
            <v>7.07</v>
          </cell>
          <cell r="T322">
            <v>20.21</v>
          </cell>
          <cell r="U322">
            <v>19.71</v>
          </cell>
          <cell r="V322">
            <v>19.71</v>
          </cell>
          <cell r="W322">
            <v>20.21</v>
          </cell>
          <cell r="X322">
            <v>79.84</v>
          </cell>
        </row>
        <row r="323">
          <cell r="B323">
            <v>353</v>
          </cell>
          <cell r="C323">
            <v>31</v>
          </cell>
          <cell r="D323" t="str">
            <v>Непром. Бюджетные СН2</v>
          </cell>
          <cell r="E323">
            <v>1007</v>
          </cell>
          <cell r="F323">
            <v>0</v>
          </cell>
          <cell r="G323">
            <v>0</v>
          </cell>
          <cell r="H323">
            <v>7</v>
          </cell>
          <cell r="I323">
            <v>6.5</v>
          </cell>
          <cell r="J323">
            <v>6.5</v>
          </cell>
          <cell r="K323">
            <v>6.5</v>
          </cell>
          <cell r="L323">
            <v>6.5</v>
          </cell>
          <cell r="M323">
            <v>6.5</v>
          </cell>
          <cell r="N323">
            <v>6.5</v>
          </cell>
          <cell r="O323">
            <v>6.5</v>
          </cell>
          <cell r="P323">
            <v>6.5</v>
          </cell>
          <cell r="Q323">
            <v>6.5</v>
          </cell>
          <cell r="R323">
            <v>6.5</v>
          </cell>
          <cell r="S323">
            <v>7</v>
          </cell>
          <cell r="T323">
            <v>20</v>
          </cell>
          <cell r="U323">
            <v>19.5</v>
          </cell>
          <cell r="V323">
            <v>19.5</v>
          </cell>
          <cell r="W323">
            <v>20</v>
          </cell>
          <cell r="X323">
            <v>79</v>
          </cell>
        </row>
        <row r="324">
          <cell r="B324">
            <v>354</v>
          </cell>
          <cell r="C324">
            <v>31</v>
          </cell>
          <cell r="D324" t="str">
            <v>Непром. Бюджетные СН2</v>
          </cell>
          <cell r="E324">
            <v>1007</v>
          </cell>
          <cell r="F324">
            <v>0</v>
          </cell>
          <cell r="G324">
            <v>0</v>
          </cell>
          <cell r="H324">
            <v>7</v>
          </cell>
          <cell r="I324">
            <v>6.5</v>
          </cell>
          <cell r="J324">
            <v>6.5</v>
          </cell>
          <cell r="K324">
            <v>6.5</v>
          </cell>
          <cell r="L324">
            <v>6.5</v>
          </cell>
          <cell r="M324">
            <v>6.5</v>
          </cell>
          <cell r="N324">
            <v>6.5</v>
          </cell>
          <cell r="O324">
            <v>6.5</v>
          </cell>
          <cell r="P324">
            <v>6.5</v>
          </cell>
          <cell r="Q324">
            <v>6.5</v>
          </cell>
          <cell r="R324">
            <v>6.5</v>
          </cell>
          <cell r="S324">
            <v>7</v>
          </cell>
          <cell r="T324">
            <v>20</v>
          </cell>
          <cell r="U324">
            <v>19.5</v>
          </cell>
          <cell r="V324">
            <v>19.5</v>
          </cell>
          <cell r="W324">
            <v>20</v>
          </cell>
          <cell r="X324">
            <v>79</v>
          </cell>
        </row>
        <row r="325">
          <cell r="B325">
            <v>0</v>
          </cell>
          <cell r="C325">
            <v>33</v>
          </cell>
          <cell r="D325" t="str">
            <v>ООО "Ямалгазпромстрой"</v>
          </cell>
          <cell r="E325">
            <v>1004</v>
          </cell>
          <cell r="F325">
            <v>0</v>
          </cell>
          <cell r="G325">
            <v>0</v>
          </cell>
          <cell r="H325">
            <v>169</v>
          </cell>
          <cell r="I325">
            <v>167</v>
          </cell>
          <cell r="J325">
            <v>165</v>
          </cell>
          <cell r="K325">
            <v>152</v>
          </cell>
          <cell r="L325">
            <v>139</v>
          </cell>
          <cell r="M325">
            <v>116</v>
          </cell>
          <cell r="N325">
            <v>111</v>
          </cell>
          <cell r="O325">
            <v>111</v>
          </cell>
          <cell r="P325">
            <v>120</v>
          </cell>
          <cell r="Q325">
            <v>138</v>
          </cell>
          <cell r="R325">
            <v>152</v>
          </cell>
          <cell r="S325">
            <v>164</v>
          </cell>
          <cell r="T325">
            <v>501</v>
          </cell>
          <cell r="U325">
            <v>407</v>
          </cell>
          <cell r="V325">
            <v>342</v>
          </cell>
          <cell r="W325">
            <v>454</v>
          </cell>
          <cell r="X325">
            <v>1704</v>
          </cell>
        </row>
        <row r="326">
          <cell r="B326">
            <v>354</v>
          </cell>
          <cell r="C326">
            <v>12</v>
          </cell>
          <cell r="D326" t="str">
            <v>Пром. до 750 кВА   СН2</v>
          </cell>
          <cell r="E326">
            <v>1001</v>
          </cell>
          <cell r="F326">
            <v>0</v>
          </cell>
          <cell r="G326">
            <v>0</v>
          </cell>
          <cell r="H326">
            <v>65</v>
          </cell>
          <cell r="I326">
            <v>65</v>
          </cell>
          <cell r="J326">
            <v>65</v>
          </cell>
          <cell r="K326">
            <v>60</v>
          </cell>
          <cell r="L326">
            <v>55</v>
          </cell>
          <cell r="M326">
            <v>45</v>
          </cell>
          <cell r="N326">
            <v>45</v>
          </cell>
          <cell r="O326">
            <v>45</v>
          </cell>
          <cell r="P326">
            <v>45</v>
          </cell>
          <cell r="Q326">
            <v>50</v>
          </cell>
          <cell r="R326">
            <v>60</v>
          </cell>
          <cell r="S326">
            <v>65</v>
          </cell>
          <cell r="T326">
            <v>195</v>
          </cell>
          <cell r="U326">
            <v>160</v>
          </cell>
          <cell r="V326">
            <v>135</v>
          </cell>
          <cell r="W326">
            <v>175</v>
          </cell>
          <cell r="X326">
            <v>665</v>
          </cell>
        </row>
        <row r="327">
          <cell r="B327">
            <v>351</v>
          </cell>
          <cell r="C327">
            <v>12</v>
          </cell>
          <cell r="D327" t="str">
            <v>Пром. до 750 кВА   СН2</v>
          </cell>
          <cell r="E327">
            <v>1001</v>
          </cell>
          <cell r="F327">
            <v>0</v>
          </cell>
          <cell r="G327">
            <v>0</v>
          </cell>
          <cell r="H327">
            <v>65</v>
          </cell>
          <cell r="I327">
            <v>65</v>
          </cell>
          <cell r="J327">
            <v>65</v>
          </cell>
          <cell r="K327">
            <v>60</v>
          </cell>
          <cell r="L327">
            <v>55</v>
          </cell>
          <cell r="M327">
            <v>45</v>
          </cell>
          <cell r="N327">
            <v>45</v>
          </cell>
          <cell r="O327">
            <v>45</v>
          </cell>
          <cell r="P327">
            <v>45</v>
          </cell>
          <cell r="Q327">
            <v>50</v>
          </cell>
          <cell r="R327">
            <v>60</v>
          </cell>
          <cell r="S327">
            <v>65</v>
          </cell>
          <cell r="T327">
            <v>195</v>
          </cell>
          <cell r="U327">
            <v>160</v>
          </cell>
          <cell r="V327">
            <v>135</v>
          </cell>
          <cell r="W327">
            <v>175</v>
          </cell>
          <cell r="X327">
            <v>665</v>
          </cell>
        </row>
        <row r="328">
          <cell r="B328">
            <v>348</v>
          </cell>
          <cell r="C328">
            <v>10</v>
          </cell>
          <cell r="D328" t="str">
            <v>Пром. до 750 кВА   ВН</v>
          </cell>
          <cell r="E328">
            <v>1005</v>
          </cell>
          <cell r="F328">
            <v>0</v>
          </cell>
          <cell r="G328">
            <v>0</v>
          </cell>
          <cell r="H328">
            <v>70</v>
          </cell>
          <cell r="I328">
            <v>70</v>
          </cell>
          <cell r="J328">
            <v>70</v>
          </cell>
          <cell r="K328">
            <v>65</v>
          </cell>
          <cell r="L328">
            <v>60</v>
          </cell>
          <cell r="M328">
            <v>50</v>
          </cell>
          <cell r="N328">
            <v>45</v>
          </cell>
          <cell r="O328">
            <v>45</v>
          </cell>
          <cell r="P328">
            <v>50</v>
          </cell>
          <cell r="Q328">
            <v>60</v>
          </cell>
          <cell r="R328">
            <v>60</v>
          </cell>
          <cell r="S328">
            <v>65</v>
          </cell>
          <cell r="T328">
            <v>210</v>
          </cell>
          <cell r="U328">
            <v>175</v>
          </cell>
          <cell r="V328">
            <v>140</v>
          </cell>
          <cell r="W328">
            <v>185</v>
          </cell>
          <cell r="X328">
            <v>710</v>
          </cell>
        </row>
        <row r="329">
          <cell r="B329">
            <v>355</v>
          </cell>
          <cell r="C329">
            <v>13</v>
          </cell>
          <cell r="D329" t="str">
            <v>Пром. до 750 кВА   СН2</v>
          </cell>
          <cell r="E329">
            <v>1007</v>
          </cell>
          <cell r="F329">
            <v>1004</v>
          </cell>
          <cell r="G329">
            <v>0</v>
          </cell>
          <cell r="H329">
            <v>16</v>
          </cell>
          <cell r="I329">
            <v>16</v>
          </cell>
          <cell r="J329">
            <v>15</v>
          </cell>
          <cell r="K329">
            <v>15</v>
          </cell>
          <cell r="L329">
            <v>14</v>
          </cell>
          <cell r="M329">
            <v>11</v>
          </cell>
          <cell r="N329">
            <v>11</v>
          </cell>
          <cell r="O329">
            <v>11</v>
          </cell>
          <cell r="P329">
            <v>13</v>
          </cell>
          <cell r="Q329">
            <v>14</v>
          </cell>
          <cell r="R329">
            <v>16</v>
          </cell>
          <cell r="S329">
            <v>16</v>
          </cell>
          <cell r="T329">
            <v>47</v>
          </cell>
          <cell r="U329">
            <v>40</v>
          </cell>
          <cell r="V329">
            <v>35</v>
          </cell>
          <cell r="W329">
            <v>46</v>
          </cell>
          <cell r="X329">
            <v>168</v>
          </cell>
        </row>
        <row r="330">
          <cell r="B330">
            <v>0</v>
          </cell>
          <cell r="C330">
            <v>15</v>
          </cell>
          <cell r="D330" t="str">
            <v>ООТН  "Васият"</v>
          </cell>
          <cell r="E330">
            <v>1004</v>
          </cell>
          <cell r="F330">
            <v>0</v>
          </cell>
          <cell r="G330">
            <v>0</v>
          </cell>
          <cell r="H330">
            <v>0.9</v>
          </cell>
          <cell r="I330">
            <v>0.5</v>
          </cell>
          <cell r="J330">
            <v>0.5</v>
          </cell>
          <cell r="K330">
            <v>0.5</v>
          </cell>
          <cell r="L330">
            <v>2</v>
          </cell>
          <cell r="M330">
            <v>1.4</v>
          </cell>
          <cell r="N330">
            <v>1.3</v>
          </cell>
          <cell r="O330">
            <v>1</v>
          </cell>
          <cell r="P330">
            <v>1.4</v>
          </cell>
          <cell r="Q330">
            <v>0.5</v>
          </cell>
          <cell r="R330">
            <v>0.7</v>
          </cell>
          <cell r="S330">
            <v>0.9</v>
          </cell>
          <cell r="T330">
            <v>1.9</v>
          </cell>
          <cell r="U330">
            <v>3.9</v>
          </cell>
          <cell r="V330">
            <v>3.6999999999999997</v>
          </cell>
          <cell r="W330">
            <v>2.1</v>
          </cell>
          <cell r="X330">
            <v>11.600000000000001</v>
          </cell>
        </row>
        <row r="331">
          <cell r="B331">
            <v>355</v>
          </cell>
          <cell r="C331">
            <v>125</v>
          </cell>
          <cell r="D331" t="str">
            <v>Население с газ. плитами НН</v>
          </cell>
          <cell r="E331">
            <v>1007</v>
          </cell>
          <cell r="F331">
            <v>0</v>
          </cell>
          <cell r="G331">
            <v>0</v>
          </cell>
          <cell r="H331">
            <v>0.9</v>
          </cell>
          <cell r="I331">
            <v>0.5</v>
          </cell>
          <cell r="J331">
            <v>0.5</v>
          </cell>
          <cell r="K331">
            <v>0.5</v>
          </cell>
          <cell r="L331">
            <v>2</v>
          </cell>
          <cell r="M331">
            <v>1.4</v>
          </cell>
          <cell r="N331">
            <v>1.3</v>
          </cell>
          <cell r="O331">
            <v>1</v>
          </cell>
          <cell r="P331">
            <v>1.4</v>
          </cell>
          <cell r="Q331">
            <v>0.5</v>
          </cell>
          <cell r="R331">
            <v>0.7</v>
          </cell>
          <cell r="S331">
            <v>0.9</v>
          </cell>
          <cell r="T331">
            <v>1.9</v>
          </cell>
          <cell r="U331">
            <v>3.9</v>
          </cell>
          <cell r="V331">
            <v>3.6999999999999997</v>
          </cell>
          <cell r="W331">
            <v>2.1</v>
          </cell>
          <cell r="X331">
            <v>11.600000000000001</v>
          </cell>
        </row>
        <row r="332">
          <cell r="B332">
            <v>356</v>
          </cell>
          <cell r="C332">
            <v>125</v>
          </cell>
          <cell r="D332" t="str">
            <v>Население с газ. плитами НН</v>
          </cell>
          <cell r="E332">
            <v>1007</v>
          </cell>
          <cell r="F332">
            <v>0</v>
          </cell>
          <cell r="G332">
            <v>0</v>
          </cell>
          <cell r="H332">
            <v>0.9</v>
          </cell>
          <cell r="I332">
            <v>0.5</v>
          </cell>
          <cell r="J332">
            <v>0.5</v>
          </cell>
          <cell r="K332">
            <v>0.5</v>
          </cell>
          <cell r="L332">
            <v>2</v>
          </cell>
          <cell r="M332">
            <v>1.4</v>
          </cell>
          <cell r="N332">
            <v>1.3</v>
          </cell>
          <cell r="O332">
            <v>1</v>
          </cell>
          <cell r="P332">
            <v>1.4</v>
          </cell>
          <cell r="Q332">
            <v>0.5</v>
          </cell>
          <cell r="R332">
            <v>0.7</v>
          </cell>
          <cell r="S332">
            <v>0.9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</row>
        <row r="333">
          <cell r="B333">
            <v>0</v>
          </cell>
          <cell r="C333">
            <v>12</v>
          </cell>
          <cell r="D333" t="str">
            <v>ООО ПО "Арктур"</v>
          </cell>
          <cell r="E333">
            <v>0</v>
          </cell>
          <cell r="F333">
            <v>0</v>
          </cell>
          <cell r="G333">
            <v>0</v>
          </cell>
          <cell r="H333">
            <v>1.5</v>
          </cell>
          <cell r="I333">
            <v>1.4</v>
          </cell>
          <cell r="J333">
            <v>1.4</v>
          </cell>
          <cell r="K333">
            <v>1.5</v>
          </cell>
          <cell r="L333">
            <v>1.4</v>
          </cell>
          <cell r="M333">
            <v>1.4</v>
          </cell>
          <cell r="N333">
            <v>1.4</v>
          </cell>
          <cell r="O333">
            <v>1.4</v>
          </cell>
          <cell r="P333">
            <v>1.4</v>
          </cell>
          <cell r="Q333">
            <v>1.4</v>
          </cell>
          <cell r="R333">
            <v>1.5</v>
          </cell>
          <cell r="S333">
            <v>1.5</v>
          </cell>
          <cell r="T333">
            <v>4.3</v>
          </cell>
          <cell r="U333">
            <v>4.3</v>
          </cell>
          <cell r="V333">
            <v>4.1999999999999993</v>
          </cell>
          <cell r="W333">
            <v>4.4000000000000004</v>
          </cell>
          <cell r="X333">
            <v>17.200000000000003</v>
          </cell>
        </row>
        <row r="334">
          <cell r="B334">
            <v>356</v>
          </cell>
          <cell r="C334">
            <v>11</v>
          </cell>
          <cell r="D334" t="str">
            <v>Пром. до 750 кВА   ВН</v>
          </cell>
          <cell r="E334">
            <v>0</v>
          </cell>
          <cell r="F334">
            <v>0</v>
          </cell>
          <cell r="G334">
            <v>0</v>
          </cell>
          <cell r="H334">
            <v>1.5</v>
          </cell>
          <cell r="I334">
            <v>1.4</v>
          </cell>
          <cell r="J334">
            <v>1.4</v>
          </cell>
          <cell r="K334">
            <v>1.5</v>
          </cell>
          <cell r="L334">
            <v>1.4</v>
          </cell>
          <cell r="M334">
            <v>1.4</v>
          </cell>
          <cell r="N334">
            <v>1.4</v>
          </cell>
          <cell r="O334">
            <v>1.4</v>
          </cell>
          <cell r="P334">
            <v>1.4</v>
          </cell>
          <cell r="Q334">
            <v>1.4</v>
          </cell>
          <cell r="R334">
            <v>1.5</v>
          </cell>
          <cell r="S334">
            <v>1.5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</row>
        <row r="335">
          <cell r="B335">
            <v>357</v>
          </cell>
          <cell r="C335">
            <v>11</v>
          </cell>
          <cell r="D335" t="str">
            <v>Пром. до 750 кВА   ВН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</row>
        <row r="336">
          <cell r="B336">
            <v>0</v>
          </cell>
          <cell r="C336">
            <v>28</v>
          </cell>
          <cell r="D336" t="str">
            <v>ФГУ "ГБ МСЭ" по ЯНАО</v>
          </cell>
          <cell r="E336">
            <v>1007</v>
          </cell>
          <cell r="F336">
            <v>1004</v>
          </cell>
          <cell r="G336">
            <v>0</v>
          </cell>
          <cell r="H336">
            <v>1.7330000000000001</v>
          </cell>
          <cell r="I336">
            <v>1.7330000000000001</v>
          </cell>
          <cell r="J336">
            <v>1.7330000000000001</v>
          </cell>
          <cell r="K336">
            <v>1.7330000000000001</v>
          </cell>
          <cell r="L336">
            <v>1.7330000000000001</v>
          </cell>
          <cell r="M336">
            <v>1.7330000000000001</v>
          </cell>
          <cell r="N336">
            <v>0</v>
          </cell>
          <cell r="O336">
            <v>0</v>
          </cell>
          <cell r="P336">
            <v>1.7330000000000001</v>
          </cell>
          <cell r="Q336">
            <v>1.732</v>
          </cell>
          <cell r="R336">
            <v>1.732</v>
          </cell>
          <cell r="S336">
            <v>1.732</v>
          </cell>
          <cell r="T336">
            <v>5.1989999999999998</v>
          </cell>
          <cell r="U336">
            <v>5.1989999999999998</v>
          </cell>
          <cell r="V336">
            <v>1.7330000000000001</v>
          </cell>
          <cell r="W336">
            <v>5.1959999999999997</v>
          </cell>
          <cell r="X336">
            <v>17.327000000000002</v>
          </cell>
        </row>
        <row r="337">
          <cell r="B337">
            <v>357</v>
          </cell>
          <cell r="C337">
            <v>33</v>
          </cell>
          <cell r="D337" t="str">
            <v>Непром. Бюджетные НН</v>
          </cell>
          <cell r="E337">
            <v>1007</v>
          </cell>
          <cell r="F337">
            <v>1012</v>
          </cell>
          <cell r="G337">
            <v>0</v>
          </cell>
          <cell r="H337">
            <v>1.7330000000000001</v>
          </cell>
          <cell r="I337">
            <v>1.7330000000000001</v>
          </cell>
          <cell r="J337">
            <v>1.7330000000000001</v>
          </cell>
          <cell r="K337">
            <v>1.7330000000000001</v>
          </cell>
          <cell r="L337">
            <v>1.7330000000000001</v>
          </cell>
          <cell r="M337">
            <v>1.7330000000000001</v>
          </cell>
          <cell r="N337">
            <v>0</v>
          </cell>
          <cell r="O337">
            <v>0</v>
          </cell>
          <cell r="P337">
            <v>1.7330000000000001</v>
          </cell>
          <cell r="Q337">
            <v>1.732</v>
          </cell>
          <cell r="R337">
            <v>1.732</v>
          </cell>
          <cell r="S337">
            <v>1.732</v>
          </cell>
          <cell r="T337">
            <v>5.1989999999999998</v>
          </cell>
          <cell r="U337">
            <v>5.1989999999999998</v>
          </cell>
          <cell r="V337">
            <v>1.7330000000000001</v>
          </cell>
          <cell r="W337">
            <v>5.1959999999999997</v>
          </cell>
          <cell r="X337">
            <v>17.327000000000002</v>
          </cell>
        </row>
        <row r="338">
          <cell r="B338">
            <v>358</v>
          </cell>
          <cell r="C338">
            <v>33</v>
          </cell>
          <cell r="D338" t="str">
            <v>Непром. Бюджетные НН</v>
          </cell>
          <cell r="E338">
            <v>1007</v>
          </cell>
          <cell r="F338">
            <v>1012</v>
          </cell>
          <cell r="G338">
            <v>0</v>
          </cell>
          <cell r="H338">
            <v>1.7330000000000001</v>
          </cell>
          <cell r="I338">
            <v>1.7330000000000001</v>
          </cell>
          <cell r="J338">
            <v>1.7330000000000001</v>
          </cell>
          <cell r="K338">
            <v>1.7330000000000001</v>
          </cell>
          <cell r="L338">
            <v>1.7330000000000001</v>
          </cell>
          <cell r="M338">
            <v>1.7330000000000001</v>
          </cell>
          <cell r="N338">
            <v>0</v>
          </cell>
          <cell r="O338">
            <v>0</v>
          </cell>
          <cell r="P338">
            <v>1.7330000000000001</v>
          </cell>
          <cell r="Q338">
            <v>1.732</v>
          </cell>
          <cell r="R338">
            <v>1.732</v>
          </cell>
          <cell r="S338">
            <v>1.732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</row>
        <row r="339">
          <cell r="B339">
            <v>0</v>
          </cell>
          <cell r="C339">
            <v>12</v>
          </cell>
          <cell r="D339" t="str">
            <v>Редакция "Рабочий Надыма"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</row>
        <row r="340">
          <cell r="B340">
            <v>358</v>
          </cell>
          <cell r="C340">
            <v>33</v>
          </cell>
          <cell r="D340" t="str">
            <v>Непром. Бюджетные НН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</row>
        <row r="341">
          <cell r="B341">
            <v>359</v>
          </cell>
          <cell r="C341">
            <v>33</v>
          </cell>
          <cell r="D341" t="str">
            <v>Непром. Бюджетные НН</v>
          </cell>
          <cell r="E341">
            <v>0</v>
          </cell>
          <cell r="F341">
            <v>0</v>
          </cell>
          <cell r="G341">
            <v>0</v>
          </cell>
          <cell r="H341">
            <v>3.25</v>
          </cell>
          <cell r="I341">
            <v>2.68</v>
          </cell>
          <cell r="J341">
            <v>2.12</v>
          </cell>
          <cell r="K341">
            <v>1.61</v>
          </cell>
          <cell r="L341">
            <v>1.29</v>
          </cell>
          <cell r="M341">
            <v>1.07</v>
          </cell>
          <cell r="N341">
            <v>1.37</v>
          </cell>
          <cell r="O341">
            <v>1.6900000000000002</v>
          </cell>
          <cell r="P341">
            <v>1.6900000000000002</v>
          </cell>
          <cell r="Q341">
            <v>2.1</v>
          </cell>
          <cell r="R341">
            <v>2.69</v>
          </cell>
          <cell r="S341">
            <v>3.17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</row>
        <row r="342">
          <cell r="B342">
            <v>0</v>
          </cell>
          <cell r="C342">
            <v>12</v>
          </cell>
          <cell r="D342" t="str">
            <v>Приход  Храма</v>
          </cell>
          <cell r="E342">
            <v>0</v>
          </cell>
          <cell r="F342">
            <v>0</v>
          </cell>
          <cell r="G342">
            <v>0</v>
          </cell>
          <cell r="H342">
            <v>3.25</v>
          </cell>
          <cell r="I342">
            <v>2.68</v>
          </cell>
          <cell r="J342">
            <v>2.12</v>
          </cell>
          <cell r="K342">
            <v>1.61</v>
          </cell>
          <cell r="L342">
            <v>1.29</v>
          </cell>
          <cell r="M342">
            <v>1.07</v>
          </cell>
          <cell r="N342">
            <v>1.37</v>
          </cell>
          <cell r="O342">
            <v>1.6900000000000002</v>
          </cell>
          <cell r="P342">
            <v>1.6900000000000002</v>
          </cell>
          <cell r="Q342">
            <v>2.1</v>
          </cell>
          <cell r="R342">
            <v>2.69</v>
          </cell>
          <cell r="S342">
            <v>3.17</v>
          </cell>
          <cell r="T342">
            <v>8.0500000000000007</v>
          </cell>
          <cell r="U342">
            <v>3.9700000000000006</v>
          </cell>
          <cell r="V342">
            <v>4.7500000000000009</v>
          </cell>
          <cell r="W342">
            <v>7.96</v>
          </cell>
          <cell r="X342">
            <v>24.730000000000004</v>
          </cell>
        </row>
        <row r="343">
          <cell r="B343">
            <v>359</v>
          </cell>
          <cell r="C343">
            <v>105</v>
          </cell>
          <cell r="D343" t="str">
            <v>Население с эл.плитами   НН</v>
          </cell>
          <cell r="E343">
            <v>1007</v>
          </cell>
          <cell r="F343">
            <v>1004</v>
          </cell>
          <cell r="G343">
            <v>0</v>
          </cell>
          <cell r="H343">
            <v>3</v>
          </cell>
          <cell r="I343">
            <v>2.5</v>
          </cell>
          <cell r="J343">
            <v>2</v>
          </cell>
          <cell r="K343">
            <v>1.5</v>
          </cell>
          <cell r="L343">
            <v>1.2</v>
          </cell>
          <cell r="M343">
            <v>1</v>
          </cell>
          <cell r="N343">
            <v>1.3</v>
          </cell>
          <cell r="O343">
            <v>1.6</v>
          </cell>
          <cell r="P343">
            <v>1.6</v>
          </cell>
          <cell r="Q343">
            <v>2</v>
          </cell>
          <cell r="R343">
            <v>2.5</v>
          </cell>
          <cell r="S343">
            <v>3</v>
          </cell>
          <cell r="T343">
            <v>7.5</v>
          </cell>
          <cell r="U343">
            <v>3.7</v>
          </cell>
          <cell r="V343">
            <v>4.5</v>
          </cell>
          <cell r="W343">
            <v>7.5</v>
          </cell>
          <cell r="X343">
            <v>23.2</v>
          </cell>
        </row>
        <row r="344">
          <cell r="B344">
            <v>360</v>
          </cell>
          <cell r="C344">
            <v>105</v>
          </cell>
          <cell r="D344" t="str">
            <v>Население с эл.плитами   НН</v>
          </cell>
          <cell r="E344">
            <v>1007</v>
          </cell>
          <cell r="F344">
            <v>1004</v>
          </cell>
          <cell r="G344">
            <v>0</v>
          </cell>
          <cell r="H344">
            <v>3</v>
          </cell>
          <cell r="I344">
            <v>2.5</v>
          </cell>
          <cell r="J344">
            <v>2</v>
          </cell>
          <cell r="K344">
            <v>1.5</v>
          </cell>
          <cell r="L344">
            <v>1.2</v>
          </cell>
          <cell r="M344">
            <v>1</v>
          </cell>
          <cell r="N344">
            <v>1.3</v>
          </cell>
          <cell r="O344">
            <v>1.6</v>
          </cell>
          <cell r="P344">
            <v>1.6</v>
          </cell>
          <cell r="Q344">
            <v>2</v>
          </cell>
          <cell r="R344">
            <v>2.5</v>
          </cell>
          <cell r="S344">
            <v>3</v>
          </cell>
          <cell r="T344">
            <v>7.5</v>
          </cell>
          <cell r="U344">
            <v>3.7</v>
          </cell>
          <cell r="V344">
            <v>4.5</v>
          </cell>
          <cell r="W344">
            <v>7.5</v>
          </cell>
          <cell r="X344">
            <v>23.2</v>
          </cell>
        </row>
        <row r="345">
          <cell r="B345">
            <v>0</v>
          </cell>
          <cell r="C345">
            <v>104</v>
          </cell>
          <cell r="D345" t="str">
            <v>ООО СПО  "Промгражданстрой"</v>
          </cell>
          <cell r="E345">
            <v>1007</v>
          </cell>
          <cell r="F345">
            <v>1012</v>
          </cell>
          <cell r="G345">
            <v>0</v>
          </cell>
          <cell r="H345">
            <v>100</v>
          </cell>
          <cell r="I345">
            <v>120</v>
          </cell>
          <cell r="J345">
            <v>150</v>
          </cell>
          <cell r="K345">
            <v>120</v>
          </cell>
          <cell r="L345">
            <v>95</v>
          </cell>
          <cell r="M345">
            <v>70</v>
          </cell>
          <cell r="N345">
            <v>70</v>
          </cell>
          <cell r="O345">
            <v>70</v>
          </cell>
          <cell r="P345">
            <v>70</v>
          </cell>
          <cell r="Q345">
            <v>115</v>
          </cell>
          <cell r="R345">
            <v>150</v>
          </cell>
          <cell r="S345">
            <v>100</v>
          </cell>
          <cell r="T345">
            <v>370</v>
          </cell>
          <cell r="U345">
            <v>285</v>
          </cell>
          <cell r="V345">
            <v>210</v>
          </cell>
          <cell r="W345">
            <v>365</v>
          </cell>
          <cell r="X345">
            <v>1230</v>
          </cell>
        </row>
        <row r="346">
          <cell r="B346">
            <v>360</v>
          </cell>
          <cell r="C346">
            <v>12</v>
          </cell>
          <cell r="D346" t="str">
            <v>Пром. до 750 кВА   СН2</v>
          </cell>
          <cell r="E346">
            <v>1007</v>
          </cell>
          <cell r="F346">
            <v>0</v>
          </cell>
          <cell r="G346">
            <v>0</v>
          </cell>
          <cell r="H346">
            <v>60</v>
          </cell>
          <cell r="I346">
            <v>80</v>
          </cell>
          <cell r="J346">
            <v>110</v>
          </cell>
          <cell r="K346">
            <v>80</v>
          </cell>
          <cell r="L346">
            <v>60</v>
          </cell>
          <cell r="M346">
            <v>40</v>
          </cell>
          <cell r="N346">
            <v>40</v>
          </cell>
          <cell r="O346">
            <v>40</v>
          </cell>
          <cell r="P346">
            <v>40</v>
          </cell>
          <cell r="Q346">
            <v>80</v>
          </cell>
          <cell r="R346">
            <v>110</v>
          </cell>
          <cell r="S346">
            <v>60</v>
          </cell>
          <cell r="T346">
            <v>250</v>
          </cell>
          <cell r="U346">
            <v>180</v>
          </cell>
          <cell r="V346">
            <v>120</v>
          </cell>
          <cell r="W346">
            <v>250</v>
          </cell>
          <cell r="X346">
            <v>800</v>
          </cell>
        </row>
        <row r="347">
          <cell r="B347">
            <v>361</v>
          </cell>
          <cell r="C347">
            <v>12</v>
          </cell>
          <cell r="D347" t="str">
            <v>Пром. до 750 кВА   СН2</v>
          </cell>
          <cell r="E347">
            <v>1007</v>
          </cell>
          <cell r="F347">
            <v>0</v>
          </cell>
          <cell r="G347">
            <v>0</v>
          </cell>
          <cell r="H347">
            <v>60</v>
          </cell>
          <cell r="I347">
            <v>80</v>
          </cell>
          <cell r="J347">
            <v>110</v>
          </cell>
          <cell r="K347">
            <v>80</v>
          </cell>
          <cell r="L347">
            <v>60</v>
          </cell>
          <cell r="M347">
            <v>40</v>
          </cell>
          <cell r="N347">
            <v>40</v>
          </cell>
          <cell r="O347">
            <v>40</v>
          </cell>
          <cell r="P347">
            <v>40</v>
          </cell>
          <cell r="Q347">
            <v>80</v>
          </cell>
          <cell r="R347">
            <v>110</v>
          </cell>
          <cell r="S347">
            <v>60</v>
          </cell>
          <cell r="T347">
            <v>250</v>
          </cell>
          <cell r="U347">
            <v>180</v>
          </cell>
          <cell r="V347">
            <v>120</v>
          </cell>
          <cell r="W347">
            <v>250</v>
          </cell>
          <cell r="X347">
            <v>800</v>
          </cell>
        </row>
        <row r="348">
          <cell r="B348">
            <v>0</v>
          </cell>
          <cell r="C348">
            <v>13</v>
          </cell>
          <cell r="D348" t="str">
            <v>СРСУ №9 "Югорскремстройгаз" ООО "ТТГ"</v>
          </cell>
          <cell r="E348">
            <v>1007</v>
          </cell>
          <cell r="F348">
            <v>0</v>
          </cell>
          <cell r="G348">
            <v>0</v>
          </cell>
          <cell r="H348">
            <v>180</v>
          </cell>
          <cell r="I348">
            <v>175</v>
          </cell>
          <cell r="J348">
            <v>165</v>
          </cell>
          <cell r="K348">
            <v>154</v>
          </cell>
          <cell r="L348">
            <v>145</v>
          </cell>
          <cell r="M348">
            <v>130</v>
          </cell>
          <cell r="N348">
            <v>130</v>
          </cell>
          <cell r="O348">
            <v>130</v>
          </cell>
          <cell r="P348">
            <v>140</v>
          </cell>
          <cell r="Q348">
            <v>156</v>
          </cell>
          <cell r="R348">
            <v>172</v>
          </cell>
          <cell r="S348">
            <v>173</v>
          </cell>
          <cell r="T348">
            <v>520</v>
          </cell>
          <cell r="U348">
            <v>429</v>
          </cell>
          <cell r="V348">
            <v>400</v>
          </cell>
          <cell r="W348">
            <v>501</v>
          </cell>
          <cell r="X348">
            <v>1850</v>
          </cell>
        </row>
        <row r="349">
          <cell r="B349">
            <v>361</v>
          </cell>
          <cell r="C349">
            <v>12</v>
          </cell>
          <cell r="D349" t="str">
            <v>Пром. до 750 кВА   СН2</v>
          </cell>
          <cell r="E349">
            <v>1005</v>
          </cell>
          <cell r="F349">
            <v>0</v>
          </cell>
          <cell r="G349">
            <v>0</v>
          </cell>
          <cell r="H349">
            <v>180</v>
          </cell>
          <cell r="I349">
            <v>175</v>
          </cell>
          <cell r="J349">
            <v>165</v>
          </cell>
          <cell r="K349">
            <v>154</v>
          </cell>
          <cell r="L349">
            <v>145</v>
          </cell>
          <cell r="M349">
            <v>130</v>
          </cell>
          <cell r="N349">
            <v>130</v>
          </cell>
          <cell r="O349">
            <v>130</v>
          </cell>
          <cell r="P349">
            <v>140</v>
          </cell>
          <cell r="Q349">
            <v>156</v>
          </cell>
          <cell r="R349">
            <v>172</v>
          </cell>
          <cell r="S349">
            <v>173</v>
          </cell>
          <cell r="T349">
            <v>520</v>
          </cell>
          <cell r="U349">
            <v>429</v>
          </cell>
          <cell r="V349">
            <v>400</v>
          </cell>
          <cell r="W349">
            <v>501</v>
          </cell>
          <cell r="X349">
            <v>1850</v>
          </cell>
        </row>
        <row r="350">
          <cell r="B350">
            <v>362</v>
          </cell>
          <cell r="C350">
            <v>12</v>
          </cell>
          <cell r="D350" t="str">
            <v>Пром. до 750 кВА   СН2</v>
          </cell>
          <cell r="E350">
            <v>0</v>
          </cell>
          <cell r="F350">
            <v>0</v>
          </cell>
          <cell r="G350">
            <v>0</v>
          </cell>
          <cell r="H350">
            <v>1.4</v>
          </cell>
          <cell r="I350">
            <v>1.3</v>
          </cell>
          <cell r="J350">
            <v>1.3</v>
          </cell>
          <cell r="K350">
            <v>1.3</v>
          </cell>
          <cell r="L350">
            <v>1.2</v>
          </cell>
          <cell r="M350">
            <v>1.1000000000000001</v>
          </cell>
          <cell r="N350">
            <v>0.95</v>
          </cell>
          <cell r="O350">
            <v>0.95</v>
          </cell>
          <cell r="P350">
            <v>0.9</v>
          </cell>
          <cell r="Q350">
            <v>1</v>
          </cell>
          <cell r="R350">
            <v>1.2</v>
          </cell>
          <cell r="S350">
            <v>1.4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</row>
        <row r="351">
          <cell r="B351">
            <v>0</v>
          </cell>
          <cell r="C351">
            <v>13</v>
          </cell>
          <cell r="D351" t="str">
            <v>Управление Роспотребнадзора по ЯНАО</v>
          </cell>
          <cell r="E351">
            <v>0</v>
          </cell>
          <cell r="F351">
            <v>0</v>
          </cell>
          <cell r="G351">
            <v>0</v>
          </cell>
          <cell r="H351">
            <v>1.4</v>
          </cell>
          <cell r="I351">
            <v>1.3</v>
          </cell>
          <cell r="J351">
            <v>1.3</v>
          </cell>
          <cell r="K351">
            <v>1.3</v>
          </cell>
          <cell r="L351">
            <v>1.2</v>
          </cell>
          <cell r="M351">
            <v>1.1000000000000001</v>
          </cell>
          <cell r="N351">
            <v>0.95</v>
          </cell>
          <cell r="O351">
            <v>0.95</v>
          </cell>
          <cell r="P351">
            <v>0.9</v>
          </cell>
          <cell r="Q351">
            <v>1</v>
          </cell>
          <cell r="R351">
            <v>1.2</v>
          </cell>
          <cell r="S351">
            <v>1.4</v>
          </cell>
          <cell r="T351">
            <v>4</v>
          </cell>
          <cell r="U351">
            <v>3.6</v>
          </cell>
          <cell r="V351">
            <v>2.8</v>
          </cell>
          <cell r="W351">
            <v>3.6</v>
          </cell>
          <cell r="X351">
            <v>13.999999999999998</v>
          </cell>
        </row>
        <row r="352">
          <cell r="B352">
            <v>362</v>
          </cell>
          <cell r="C352">
            <v>31</v>
          </cell>
          <cell r="D352" t="str">
            <v>Непром. Бюджетные СН2</v>
          </cell>
          <cell r="E352">
            <v>1007</v>
          </cell>
          <cell r="F352">
            <v>0</v>
          </cell>
          <cell r="G352">
            <v>0</v>
          </cell>
          <cell r="H352">
            <v>1.4</v>
          </cell>
          <cell r="I352">
            <v>1.3</v>
          </cell>
          <cell r="J352">
            <v>1.3</v>
          </cell>
          <cell r="K352">
            <v>1.3</v>
          </cell>
          <cell r="L352">
            <v>1.2</v>
          </cell>
          <cell r="M352">
            <v>1.1000000000000001</v>
          </cell>
          <cell r="N352">
            <v>0.95</v>
          </cell>
          <cell r="O352">
            <v>0.95</v>
          </cell>
          <cell r="P352">
            <v>0.9</v>
          </cell>
          <cell r="Q352">
            <v>1</v>
          </cell>
          <cell r="R352">
            <v>1.2</v>
          </cell>
          <cell r="S352">
            <v>1.4</v>
          </cell>
          <cell r="T352">
            <v>4</v>
          </cell>
          <cell r="U352">
            <v>3.6</v>
          </cell>
          <cell r="V352">
            <v>2.8</v>
          </cell>
          <cell r="W352">
            <v>3.6</v>
          </cell>
          <cell r="X352">
            <v>13.999999999999998</v>
          </cell>
        </row>
        <row r="353">
          <cell r="B353">
            <v>363</v>
          </cell>
          <cell r="C353">
            <v>31</v>
          </cell>
          <cell r="D353" t="str">
            <v>Непром. Бюджетные СН2</v>
          </cell>
          <cell r="E353">
            <v>1007</v>
          </cell>
          <cell r="F353">
            <v>0</v>
          </cell>
          <cell r="G353">
            <v>0</v>
          </cell>
          <cell r="H353">
            <v>1.4</v>
          </cell>
          <cell r="I353">
            <v>1.3</v>
          </cell>
          <cell r="J353">
            <v>1.3</v>
          </cell>
          <cell r="K353">
            <v>1.3</v>
          </cell>
          <cell r="L353">
            <v>1.2</v>
          </cell>
          <cell r="M353">
            <v>1.1000000000000001</v>
          </cell>
          <cell r="N353">
            <v>0.95</v>
          </cell>
          <cell r="O353">
            <v>0.95</v>
          </cell>
          <cell r="P353">
            <v>0.9</v>
          </cell>
          <cell r="Q353">
            <v>1</v>
          </cell>
          <cell r="R353">
            <v>1.2</v>
          </cell>
          <cell r="S353">
            <v>1.4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</row>
        <row r="354">
          <cell r="B354">
            <v>0</v>
          </cell>
          <cell r="C354">
            <v>12</v>
          </cell>
          <cell r="D354" t="str">
            <v>ОАО "Вымпелком"</v>
          </cell>
          <cell r="E354">
            <v>0</v>
          </cell>
          <cell r="F354">
            <v>0</v>
          </cell>
          <cell r="G354">
            <v>0</v>
          </cell>
          <cell r="H354">
            <v>7.2</v>
          </cell>
          <cell r="I354">
            <v>7.2</v>
          </cell>
          <cell r="J354">
            <v>7.2</v>
          </cell>
          <cell r="K354">
            <v>7.2</v>
          </cell>
          <cell r="L354">
            <v>7.2</v>
          </cell>
          <cell r="M354">
            <v>7.2</v>
          </cell>
          <cell r="N354">
            <v>7.2</v>
          </cell>
          <cell r="O354">
            <v>7.2</v>
          </cell>
          <cell r="P354">
            <v>7.2</v>
          </cell>
          <cell r="Q354">
            <v>7.2</v>
          </cell>
          <cell r="R354">
            <v>7.2</v>
          </cell>
          <cell r="S354">
            <v>7.2</v>
          </cell>
          <cell r="T354">
            <v>21.6</v>
          </cell>
          <cell r="U354">
            <v>21.6</v>
          </cell>
          <cell r="V354">
            <v>21.6</v>
          </cell>
          <cell r="W354">
            <v>21.6</v>
          </cell>
          <cell r="X354">
            <v>86.40000000000002</v>
          </cell>
        </row>
        <row r="355">
          <cell r="B355">
            <v>363</v>
          </cell>
          <cell r="C355">
            <v>12</v>
          </cell>
          <cell r="D355" t="str">
            <v>Пром. до 750 кВА   СН2</v>
          </cell>
          <cell r="E355">
            <v>1004</v>
          </cell>
          <cell r="F355">
            <v>0</v>
          </cell>
          <cell r="G355">
            <v>0</v>
          </cell>
          <cell r="H355">
            <v>0.05</v>
          </cell>
          <cell r="I355">
            <v>0.05</v>
          </cell>
          <cell r="J355">
            <v>0.05</v>
          </cell>
          <cell r="K355">
            <v>0.05</v>
          </cell>
          <cell r="L355">
            <v>0.05</v>
          </cell>
          <cell r="M355">
            <v>0.05</v>
          </cell>
          <cell r="N355">
            <v>0.05</v>
          </cell>
          <cell r="O355">
            <v>0.05</v>
          </cell>
          <cell r="P355">
            <v>0.05</v>
          </cell>
          <cell r="Q355">
            <v>0.05</v>
          </cell>
          <cell r="R355">
            <v>0.05</v>
          </cell>
          <cell r="S355">
            <v>0.05</v>
          </cell>
          <cell r="T355">
            <v>7.2</v>
          </cell>
          <cell r="U355">
            <v>7.2</v>
          </cell>
          <cell r="V355">
            <v>7.2</v>
          </cell>
          <cell r="W355">
            <v>7.2</v>
          </cell>
          <cell r="X355">
            <v>0.6</v>
          </cell>
        </row>
        <row r="356">
          <cell r="B356">
            <v>364</v>
          </cell>
          <cell r="C356">
            <v>12</v>
          </cell>
          <cell r="D356" t="str">
            <v>Пром. до 750 кВА   СН2</v>
          </cell>
          <cell r="E356">
            <v>1004</v>
          </cell>
          <cell r="F356">
            <v>0</v>
          </cell>
          <cell r="G356">
            <v>0</v>
          </cell>
          <cell r="H356">
            <v>0.05</v>
          </cell>
          <cell r="I356">
            <v>0.05</v>
          </cell>
          <cell r="J356">
            <v>0.05</v>
          </cell>
          <cell r="K356">
            <v>0.05</v>
          </cell>
          <cell r="L356">
            <v>0.05</v>
          </cell>
          <cell r="M356">
            <v>0.05</v>
          </cell>
          <cell r="N356">
            <v>0.05</v>
          </cell>
          <cell r="O356">
            <v>0.05</v>
          </cell>
          <cell r="P356">
            <v>0.05</v>
          </cell>
          <cell r="Q356">
            <v>0.05</v>
          </cell>
          <cell r="R356">
            <v>0.05</v>
          </cell>
          <cell r="S356">
            <v>0.05</v>
          </cell>
          <cell r="T356">
            <v>7.2</v>
          </cell>
          <cell r="U356">
            <v>7.2</v>
          </cell>
          <cell r="V356">
            <v>7.2</v>
          </cell>
          <cell r="W356">
            <v>7.2</v>
          </cell>
          <cell r="X356">
            <v>0.6</v>
          </cell>
        </row>
        <row r="357">
          <cell r="B357">
            <v>0</v>
          </cell>
          <cell r="C357">
            <v>13</v>
          </cell>
          <cell r="D357" t="str">
            <v>УКС ООО НГП</v>
          </cell>
          <cell r="E357">
            <v>1007</v>
          </cell>
          <cell r="F357">
            <v>1004</v>
          </cell>
          <cell r="G357">
            <v>0</v>
          </cell>
          <cell r="H357">
            <v>99.5</v>
          </cell>
          <cell r="I357">
            <v>83.5</v>
          </cell>
          <cell r="J357">
            <v>73.5</v>
          </cell>
          <cell r="K357">
            <v>73.5</v>
          </cell>
          <cell r="L357">
            <v>71.5</v>
          </cell>
          <cell r="M357">
            <v>63.5</v>
          </cell>
          <cell r="N357">
            <v>63.5</v>
          </cell>
          <cell r="O357">
            <v>63.5</v>
          </cell>
          <cell r="P357">
            <v>66.5</v>
          </cell>
          <cell r="Q357">
            <v>78.5</v>
          </cell>
          <cell r="R357">
            <v>83.5</v>
          </cell>
          <cell r="S357">
            <v>89.5</v>
          </cell>
          <cell r="T357">
            <v>256.5</v>
          </cell>
          <cell r="U357">
            <v>208.5</v>
          </cell>
          <cell r="V357">
            <v>193.5</v>
          </cell>
          <cell r="W357">
            <v>251.5</v>
          </cell>
          <cell r="X357">
            <v>910</v>
          </cell>
        </row>
        <row r="358">
          <cell r="B358">
            <v>364</v>
          </cell>
          <cell r="C358">
            <v>12</v>
          </cell>
          <cell r="D358" t="str">
            <v>Пром. до 750 кВА   СН2</v>
          </cell>
          <cell r="E358">
            <v>1007</v>
          </cell>
          <cell r="F358">
            <v>1004</v>
          </cell>
          <cell r="G358">
            <v>0</v>
          </cell>
          <cell r="H358">
            <v>1.5</v>
          </cell>
          <cell r="I358">
            <v>1.5</v>
          </cell>
          <cell r="J358">
            <v>1.5</v>
          </cell>
          <cell r="K358">
            <v>1.5</v>
          </cell>
          <cell r="L358">
            <v>1.5</v>
          </cell>
          <cell r="M358">
            <v>1.5</v>
          </cell>
          <cell r="N358">
            <v>1.5</v>
          </cell>
          <cell r="O358">
            <v>1.5</v>
          </cell>
          <cell r="P358">
            <v>1.5</v>
          </cell>
          <cell r="Q358">
            <v>1.5</v>
          </cell>
          <cell r="R358">
            <v>1.5</v>
          </cell>
          <cell r="S358">
            <v>1.5</v>
          </cell>
          <cell r="T358">
            <v>4.5</v>
          </cell>
          <cell r="U358">
            <v>4.5</v>
          </cell>
          <cell r="V358">
            <v>4.5</v>
          </cell>
          <cell r="W358">
            <v>4.5</v>
          </cell>
          <cell r="X358">
            <v>18</v>
          </cell>
        </row>
        <row r="359">
          <cell r="B359">
            <v>361</v>
          </cell>
          <cell r="C359">
            <v>12</v>
          </cell>
          <cell r="D359" t="str">
            <v>Пром. до 750 кВА   СН2</v>
          </cell>
          <cell r="E359">
            <v>1007</v>
          </cell>
          <cell r="F359">
            <v>1004</v>
          </cell>
          <cell r="G359">
            <v>0</v>
          </cell>
          <cell r="H359">
            <v>1.5</v>
          </cell>
          <cell r="I359">
            <v>1.5</v>
          </cell>
          <cell r="J359">
            <v>1.5</v>
          </cell>
          <cell r="K359">
            <v>1.5</v>
          </cell>
          <cell r="L359">
            <v>1.5</v>
          </cell>
          <cell r="M359">
            <v>1.5</v>
          </cell>
          <cell r="N359">
            <v>1.5</v>
          </cell>
          <cell r="O359">
            <v>1.5</v>
          </cell>
          <cell r="P359">
            <v>1.5</v>
          </cell>
          <cell r="Q359">
            <v>1.5</v>
          </cell>
          <cell r="R359">
            <v>1.5</v>
          </cell>
          <cell r="S359">
            <v>1.5</v>
          </cell>
          <cell r="T359">
            <v>4.5</v>
          </cell>
          <cell r="U359">
            <v>4.5</v>
          </cell>
          <cell r="V359">
            <v>4.5</v>
          </cell>
          <cell r="W359">
            <v>4.5</v>
          </cell>
          <cell r="X359">
            <v>18</v>
          </cell>
        </row>
        <row r="360">
          <cell r="B360">
            <v>365</v>
          </cell>
          <cell r="C360">
            <v>13</v>
          </cell>
          <cell r="D360" t="str">
            <v>Пром. до 750 кВА   СН2</v>
          </cell>
          <cell r="E360">
            <v>1004</v>
          </cell>
          <cell r="F360">
            <v>0</v>
          </cell>
          <cell r="G360">
            <v>0</v>
          </cell>
          <cell r="H360">
            <v>90</v>
          </cell>
          <cell r="I360">
            <v>75</v>
          </cell>
          <cell r="J360">
            <v>65</v>
          </cell>
          <cell r="K360">
            <v>65</v>
          </cell>
          <cell r="L360">
            <v>65</v>
          </cell>
          <cell r="M360">
            <v>60</v>
          </cell>
          <cell r="N360">
            <v>60</v>
          </cell>
          <cell r="O360">
            <v>60</v>
          </cell>
          <cell r="P360">
            <v>60</v>
          </cell>
          <cell r="Q360">
            <v>70</v>
          </cell>
          <cell r="R360">
            <v>75</v>
          </cell>
          <cell r="S360">
            <v>80</v>
          </cell>
          <cell r="T360">
            <v>230</v>
          </cell>
          <cell r="U360">
            <v>190</v>
          </cell>
          <cell r="V360">
            <v>180</v>
          </cell>
          <cell r="W360">
            <v>225</v>
          </cell>
          <cell r="X360">
            <v>825</v>
          </cell>
        </row>
        <row r="361">
          <cell r="B361">
            <v>0</v>
          </cell>
          <cell r="C361">
            <v>23</v>
          </cell>
          <cell r="D361" t="str">
            <v>УИРС ООО НГП</v>
          </cell>
          <cell r="E361">
            <v>1005</v>
          </cell>
          <cell r="F361">
            <v>0</v>
          </cell>
          <cell r="G361">
            <v>0</v>
          </cell>
          <cell r="H361">
            <v>56</v>
          </cell>
          <cell r="I361">
            <v>56</v>
          </cell>
          <cell r="J361">
            <v>55</v>
          </cell>
          <cell r="K361">
            <v>42</v>
          </cell>
          <cell r="L361">
            <v>37</v>
          </cell>
          <cell r="M361">
            <v>35</v>
          </cell>
          <cell r="N361">
            <v>29</v>
          </cell>
          <cell r="O361">
            <v>33</v>
          </cell>
          <cell r="P361">
            <v>40</v>
          </cell>
          <cell r="Q361">
            <v>54</v>
          </cell>
          <cell r="R361">
            <v>56</v>
          </cell>
          <cell r="S361">
            <v>57</v>
          </cell>
          <cell r="T361">
            <v>167</v>
          </cell>
          <cell r="U361">
            <v>114</v>
          </cell>
          <cell r="V361">
            <v>102</v>
          </cell>
          <cell r="W361">
            <v>167</v>
          </cell>
          <cell r="X361">
            <v>550</v>
          </cell>
        </row>
        <row r="362">
          <cell r="B362">
            <v>365</v>
          </cell>
          <cell r="C362">
            <v>12</v>
          </cell>
          <cell r="D362" t="str">
            <v>Пром. до 750 кВА   СН2</v>
          </cell>
          <cell r="E362">
            <v>1006</v>
          </cell>
          <cell r="F362">
            <v>0</v>
          </cell>
          <cell r="G362">
            <v>0</v>
          </cell>
          <cell r="H362">
            <v>42</v>
          </cell>
          <cell r="I362">
            <v>42</v>
          </cell>
          <cell r="J362">
            <v>41</v>
          </cell>
          <cell r="K362">
            <v>30</v>
          </cell>
          <cell r="L362">
            <v>27</v>
          </cell>
          <cell r="M362">
            <v>26</v>
          </cell>
          <cell r="N362">
            <v>22</v>
          </cell>
          <cell r="O362">
            <v>26</v>
          </cell>
          <cell r="P362">
            <v>30</v>
          </cell>
          <cell r="Q362">
            <v>42</v>
          </cell>
          <cell r="R362">
            <v>42</v>
          </cell>
          <cell r="S362">
            <v>42</v>
          </cell>
          <cell r="T362">
            <v>125</v>
          </cell>
          <cell r="U362">
            <v>83</v>
          </cell>
          <cell r="V362">
            <v>78</v>
          </cell>
          <cell r="W362">
            <v>126</v>
          </cell>
          <cell r="X362">
            <v>412</v>
          </cell>
        </row>
        <row r="363">
          <cell r="B363">
            <v>366</v>
          </cell>
          <cell r="C363">
            <v>12</v>
          </cell>
          <cell r="D363" t="str">
            <v>Пром. до 750 кВА   СН2</v>
          </cell>
          <cell r="E363">
            <v>1006</v>
          </cell>
          <cell r="F363">
            <v>0</v>
          </cell>
          <cell r="G363">
            <v>0</v>
          </cell>
          <cell r="H363">
            <v>42</v>
          </cell>
          <cell r="I363">
            <v>42</v>
          </cell>
          <cell r="J363">
            <v>41</v>
          </cell>
          <cell r="K363">
            <v>30</v>
          </cell>
          <cell r="L363">
            <v>27</v>
          </cell>
          <cell r="M363">
            <v>26</v>
          </cell>
          <cell r="N363">
            <v>22</v>
          </cell>
          <cell r="O363">
            <v>26</v>
          </cell>
          <cell r="P363">
            <v>30</v>
          </cell>
          <cell r="Q363">
            <v>42</v>
          </cell>
          <cell r="R363">
            <v>42</v>
          </cell>
          <cell r="S363">
            <v>42</v>
          </cell>
          <cell r="T363">
            <v>125</v>
          </cell>
          <cell r="U363">
            <v>83</v>
          </cell>
          <cell r="V363">
            <v>78</v>
          </cell>
          <cell r="W363">
            <v>126</v>
          </cell>
          <cell r="X363">
            <v>412</v>
          </cell>
        </row>
        <row r="364">
          <cell r="B364">
            <v>0</v>
          </cell>
          <cell r="C364">
            <v>15</v>
          </cell>
          <cell r="D364" t="str">
            <v>Надымгазснабкомплект ООО НГП</v>
          </cell>
          <cell r="E364">
            <v>1006</v>
          </cell>
          <cell r="F364">
            <v>0</v>
          </cell>
          <cell r="G364">
            <v>0</v>
          </cell>
          <cell r="H364">
            <v>211</v>
          </cell>
          <cell r="I364">
            <v>189</v>
          </cell>
          <cell r="J364">
            <v>179.02100000000002</v>
          </cell>
          <cell r="K364">
            <v>149</v>
          </cell>
          <cell r="L364">
            <v>113</v>
          </cell>
          <cell r="M364">
            <v>93</v>
          </cell>
          <cell r="N364">
            <v>88</v>
          </cell>
          <cell r="O364">
            <v>109</v>
          </cell>
          <cell r="P364">
            <v>161</v>
          </cell>
          <cell r="Q364">
            <v>177</v>
          </cell>
          <cell r="R364">
            <v>191</v>
          </cell>
          <cell r="S364">
            <v>209</v>
          </cell>
          <cell r="T364">
            <v>579.02099999999996</v>
          </cell>
          <cell r="U364">
            <v>355</v>
          </cell>
          <cell r="V364">
            <v>358</v>
          </cell>
          <cell r="W364">
            <v>577</v>
          </cell>
          <cell r="X364">
            <v>1869.021</v>
          </cell>
        </row>
        <row r="365">
          <cell r="B365">
            <v>366</v>
          </cell>
          <cell r="C365">
            <v>12</v>
          </cell>
          <cell r="D365" t="str">
            <v>Пром. до 750 кВА   СН2</v>
          </cell>
          <cell r="E365">
            <v>1007</v>
          </cell>
          <cell r="F365">
            <v>0</v>
          </cell>
          <cell r="G365">
            <v>0</v>
          </cell>
          <cell r="H365">
            <v>25</v>
          </cell>
          <cell r="I365">
            <v>22</v>
          </cell>
          <cell r="J365">
            <v>23.5</v>
          </cell>
          <cell r="K365">
            <v>13</v>
          </cell>
          <cell r="L365">
            <v>14</v>
          </cell>
          <cell r="M365">
            <v>13</v>
          </cell>
          <cell r="N365">
            <v>10</v>
          </cell>
          <cell r="O365">
            <v>11</v>
          </cell>
          <cell r="P365">
            <v>20</v>
          </cell>
          <cell r="Q365">
            <v>19</v>
          </cell>
          <cell r="R365">
            <v>20</v>
          </cell>
          <cell r="S365">
            <v>21</v>
          </cell>
          <cell r="T365">
            <v>70.5</v>
          </cell>
          <cell r="U365">
            <v>40</v>
          </cell>
          <cell r="V365">
            <v>41</v>
          </cell>
          <cell r="W365">
            <v>60</v>
          </cell>
          <cell r="X365">
            <v>211.5</v>
          </cell>
        </row>
        <row r="366">
          <cell r="B366">
            <v>360</v>
          </cell>
          <cell r="C366">
            <v>12</v>
          </cell>
          <cell r="D366" t="str">
            <v>Пром. до 750 кВА   СН2</v>
          </cell>
          <cell r="E366">
            <v>1007</v>
          </cell>
          <cell r="F366">
            <v>0</v>
          </cell>
          <cell r="G366">
            <v>0</v>
          </cell>
          <cell r="H366">
            <v>25</v>
          </cell>
          <cell r="I366">
            <v>22</v>
          </cell>
          <cell r="J366">
            <v>23.5</v>
          </cell>
          <cell r="K366">
            <v>13</v>
          </cell>
          <cell r="L366">
            <v>14</v>
          </cell>
          <cell r="M366">
            <v>13</v>
          </cell>
          <cell r="N366">
            <v>10</v>
          </cell>
          <cell r="O366">
            <v>11</v>
          </cell>
          <cell r="P366">
            <v>20</v>
          </cell>
          <cell r="Q366">
            <v>19</v>
          </cell>
          <cell r="R366">
            <v>20</v>
          </cell>
          <cell r="S366">
            <v>21</v>
          </cell>
          <cell r="T366">
            <v>70.5</v>
          </cell>
          <cell r="U366">
            <v>40</v>
          </cell>
          <cell r="V366">
            <v>41</v>
          </cell>
          <cell r="W366">
            <v>60</v>
          </cell>
          <cell r="X366">
            <v>211.5</v>
          </cell>
        </row>
        <row r="367">
          <cell r="B367">
            <v>363</v>
          </cell>
          <cell r="C367">
            <v>84</v>
          </cell>
          <cell r="D367" t="str">
            <v>Пром. до 750 кВА   СН2</v>
          </cell>
          <cell r="E367">
            <v>1007</v>
          </cell>
          <cell r="F367">
            <v>1004</v>
          </cell>
          <cell r="G367">
            <v>0</v>
          </cell>
          <cell r="H367">
            <v>21</v>
          </cell>
          <cell r="I367">
            <v>22</v>
          </cell>
          <cell r="J367">
            <v>16.521000000000001</v>
          </cell>
          <cell r="K367">
            <v>21</v>
          </cell>
          <cell r="L367">
            <v>18</v>
          </cell>
          <cell r="M367">
            <v>17</v>
          </cell>
          <cell r="N367">
            <v>20</v>
          </cell>
          <cell r="O367">
            <v>19</v>
          </cell>
          <cell r="P367">
            <v>20</v>
          </cell>
          <cell r="Q367">
            <v>21</v>
          </cell>
          <cell r="R367">
            <v>22</v>
          </cell>
          <cell r="S367">
            <v>23</v>
          </cell>
          <cell r="T367">
            <v>59.521000000000001</v>
          </cell>
          <cell r="U367">
            <v>56</v>
          </cell>
          <cell r="V367">
            <v>59</v>
          </cell>
          <cell r="W367">
            <v>66</v>
          </cell>
          <cell r="X367">
            <v>240.52100000000002</v>
          </cell>
        </row>
        <row r="368">
          <cell r="B368">
            <v>364</v>
          </cell>
          <cell r="C368">
            <v>13</v>
          </cell>
          <cell r="D368" t="str">
            <v>Пром. до 750 кВА   СН2</v>
          </cell>
          <cell r="E368">
            <v>1006</v>
          </cell>
          <cell r="F368">
            <v>0</v>
          </cell>
          <cell r="G368">
            <v>0</v>
          </cell>
          <cell r="H368">
            <v>76</v>
          </cell>
          <cell r="I368">
            <v>74</v>
          </cell>
          <cell r="J368">
            <v>68</v>
          </cell>
          <cell r="K368">
            <v>60</v>
          </cell>
          <cell r="L368">
            <v>40</v>
          </cell>
          <cell r="M368">
            <v>30</v>
          </cell>
          <cell r="N368">
            <v>25</v>
          </cell>
          <cell r="O368">
            <v>40</v>
          </cell>
          <cell r="P368">
            <v>60</v>
          </cell>
          <cell r="Q368">
            <v>70</v>
          </cell>
          <cell r="R368">
            <v>74</v>
          </cell>
          <cell r="S368">
            <v>80</v>
          </cell>
          <cell r="T368">
            <v>218</v>
          </cell>
          <cell r="U368">
            <v>130</v>
          </cell>
          <cell r="V368">
            <v>125</v>
          </cell>
          <cell r="W368">
            <v>224</v>
          </cell>
          <cell r="X368">
            <v>697</v>
          </cell>
        </row>
        <row r="369">
          <cell r="B369">
            <v>361</v>
          </cell>
          <cell r="C369">
            <v>26</v>
          </cell>
          <cell r="D369" t="str">
            <v>Непромышленные потребители НН</v>
          </cell>
          <cell r="E369">
            <v>1006</v>
          </cell>
          <cell r="F369">
            <v>0</v>
          </cell>
          <cell r="G369">
            <v>0</v>
          </cell>
          <cell r="H369">
            <v>1</v>
          </cell>
          <cell r="I369">
            <v>1</v>
          </cell>
          <cell r="J369">
            <v>1</v>
          </cell>
          <cell r="K369">
            <v>1</v>
          </cell>
          <cell r="L369">
            <v>1</v>
          </cell>
          <cell r="M369">
            <v>1</v>
          </cell>
          <cell r="N369">
            <v>1</v>
          </cell>
          <cell r="O369">
            <v>1</v>
          </cell>
          <cell r="P369">
            <v>1</v>
          </cell>
          <cell r="Q369">
            <v>1</v>
          </cell>
          <cell r="R369">
            <v>1</v>
          </cell>
          <cell r="S369">
            <v>1</v>
          </cell>
          <cell r="T369">
            <v>3</v>
          </cell>
          <cell r="U369">
            <v>3</v>
          </cell>
          <cell r="V369">
            <v>3</v>
          </cell>
          <cell r="W369">
            <v>3</v>
          </cell>
          <cell r="X369">
            <v>12</v>
          </cell>
        </row>
        <row r="370">
          <cell r="B370">
            <v>367</v>
          </cell>
          <cell r="C370">
            <v>14</v>
          </cell>
          <cell r="D370" t="str">
            <v>Пром. до 750 кВА   СН2</v>
          </cell>
          <cell r="E370">
            <v>1014</v>
          </cell>
          <cell r="F370">
            <v>1007</v>
          </cell>
          <cell r="G370">
            <v>0</v>
          </cell>
          <cell r="H370">
            <v>48</v>
          </cell>
          <cell r="I370">
            <v>40</v>
          </cell>
          <cell r="J370">
            <v>40</v>
          </cell>
          <cell r="K370">
            <v>30</v>
          </cell>
          <cell r="L370">
            <v>20</v>
          </cell>
          <cell r="M370">
            <v>18</v>
          </cell>
          <cell r="N370">
            <v>20</v>
          </cell>
          <cell r="O370">
            <v>24</v>
          </cell>
          <cell r="P370">
            <v>38</v>
          </cell>
          <cell r="Q370">
            <v>40</v>
          </cell>
          <cell r="R370">
            <v>44</v>
          </cell>
          <cell r="S370">
            <v>50</v>
          </cell>
          <cell r="T370">
            <v>128</v>
          </cell>
          <cell r="U370">
            <v>68</v>
          </cell>
          <cell r="V370">
            <v>82</v>
          </cell>
          <cell r="W370">
            <v>134</v>
          </cell>
          <cell r="X370">
            <v>412</v>
          </cell>
        </row>
        <row r="371">
          <cell r="B371">
            <v>0</v>
          </cell>
          <cell r="C371">
            <v>100</v>
          </cell>
          <cell r="D371" t="str">
            <v>Новый Абонент</v>
          </cell>
          <cell r="E371">
            <v>1014</v>
          </cell>
          <cell r="F371">
            <v>1007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</row>
        <row r="372">
          <cell r="B372">
            <v>367</v>
          </cell>
          <cell r="C372">
            <v>11</v>
          </cell>
          <cell r="D372" t="str">
            <v>Пром. до 750 кВА   ВН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</row>
        <row r="373">
          <cell r="B373">
            <v>368</v>
          </cell>
          <cell r="C373">
            <v>11</v>
          </cell>
          <cell r="D373" t="str">
            <v>Пром. до 750 кВА   ВН</v>
          </cell>
          <cell r="E373">
            <v>0</v>
          </cell>
          <cell r="F373">
            <v>0</v>
          </cell>
          <cell r="G373">
            <v>0</v>
          </cell>
          <cell r="H373">
            <v>0.4</v>
          </cell>
          <cell r="I373">
            <v>0.4</v>
          </cell>
          <cell r="J373">
            <v>0.3</v>
          </cell>
          <cell r="K373">
            <v>0.3</v>
          </cell>
          <cell r="L373">
            <v>0.2</v>
          </cell>
          <cell r="M373">
            <v>0.1</v>
          </cell>
          <cell r="N373">
            <v>0.1</v>
          </cell>
          <cell r="O373">
            <v>0.2</v>
          </cell>
          <cell r="P373">
            <v>0.3</v>
          </cell>
          <cell r="Q373">
            <v>0.4</v>
          </cell>
          <cell r="R373">
            <v>0.4</v>
          </cell>
          <cell r="S373">
            <v>0.4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</row>
        <row r="374">
          <cell r="B374">
            <v>0</v>
          </cell>
          <cell r="C374">
            <v>12</v>
          </cell>
          <cell r="D374" t="str">
            <v>ОАО "Надымская Роспечать"</v>
          </cell>
          <cell r="E374">
            <v>0</v>
          </cell>
          <cell r="F374">
            <v>0</v>
          </cell>
          <cell r="G374">
            <v>0</v>
          </cell>
          <cell r="H374">
            <v>0.4</v>
          </cell>
          <cell r="I374">
            <v>0.4</v>
          </cell>
          <cell r="J374">
            <v>0.3</v>
          </cell>
          <cell r="K374">
            <v>0.3</v>
          </cell>
          <cell r="L374">
            <v>0.2</v>
          </cell>
          <cell r="M374">
            <v>0.1</v>
          </cell>
          <cell r="N374">
            <v>0.1</v>
          </cell>
          <cell r="O374">
            <v>0.2</v>
          </cell>
          <cell r="P374">
            <v>0.3</v>
          </cell>
          <cell r="Q374">
            <v>0.4</v>
          </cell>
          <cell r="R374">
            <v>0.4</v>
          </cell>
          <cell r="S374">
            <v>0.4</v>
          </cell>
          <cell r="T374">
            <v>1.1000000000000001</v>
          </cell>
          <cell r="U374">
            <v>0.6</v>
          </cell>
          <cell r="V374">
            <v>0.60000000000000009</v>
          </cell>
          <cell r="W374">
            <v>1.2000000000000002</v>
          </cell>
          <cell r="X374">
            <v>3.5</v>
          </cell>
        </row>
        <row r="375">
          <cell r="B375">
            <v>368</v>
          </cell>
          <cell r="C375">
            <v>26</v>
          </cell>
          <cell r="D375" t="str">
            <v>Непромышленные потребители НН</v>
          </cell>
          <cell r="E375">
            <v>1007</v>
          </cell>
          <cell r="F375">
            <v>1004</v>
          </cell>
          <cell r="G375">
            <v>0</v>
          </cell>
          <cell r="H375">
            <v>0.4</v>
          </cell>
          <cell r="I375">
            <v>0.4</v>
          </cell>
          <cell r="J375">
            <v>0.3</v>
          </cell>
          <cell r="K375">
            <v>0.3</v>
          </cell>
          <cell r="L375">
            <v>0.2</v>
          </cell>
          <cell r="M375">
            <v>0.1</v>
          </cell>
          <cell r="N375">
            <v>0.1</v>
          </cell>
          <cell r="O375">
            <v>0.2</v>
          </cell>
          <cell r="P375">
            <v>0.3</v>
          </cell>
          <cell r="Q375">
            <v>0.4</v>
          </cell>
          <cell r="R375">
            <v>0.4</v>
          </cell>
          <cell r="S375">
            <v>0.4</v>
          </cell>
          <cell r="T375">
            <v>1.1000000000000001</v>
          </cell>
          <cell r="U375">
            <v>0.6</v>
          </cell>
          <cell r="V375">
            <v>0.60000000000000009</v>
          </cell>
          <cell r="W375">
            <v>1.2000000000000002</v>
          </cell>
          <cell r="X375">
            <v>3.5</v>
          </cell>
        </row>
        <row r="376">
          <cell r="B376">
            <v>369</v>
          </cell>
          <cell r="C376">
            <v>26</v>
          </cell>
          <cell r="D376" t="str">
            <v>Непромышленные потребители НН</v>
          </cell>
          <cell r="E376">
            <v>1007</v>
          </cell>
          <cell r="F376">
            <v>1004</v>
          </cell>
          <cell r="G376">
            <v>0</v>
          </cell>
          <cell r="H376">
            <v>0.4</v>
          </cell>
          <cell r="I376">
            <v>0.4</v>
          </cell>
          <cell r="J376">
            <v>0.3</v>
          </cell>
          <cell r="K376">
            <v>0.3</v>
          </cell>
          <cell r="L376">
            <v>0.2</v>
          </cell>
          <cell r="M376">
            <v>0.1</v>
          </cell>
          <cell r="N376">
            <v>0.1</v>
          </cell>
          <cell r="O376">
            <v>0.2</v>
          </cell>
          <cell r="P376">
            <v>0.3</v>
          </cell>
          <cell r="Q376">
            <v>0.4</v>
          </cell>
          <cell r="R376">
            <v>0.4</v>
          </cell>
          <cell r="S376">
            <v>0.4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</row>
        <row r="377">
          <cell r="B377">
            <v>0</v>
          </cell>
          <cell r="C377">
            <v>12</v>
          </cell>
          <cell r="D377" t="str">
            <v>Управление РВР ООО НГП</v>
          </cell>
          <cell r="E377">
            <v>0</v>
          </cell>
          <cell r="F377">
            <v>0</v>
          </cell>
          <cell r="G377">
            <v>0</v>
          </cell>
          <cell r="H377">
            <v>103</v>
          </cell>
          <cell r="I377">
            <v>102</v>
          </cell>
          <cell r="J377">
            <v>93</v>
          </cell>
          <cell r="K377">
            <v>96</v>
          </cell>
          <cell r="L377">
            <v>75</v>
          </cell>
          <cell r="M377">
            <v>85</v>
          </cell>
          <cell r="N377">
            <v>68</v>
          </cell>
          <cell r="O377">
            <v>77</v>
          </cell>
          <cell r="P377">
            <v>68</v>
          </cell>
          <cell r="Q377">
            <v>87</v>
          </cell>
          <cell r="R377">
            <v>90</v>
          </cell>
          <cell r="S377">
            <v>112</v>
          </cell>
          <cell r="T377">
            <v>298</v>
          </cell>
          <cell r="U377">
            <v>256</v>
          </cell>
          <cell r="V377">
            <v>213</v>
          </cell>
          <cell r="W377">
            <v>289</v>
          </cell>
          <cell r="X377">
            <v>1056</v>
          </cell>
        </row>
        <row r="378">
          <cell r="B378">
            <v>369</v>
          </cell>
          <cell r="C378">
            <v>12</v>
          </cell>
          <cell r="D378" t="str">
            <v>Пром. до 750 кВА   СН2</v>
          </cell>
          <cell r="E378">
            <v>1007</v>
          </cell>
          <cell r="F378">
            <v>0</v>
          </cell>
          <cell r="G378">
            <v>0</v>
          </cell>
          <cell r="H378">
            <v>80</v>
          </cell>
          <cell r="I378">
            <v>77</v>
          </cell>
          <cell r="J378">
            <v>68</v>
          </cell>
          <cell r="K378">
            <v>75</v>
          </cell>
          <cell r="L378">
            <v>60</v>
          </cell>
          <cell r="M378">
            <v>70</v>
          </cell>
          <cell r="N378">
            <v>53</v>
          </cell>
          <cell r="O378">
            <v>62</v>
          </cell>
          <cell r="P378">
            <v>50</v>
          </cell>
          <cell r="Q378">
            <v>70</v>
          </cell>
          <cell r="R378">
            <v>70</v>
          </cell>
          <cell r="S378">
            <v>85</v>
          </cell>
          <cell r="T378">
            <v>225</v>
          </cell>
          <cell r="U378">
            <v>205</v>
          </cell>
          <cell r="V378">
            <v>165</v>
          </cell>
          <cell r="W378">
            <v>225</v>
          </cell>
          <cell r="X378">
            <v>820</v>
          </cell>
        </row>
        <row r="379">
          <cell r="B379">
            <v>370</v>
          </cell>
          <cell r="C379">
            <v>12</v>
          </cell>
          <cell r="D379" t="str">
            <v>Пром. до 750 кВА   СН2</v>
          </cell>
          <cell r="E379">
            <v>1007</v>
          </cell>
          <cell r="F379">
            <v>0</v>
          </cell>
          <cell r="G379">
            <v>0</v>
          </cell>
          <cell r="H379">
            <v>80</v>
          </cell>
          <cell r="I379">
            <v>77</v>
          </cell>
          <cell r="J379">
            <v>68</v>
          </cell>
          <cell r="K379">
            <v>75</v>
          </cell>
          <cell r="L379">
            <v>60</v>
          </cell>
          <cell r="M379">
            <v>70</v>
          </cell>
          <cell r="N379">
            <v>53</v>
          </cell>
          <cell r="O379">
            <v>62</v>
          </cell>
          <cell r="P379">
            <v>50</v>
          </cell>
          <cell r="Q379">
            <v>70</v>
          </cell>
          <cell r="R379">
            <v>70</v>
          </cell>
          <cell r="S379">
            <v>85</v>
          </cell>
          <cell r="T379">
            <v>225</v>
          </cell>
          <cell r="U379">
            <v>205</v>
          </cell>
          <cell r="V379">
            <v>165</v>
          </cell>
          <cell r="W379">
            <v>225</v>
          </cell>
          <cell r="X379">
            <v>820</v>
          </cell>
        </row>
        <row r="380">
          <cell r="B380">
            <v>0</v>
          </cell>
          <cell r="C380">
            <v>13</v>
          </cell>
          <cell r="D380" t="str">
            <v>Новый Абонент</v>
          </cell>
          <cell r="E380">
            <v>1006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</row>
        <row r="381">
          <cell r="B381">
            <v>370</v>
          </cell>
          <cell r="C381">
            <v>11</v>
          </cell>
          <cell r="D381" t="str">
            <v>Пром. до 750 кВА   ВН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</row>
        <row r="382">
          <cell r="B382">
            <v>371</v>
          </cell>
          <cell r="C382">
            <v>11</v>
          </cell>
          <cell r="D382" t="str">
            <v>Пром. до 750 кВА   ВН</v>
          </cell>
          <cell r="E382">
            <v>0</v>
          </cell>
          <cell r="F382">
            <v>0</v>
          </cell>
          <cell r="G382">
            <v>0</v>
          </cell>
          <cell r="H382">
            <v>50.168999999999997</v>
          </cell>
          <cell r="I382">
            <v>47.168999999999997</v>
          </cell>
          <cell r="J382">
            <v>49.168999999999997</v>
          </cell>
          <cell r="K382">
            <v>42.168999999999997</v>
          </cell>
          <cell r="L382">
            <v>34.168999999999997</v>
          </cell>
          <cell r="M382">
            <v>30.169</v>
          </cell>
          <cell r="N382">
            <v>31.169</v>
          </cell>
          <cell r="O382">
            <v>31.169</v>
          </cell>
          <cell r="P382">
            <v>34.168999999999997</v>
          </cell>
          <cell r="Q382">
            <v>36.168999999999997</v>
          </cell>
          <cell r="R382">
            <v>42.168999999999997</v>
          </cell>
          <cell r="S382">
            <v>49.168999999999997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</row>
        <row r="383">
          <cell r="B383">
            <v>0</v>
          </cell>
          <cell r="C383">
            <v>12</v>
          </cell>
          <cell r="D383" t="str">
            <v>Управление Связи ООО НГП</v>
          </cell>
          <cell r="E383">
            <v>0</v>
          </cell>
          <cell r="F383">
            <v>0</v>
          </cell>
          <cell r="G383">
            <v>0</v>
          </cell>
          <cell r="H383">
            <v>50.168999999999997</v>
          </cell>
          <cell r="I383">
            <v>47.168999999999997</v>
          </cell>
          <cell r="J383">
            <v>49.168999999999997</v>
          </cell>
          <cell r="K383">
            <v>42.168999999999997</v>
          </cell>
          <cell r="L383">
            <v>34.168999999999997</v>
          </cell>
          <cell r="M383">
            <v>30.169</v>
          </cell>
          <cell r="N383">
            <v>31.169</v>
          </cell>
          <cell r="O383">
            <v>31.169</v>
          </cell>
          <cell r="P383">
            <v>34.168999999999997</v>
          </cell>
          <cell r="Q383">
            <v>36.168999999999997</v>
          </cell>
          <cell r="R383">
            <v>42.168999999999997</v>
          </cell>
          <cell r="S383">
            <v>49.168999999999997</v>
          </cell>
          <cell r="T383">
            <v>146.50700000000001</v>
          </cell>
          <cell r="U383">
            <v>106.50699999999999</v>
          </cell>
          <cell r="V383">
            <v>96.507000000000005</v>
          </cell>
          <cell r="W383">
            <v>127.50699999999999</v>
          </cell>
          <cell r="X383">
            <v>477.02799999999991</v>
          </cell>
        </row>
        <row r="384">
          <cell r="B384">
            <v>371</v>
          </cell>
          <cell r="C384">
            <v>15</v>
          </cell>
          <cell r="D384" t="str">
            <v>Пром. до 750 кВА   НН</v>
          </cell>
          <cell r="E384">
            <v>1007</v>
          </cell>
          <cell r="F384">
            <v>0</v>
          </cell>
          <cell r="G384">
            <v>0</v>
          </cell>
          <cell r="H384">
            <v>3</v>
          </cell>
          <cell r="I384">
            <v>3</v>
          </cell>
          <cell r="J384">
            <v>3</v>
          </cell>
          <cell r="K384">
            <v>3</v>
          </cell>
          <cell r="L384">
            <v>3</v>
          </cell>
          <cell r="M384">
            <v>3</v>
          </cell>
          <cell r="N384">
            <v>3</v>
          </cell>
          <cell r="O384">
            <v>3</v>
          </cell>
          <cell r="P384">
            <v>3</v>
          </cell>
          <cell r="Q384">
            <v>3</v>
          </cell>
          <cell r="R384">
            <v>3</v>
          </cell>
          <cell r="S384">
            <v>3</v>
          </cell>
          <cell r="T384">
            <v>9</v>
          </cell>
          <cell r="U384">
            <v>9</v>
          </cell>
          <cell r="V384">
            <v>9</v>
          </cell>
          <cell r="W384">
            <v>9</v>
          </cell>
          <cell r="X384">
            <v>36</v>
          </cell>
        </row>
        <row r="385">
          <cell r="B385">
            <v>366</v>
          </cell>
          <cell r="C385">
            <v>15</v>
          </cell>
          <cell r="D385" t="str">
            <v>Пром. до 750 кВА   НН</v>
          </cell>
          <cell r="E385">
            <v>1007</v>
          </cell>
          <cell r="F385">
            <v>0</v>
          </cell>
          <cell r="G385">
            <v>0</v>
          </cell>
          <cell r="H385">
            <v>3</v>
          </cell>
          <cell r="I385">
            <v>3</v>
          </cell>
          <cell r="J385">
            <v>3</v>
          </cell>
          <cell r="K385">
            <v>3</v>
          </cell>
          <cell r="L385">
            <v>3</v>
          </cell>
          <cell r="M385">
            <v>3</v>
          </cell>
          <cell r="N385">
            <v>3</v>
          </cell>
          <cell r="O385">
            <v>3</v>
          </cell>
          <cell r="P385">
            <v>3</v>
          </cell>
          <cell r="Q385">
            <v>3</v>
          </cell>
          <cell r="R385">
            <v>3</v>
          </cell>
          <cell r="S385">
            <v>3</v>
          </cell>
          <cell r="T385">
            <v>9</v>
          </cell>
          <cell r="U385">
            <v>9</v>
          </cell>
          <cell r="V385">
            <v>9</v>
          </cell>
          <cell r="W385">
            <v>9</v>
          </cell>
          <cell r="X385">
            <v>36</v>
          </cell>
        </row>
        <row r="386">
          <cell r="C386">
            <v>12</v>
          </cell>
          <cell r="D386" t="str">
            <v>Пром. до 750 кВА   СН2</v>
          </cell>
          <cell r="E386">
            <v>1004</v>
          </cell>
          <cell r="F386">
            <v>0</v>
          </cell>
          <cell r="G386">
            <v>0</v>
          </cell>
          <cell r="H386">
            <v>46</v>
          </cell>
          <cell r="I386">
            <v>43</v>
          </cell>
          <cell r="J386">
            <v>45</v>
          </cell>
          <cell r="K386">
            <v>38</v>
          </cell>
          <cell r="L386">
            <v>30</v>
          </cell>
          <cell r="M386">
            <v>26</v>
          </cell>
          <cell r="N386">
            <v>27</v>
          </cell>
          <cell r="O386">
            <v>27</v>
          </cell>
          <cell r="P386">
            <v>30</v>
          </cell>
          <cell r="Q386">
            <v>32</v>
          </cell>
          <cell r="R386">
            <v>38</v>
          </cell>
          <cell r="S386">
            <v>45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</row>
        <row r="387">
          <cell r="B387">
            <v>372</v>
          </cell>
          <cell r="C387">
            <v>13</v>
          </cell>
          <cell r="D387" t="str">
            <v>Пром. до 750 кВА   СН2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</row>
        <row r="388">
          <cell r="B388">
            <v>0</v>
          </cell>
          <cell r="C388">
            <v>17</v>
          </cell>
          <cell r="D388" t="str">
            <v>Управление ФСКН России по ЯНАО</v>
          </cell>
          <cell r="E388">
            <v>1007</v>
          </cell>
          <cell r="F388">
            <v>1012</v>
          </cell>
          <cell r="G388">
            <v>0</v>
          </cell>
          <cell r="H388">
            <v>3</v>
          </cell>
          <cell r="I388">
            <v>3</v>
          </cell>
          <cell r="J388">
            <v>3</v>
          </cell>
          <cell r="K388">
            <v>2</v>
          </cell>
          <cell r="L388">
            <v>2</v>
          </cell>
          <cell r="M388">
            <v>2</v>
          </cell>
          <cell r="N388">
            <v>2</v>
          </cell>
          <cell r="O388">
            <v>2</v>
          </cell>
          <cell r="P388">
            <v>3</v>
          </cell>
          <cell r="Q388">
            <v>3</v>
          </cell>
          <cell r="R388">
            <v>3</v>
          </cell>
          <cell r="S388">
            <v>4</v>
          </cell>
          <cell r="T388">
            <v>9</v>
          </cell>
          <cell r="U388">
            <v>6</v>
          </cell>
          <cell r="V388">
            <v>7</v>
          </cell>
          <cell r="W388">
            <v>10</v>
          </cell>
          <cell r="X388">
            <v>32</v>
          </cell>
        </row>
        <row r="389">
          <cell r="B389">
            <v>372</v>
          </cell>
          <cell r="C389">
            <v>32</v>
          </cell>
          <cell r="D389" t="str">
            <v>Непром. Бюджетные СН2</v>
          </cell>
          <cell r="E389">
            <v>1007</v>
          </cell>
          <cell r="F389">
            <v>1004</v>
          </cell>
          <cell r="G389">
            <v>0</v>
          </cell>
          <cell r="H389">
            <v>3</v>
          </cell>
          <cell r="I389">
            <v>3</v>
          </cell>
          <cell r="J389">
            <v>3</v>
          </cell>
          <cell r="K389">
            <v>2</v>
          </cell>
          <cell r="L389">
            <v>2</v>
          </cell>
          <cell r="M389">
            <v>2</v>
          </cell>
          <cell r="N389">
            <v>2</v>
          </cell>
          <cell r="O389">
            <v>2</v>
          </cell>
          <cell r="P389">
            <v>3</v>
          </cell>
          <cell r="Q389">
            <v>3</v>
          </cell>
          <cell r="R389">
            <v>3</v>
          </cell>
          <cell r="S389">
            <v>4</v>
          </cell>
          <cell r="T389">
            <v>9</v>
          </cell>
          <cell r="U389">
            <v>6</v>
          </cell>
          <cell r="V389">
            <v>7</v>
          </cell>
          <cell r="W389">
            <v>10</v>
          </cell>
          <cell r="X389">
            <v>32</v>
          </cell>
        </row>
        <row r="390">
          <cell r="B390">
            <v>373</v>
          </cell>
          <cell r="C390">
            <v>32</v>
          </cell>
          <cell r="D390" t="str">
            <v>Непром. Бюджетные СН2</v>
          </cell>
          <cell r="E390">
            <v>1007</v>
          </cell>
          <cell r="F390">
            <v>1004</v>
          </cell>
          <cell r="G390">
            <v>0</v>
          </cell>
          <cell r="H390">
            <v>3</v>
          </cell>
          <cell r="I390">
            <v>3</v>
          </cell>
          <cell r="J390">
            <v>3</v>
          </cell>
          <cell r="K390">
            <v>2</v>
          </cell>
          <cell r="L390">
            <v>2</v>
          </cell>
          <cell r="M390">
            <v>2</v>
          </cell>
          <cell r="N390">
            <v>2</v>
          </cell>
          <cell r="O390">
            <v>2</v>
          </cell>
          <cell r="P390">
            <v>3</v>
          </cell>
          <cell r="Q390">
            <v>3</v>
          </cell>
          <cell r="R390">
            <v>3</v>
          </cell>
          <cell r="S390">
            <v>4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</row>
        <row r="391">
          <cell r="B391">
            <v>0</v>
          </cell>
          <cell r="C391">
            <v>12</v>
          </cell>
          <cell r="D391" t="str">
            <v>УТС "Югорскгазтелеком"</v>
          </cell>
          <cell r="E391">
            <v>0</v>
          </cell>
          <cell r="F391">
            <v>0</v>
          </cell>
          <cell r="G391">
            <v>0</v>
          </cell>
          <cell r="H391">
            <v>14.5</v>
          </cell>
          <cell r="I391">
            <v>14.5</v>
          </cell>
          <cell r="J391">
            <v>14.5</v>
          </cell>
          <cell r="K391">
            <v>14.5</v>
          </cell>
          <cell r="L391">
            <v>14.5</v>
          </cell>
          <cell r="M391">
            <v>14.5</v>
          </cell>
          <cell r="N391">
            <v>14.5</v>
          </cell>
          <cell r="O391">
            <v>14.5</v>
          </cell>
          <cell r="P391">
            <v>14.5</v>
          </cell>
          <cell r="Q391">
            <v>14.5</v>
          </cell>
          <cell r="R391">
            <v>14.5</v>
          </cell>
          <cell r="S391">
            <v>14.5</v>
          </cell>
          <cell r="T391">
            <v>43.5</v>
          </cell>
          <cell r="U391">
            <v>43.5</v>
          </cell>
          <cell r="V391">
            <v>43.5</v>
          </cell>
          <cell r="W391">
            <v>43.5</v>
          </cell>
          <cell r="X391">
            <v>174</v>
          </cell>
        </row>
        <row r="392">
          <cell r="B392">
            <v>373</v>
          </cell>
          <cell r="C392">
            <v>12</v>
          </cell>
          <cell r="D392" t="str">
            <v>Пром. до 750 кВА   СН2</v>
          </cell>
          <cell r="E392">
            <v>1007</v>
          </cell>
          <cell r="F392">
            <v>0</v>
          </cell>
          <cell r="G392">
            <v>0</v>
          </cell>
          <cell r="H392">
            <v>14.5</v>
          </cell>
          <cell r="I392">
            <v>14.5</v>
          </cell>
          <cell r="J392">
            <v>14.5</v>
          </cell>
          <cell r="K392">
            <v>14.5</v>
          </cell>
          <cell r="L392">
            <v>14.5</v>
          </cell>
          <cell r="M392">
            <v>14.5</v>
          </cell>
          <cell r="N392">
            <v>14.5</v>
          </cell>
          <cell r="O392">
            <v>14.5</v>
          </cell>
          <cell r="P392">
            <v>14.5</v>
          </cell>
          <cell r="Q392">
            <v>14.5</v>
          </cell>
          <cell r="R392">
            <v>14.5</v>
          </cell>
          <cell r="S392">
            <v>14.5</v>
          </cell>
          <cell r="T392">
            <v>43.5</v>
          </cell>
          <cell r="U392">
            <v>43.5</v>
          </cell>
          <cell r="V392">
            <v>43.5</v>
          </cell>
          <cell r="W392">
            <v>43.5</v>
          </cell>
          <cell r="X392">
            <v>174</v>
          </cell>
        </row>
        <row r="393">
          <cell r="B393">
            <v>374</v>
          </cell>
          <cell r="C393">
            <v>12</v>
          </cell>
          <cell r="D393" t="str">
            <v>Пром. до 750 кВА   СН2</v>
          </cell>
          <cell r="E393">
            <v>1007</v>
          </cell>
          <cell r="F393">
            <v>0</v>
          </cell>
          <cell r="G393">
            <v>0</v>
          </cell>
          <cell r="H393">
            <v>14.5</v>
          </cell>
          <cell r="I393">
            <v>14.5</v>
          </cell>
          <cell r="J393">
            <v>14.5</v>
          </cell>
          <cell r="K393">
            <v>14.5</v>
          </cell>
          <cell r="L393">
            <v>14.5</v>
          </cell>
          <cell r="M393">
            <v>14.5</v>
          </cell>
          <cell r="N393">
            <v>14.5</v>
          </cell>
          <cell r="O393">
            <v>14.5</v>
          </cell>
          <cell r="P393">
            <v>14.5</v>
          </cell>
          <cell r="Q393">
            <v>14.5</v>
          </cell>
          <cell r="R393">
            <v>14.5</v>
          </cell>
          <cell r="S393">
            <v>14.5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</row>
        <row r="394">
          <cell r="B394">
            <v>0</v>
          </cell>
          <cell r="C394">
            <v>15</v>
          </cell>
          <cell r="D394" t="str">
            <v xml:space="preserve">ФГУЗ Центр гигиены ЯНАО </v>
          </cell>
          <cell r="E394">
            <v>0</v>
          </cell>
          <cell r="F394">
            <v>0</v>
          </cell>
          <cell r="G394">
            <v>0</v>
          </cell>
          <cell r="H394">
            <v>16</v>
          </cell>
          <cell r="I394">
            <v>15</v>
          </cell>
          <cell r="J394">
            <v>13</v>
          </cell>
          <cell r="K394">
            <v>12</v>
          </cell>
          <cell r="L394">
            <v>11</v>
          </cell>
          <cell r="M394">
            <v>10</v>
          </cell>
          <cell r="N394">
            <v>10</v>
          </cell>
          <cell r="O394">
            <v>10</v>
          </cell>
          <cell r="P394">
            <v>11</v>
          </cell>
          <cell r="Q394">
            <v>11</v>
          </cell>
          <cell r="R394">
            <v>14</v>
          </cell>
          <cell r="S394">
            <v>21</v>
          </cell>
          <cell r="T394">
            <v>44</v>
          </cell>
          <cell r="U394">
            <v>33</v>
          </cell>
          <cell r="V394">
            <v>31</v>
          </cell>
          <cell r="W394">
            <v>46</v>
          </cell>
          <cell r="X394">
            <v>154</v>
          </cell>
        </row>
        <row r="395">
          <cell r="B395">
            <v>374</v>
          </cell>
          <cell r="C395">
            <v>34</v>
          </cell>
          <cell r="D395" t="str">
            <v>Непром. Бюджетные НН</v>
          </cell>
          <cell r="E395">
            <v>1007</v>
          </cell>
          <cell r="F395">
            <v>0</v>
          </cell>
          <cell r="G395">
            <v>0</v>
          </cell>
          <cell r="H395">
            <v>14</v>
          </cell>
          <cell r="I395">
            <v>14</v>
          </cell>
          <cell r="J395">
            <v>12</v>
          </cell>
          <cell r="K395">
            <v>11</v>
          </cell>
          <cell r="L395">
            <v>10</v>
          </cell>
          <cell r="M395">
            <v>9</v>
          </cell>
          <cell r="N395">
            <v>9</v>
          </cell>
          <cell r="O395">
            <v>9</v>
          </cell>
          <cell r="P395">
            <v>10</v>
          </cell>
          <cell r="Q395">
            <v>10</v>
          </cell>
          <cell r="R395">
            <v>13</v>
          </cell>
          <cell r="S395">
            <v>19</v>
          </cell>
          <cell r="T395">
            <v>40</v>
          </cell>
          <cell r="U395">
            <v>30</v>
          </cell>
          <cell r="V395">
            <v>28</v>
          </cell>
          <cell r="W395">
            <v>42</v>
          </cell>
          <cell r="X395">
            <v>140</v>
          </cell>
        </row>
        <row r="396">
          <cell r="B396">
            <v>375</v>
          </cell>
          <cell r="C396">
            <v>34</v>
          </cell>
          <cell r="D396" t="str">
            <v>Непром. Бюджетные НН</v>
          </cell>
          <cell r="E396">
            <v>1007</v>
          </cell>
          <cell r="F396">
            <v>0</v>
          </cell>
          <cell r="G396">
            <v>0</v>
          </cell>
          <cell r="H396">
            <v>14</v>
          </cell>
          <cell r="I396">
            <v>14</v>
          </cell>
          <cell r="J396">
            <v>12</v>
          </cell>
          <cell r="K396">
            <v>11</v>
          </cell>
          <cell r="L396">
            <v>10</v>
          </cell>
          <cell r="M396">
            <v>9</v>
          </cell>
          <cell r="N396">
            <v>9</v>
          </cell>
          <cell r="O396">
            <v>9</v>
          </cell>
          <cell r="P396">
            <v>10</v>
          </cell>
          <cell r="Q396">
            <v>10</v>
          </cell>
          <cell r="R396">
            <v>13</v>
          </cell>
          <cell r="S396">
            <v>19</v>
          </cell>
          <cell r="T396">
            <v>40</v>
          </cell>
          <cell r="U396">
            <v>30</v>
          </cell>
          <cell r="V396">
            <v>28</v>
          </cell>
          <cell r="W396">
            <v>42</v>
          </cell>
          <cell r="X396">
            <v>140</v>
          </cell>
        </row>
        <row r="397">
          <cell r="B397">
            <v>0</v>
          </cell>
          <cell r="C397">
            <v>33</v>
          </cell>
          <cell r="D397" t="str">
            <v>Филиал №3  Соц.страх.</v>
          </cell>
          <cell r="E397">
            <v>1006</v>
          </cell>
          <cell r="F397">
            <v>0</v>
          </cell>
          <cell r="G397">
            <v>0</v>
          </cell>
          <cell r="H397">
            <v>0.81</v>
          </cell>
          <cell r="I397">
            <v>0.75</v>
          </cell>
          <cell r="J397">
            <v>0.78</v>
          </cell>
          <cell r="K397">
            <v>0.63</v>
          </cell>
          <cell r="L397">
            <v>0.57999999999999996</v>
          </cell>
          <cell r="M397">
            <v>0.56999999999999995</v>
          </cell>
          <cell r="N397">
            <v>0.64</v>
          </cell>
          <cell r="O397">
            <v>0.66</v>
          </cell>
          <cell r="P397">
            <v>0.68</v>
          </cell>
          <cell r="Q397">
            <v>0.8</v>
          </cell>
          <cell r="R397">
            <v>0.8</v>
          </cell>
          <cell r="S397">
            <v>0.7</v>
          </cell>
          <cell r="T397">
            <v>2.34</v>
          </cell>
          <cell r="U397">
            <v>1.7799999999999998</v>
          </cell>
          <cell r="V397">
            <v>1.98</v>
          </cell>
          <cell r="W397">
            <v>2.2999999999999998</v>
          </cell>
          <cell r="X397">
            <v>8.3999999999999986</v>
          </cell>
        </row>
        <row r="398">
          <cell r="B398">
            <v>375</v>
          </cell>
          <cell r="C398">
            <v>33</v>
          </cell>
          <cell r="D398" t="str">
            <v>Непром. Бюджетные НН</v>
          </cell>
          <cell r="E398">
            <v>1007</v>
          </cell>
          <cell r="F398">
            <v>1012</v>
          </cell>
          <cell r="G398">
            <v>0</v>
          </cell>
          <cell r="H398">
            <v>0.81</v>
          </cell>
          <cell r="I398">
            <v>0.75</v>
          </cell>
          <cell r="J398">
            <v>0.78</v>
          </cell>
          <cell r="K398">
            <v>0.63</v>
          </cell>
          <cell r="L398">
            <v>0.57999999999999996</v>
          </cell>
          <cell r="M398">
            <v>0.56999999999999995</v>
          </cell>
          <cell r="N398">
            <v>0.64</v>
          </cell>
          <cell r="O398">
            <v>0.66</v>
          </cell>
          <cell r="P398">
            <v>0.68</v>
          </cell>
          <cell r="Q398">
            <v>0.8</v>
          </cell>
          <cell r="R398">
            <v>0.8</v>
          </cell>
          <cell r="S398">
            <v>0.7</v>
          </cell>
          <cell r="T398">
            <v>1.56</v>
          </cell>
          <cell r="U398">
            <v>1.9900000000000002</v>
          </cell>
          <cell r="V398">
            <v>1.87</v>
          </cell>
          <cell r="W398">
            <v>2.2800000000000002</v>
          </cell>
          <cell r="X398">
            <v>8.3999999999999986</v>
          </cell>
        </row>
        <row r="399">
          <cell r="B399">
            <v>376</v>
          </cell>
          <cell r="C399">
            <v>33</v>
          </cell>
          <cell r="D399" t="str">
            <v>Непром. Бюджетные НН</v>
          </cell>
          <cell r="E399">
            <v>1007</v>
          </cell>
          <cell r="F399">
            <v>1012</v>
          </cell>
          <cell r="G399">
            <v>0</v>
          </cell>
          <cell r="H399">
            <v>0.81</v>
          </cell>
          <cell r="I399">
            <v>0.75</v>
          </cell>
          <cell r="J399">
            <v>0.78</v>
          </cell>
          <cell r="K399">
            <v>0.63</v>
          </cell>
          <cell r="L399">
            <v>0.57999999999999996</v>
          </cell>
          <cell r="M399">
            <v>0.56999999999999995</v>
          </cell>
          <cell r="N399">
            <v>0.64</v>
          </cell>
          <cell r="O399">
            <v>0.66</v>
          </cell>
          <cell r="P399">
            <v>0.68</v>
          </cell>
          <cell r="Q399">
            <v>0.8</v>
          </cell>
          <cell r="R399">
            <v>0.8</v>
          </cell>
          <cell r="S399">
            <v>0.7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</row>
        <row r="400">
          <cell r="B400">
            <v>0</v>
          </cell>
          <cell r="C400">
            <v>12</v>
          </cell>
          <cell r="D400" t="str">
            <v>Филиал Тюменского ГНГУ</v>
          </cell>
          <cell r="E400">
            <v>0</v>
          </cell>
          <cell r="F400">
            <v>0</v>
          </cell>
          <cell r="G400">
            <v>0</v>
          </cell>
          <cell r="H400">
            <v>10</v>
          </cell>
          <cell r="I400">
            <v>9</v>
          </cell>
          <cell r="J400">
            <v>9</v>
          </cell>
          <cell r="K400">
            <v>7</v>
          </cell>
          <cell r="L400">
            <v>4</v>
          </cell>
          <cell r="M400">
            <v>3</v>
          </cell>
          <cell r="N400">
            <v>2</v>
          </cell>
          <cell r="O400">
            <v>5</v>
          </cell>
          <cell r="P400">
            <v>6.5</v>
          </cell>
          <cell r="Q400">
            <v>9</v>
          </cell>
          <cell r="R400">
            <v>10</v>
          </cell>
          <cell r="S400">
            <v>10</v>
          </cell>
          <cell r="T400">
            <v>28</v>
          </cell>
          <cell r="U400">
            <v>14</v>
          </cell>
          <cell r="V400">
            <v>13.5</v>
          </cell>
          <cell r="W400">
            <v>29</v>
          </cell>
          <cell r="X400">
            <v>84.5</v>
          </cell>
        </row>
        <row r="401">
          <cell r="B401">
            <v>376</v>
          </cell>
          <cell r="C401">
            <v>26</v>
          </cell>
          <cell r="D401" t="str">
            <v>Непромышленные потребители НН</v>
          </cell>
          <cell r="E401">
            <v>1007</v>
          </cell>
          <cell r="F401">
            <v>0</v>
          </cell>
          <cell r="G401">
            <v>0</v>
          </cell>
          <cell r="H401">
            <v>10</v>
          </cell>
          <cell r="I401">
            <v>9</v>
          </cell>
          <cell r="J401">
            <v>9</v>
          </cell>
          <cell r="K401">
            <v>7</v>
          </cell>
          <cell r="L401">
            <v>4</v>
          </cell>
          <cell r="M401">
            <v>3</v>
          </cell>
          <cell r="N401">
            <v>2</v>
          </cell>
          <cell r="O401">
            <v>5</v>
          </cell>
          <cell r="P401">
            <v>6.5</v>
          </cell>
          <cell r="Q401">
            <v>9</v>
          </cell>
          <cell r="R401">
            <v>10</v>
          </cell>
          <cell r="S401">
            <v>10</v>
          </cell>
          <cell r="T401">
            <v>28</v>
          </cell>
          <cell r="U401">
            <v>14</v>
          </cell>
          <cell r="V401">
            <v>13.5</v>
          </cell>
          <cell r="W401">
            <v>29</v>
          </cell>
          <cell r="X401">
            <v>84.5</v>
          </cell>
        </row>
        <row r="402">
          <cell r="B402">
            <v>377</v>
          </cell>
          <cell r="C402">
            <v>26</v>
          </cell>
          <cell r="D402" t="str">
            <v>Непромышленные потребители НН</v>
          </cell>
          <cell r="E402">
            <v>1007</v>
          </cell>
          <cell r="F402">
            <v>0</v>
          </cell>
          <cell r="G402">
            <v>0</v>
          </cell>
          <cell r="H402">
            <v>10</v>
          </cell>
          <cell r="I402">
            <v>9</v>
          </cell>
          <cell r="J402">
            <v>9</v>
          </cell>
          <cell r="K402">
            <v>7</v>
          </cell>
          <cell r="L402">
            <v>4</v>
          </cell>
          <cell r="M402">
            <v>3</v>
          </cell>
          <cell r="N402">
            <v>2</v>
          </cell>
          <cell r="O402">
            <v>5</v>
          </cell>
          <cell r="P402">
            <v>6.5</v>
          </cell>
          <cell r="Q402">
            <v>9</v>
          </cell>
          <cell r="R402">
            <v>10</v>
          </cell>
          <cell r="S402">
            <v>10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</row>
        <row r="403">
          <cell r="B403">
            <v>0</v>
          </cell>
          <cell r="C403">
            <v>12</v>
          </cell>
          <cell r="D403" t="str">
            <v>"ЯГПУ" ООО "НГП"</v>
          </cell>
          <cell r="E403">
            <v>0</v>
          </cell>
          <cell r="F403">
            <v>0</v>
          </cell>
          <cell r="G403">
            <v>0</v>
          </cell>
          <cell r="H403">
            <v>79</v>
          </cell>
          <cell r="I403">
            <v>63</v>
          </cell>
          <cell r="J403">
            <v>60</v>
          </cell>
          <cell r="K403">
            <v>51</v>
          </cell>
          <cell r="L403">
            <v>43</v>
          </cell>
          <cell r="M403">
            <v>32</v>
          </cell>
          <cell r="N403">
            <v>25</v>
          </cell>
          <cell r="O403">
            <v>29</v>
          </cell>
          <cell r="P403">
            <v>30</v>
          </cell>
          <cell r="Q403">
            <v>46</v>
          </cell>
          <cell r="R403">
            <v>58</v>
          </cell>
          <cell r="S403">
            <v>74</v>
          </cell>
          <cell r="T403">
            <v>202</v>
          </cell>
          <cell r="U403">
            <v>126</v>
          </cell>
          <cell r="V403">
            <v>84</v>
          </cell>
          <cell r="W403">
            <v>178</v>
          </cell>
          <cell r="X403">
            <v>590</v>
          </cell>
        </row>
        <row r="404">
          <cell r="B404">
            <v>377</v>
          </cell>
          <cell r="C404">
            <v>12</v>
          </cell>
          <cell r="D404" t="str">
            <v>Пром. до 750 кВА   СН2</v>
          </cell>
          <cell r="E404">
            <v>1007</v>
          </cell>
          <cell r="F404">
            <v>0</v>
          </cell>
          <cell r="G404">
            <v>0</v>
          </cell>
          <cell r="H404">
            <v>65</v>
          </cell>
          <cell r="I404">
            <v>50</v>
          </cell>
          <cell r="J404">
            <v>48</v>
          </cell>
          <cell r="K404">
            <v>40</v>
          </cell>
          <cell r="L404">
            <v>33</v>
          </cell>
          <cell r="M404">
            <v>22</v>
          </cell>
          <cell r="N404">
            <v>17</v>
          </cell>
          <cell r="O404">
            <v>20</v>
          </cell>
          <cell r="P404">
            <v>20</v>
          </cell>
          <cell r="Q404">
            <v>34</v>
          </cell>
          <cell r="R404">
            <v>45</v>
          </cell>
          <cell r="S404">
            <v>60</v>
          </cell>
          <cell r="T404">
            <v>163</v>
          </cell>
          <cell r="U404">
            <v>95</v>
          </cell>
          <cell r="V404">
            <v>57</v>
          </cell>
          <cell r="W404">
            <v>139</v>
          </cell>
          <cell r="X404">
            <v>454</v>
          </cell>
        </row>
        <row r="405">
          <cell r="B405">
            <v>374</v>
          </cell>
          <cell r="C405">
            <v>12</v>
          </cell>
          <cell r="D405" t="str">
            <v>Пром. до 750 кВА   СН2</v>
          </cell>
          <cell r="E405">
            <v>1007</v>
          </cell>
          <cell r="F405">
            <v>0</v>
          </cell>
          <cell r="G405">
            <v>0</v>
          </cell>
          <cell r="H405">
            <v>65</v>
          </cell>
          <cell r="I405">
            <v>50</v>
          </cell>
          <cell r="J405">
            <v>48</v>
          </cell>
          <cell r="K405">
            <v>40</v>
          </cell>
          <cell r="L405">
            <v>33</v>
          </cell>
          <cell r="M405">
            <v>22</v>
          </cell>
          <cell r="N405">
            <v>17</v>
          </cell>
          <cell r="O405">
            <v>20</v>
          </cell>
          <cell r="P405">
            <v>20</v>
          </cell>
          <cell r="Q405">
            <v>34</v>
          </cell>
          <cell r="R405">
            <v>45</v>
          </cell>
          <cell r="S405">
            <v>60</v>
          </cell>
          <cell r="T405">
            <v>163</v>
          </cell>
          <cell r="U405">
            <v>95</v>
          </cell>
          <cell r="V405">
            <v>57</v>
          </cell>
          <cell r="W405">
            <v>139</v>
          </cell>
          <cell r="X405">
            <v>454</v>
          </cell>
        </row>
        <row r="406">
          <cell r="B406">
            <v>378</v>
          </cell>
          <cell r="C406">
            <v>13</v>
          </cell>
          <cell r="D406" t="str">
            <v>Пром. до 750 кВА   СН2</v>
          </cell>
          <cell r="E406">
            <v>1007</v>
          </cell>
          <cell r="F406">
            <v>1004</v>
          </cell>
          <cell r="G406">
            <v>0</v>
          </cell>
          <cell r="H406">
            <v>3</v>
          </cell>
          <cell r="I406">
            <v>2.5</v>
          </cell>
          <cell r="J406">
            <v>2</v>
          </cell>
          <cell r="K406">
            <v>1.5</v>
          </cell>
          <cell r="L406">
            <v>1.5</v>
          </cell>
          <cell r="M406">
            <v>1.5</v>
          </cell>
          <cell r="N406">
            <v>1</v>
          </cell>
          <cell r="O406">
            <v>0.5</v>
          </cell>
          <cell r="P406">
            <v>2</v>
          </cell>
          <cell r="Q406">
            <v>2.5</v>
          </cell>
          <cell r="R406">
            <v>2.5</v>
          </cell>
          <cell r="S406">
            <v>2.5</v>
          </cell>
          <cell r="T406">
            <v>7.5</v>
          </cell>
          <cell r="U406">
            <v>4.5</v>
          </cell>
          <cell r="V406">
            <v>3.5</v>
          </cell>
          <cell r="W406">
            <v>7.5</v>
          </cell>
          <cell r="X406">
            <v>23</v>
          </cell>
        </row>
        <row r="407">
          <cell r="B407">
            <v>0</v>
          </cell>
          <cell r="C407">
            <v>15</v>
          </cell>
          <cell r="D407" t="str">
            <v>ГУ НИИ МПКС РАМН</v>
          </cell>
          <cell r="E407">
            <v>1007</v>
          </cell>
          <cell r="F407">
            <v>1004</v>
          </cell>
          <cell r="G407">
            <v>0</v>
          </cell>
          <cell r="H407">
            <v>2.35</v>
          </cell>
          <cell r="I407">
            <v>2.85</v>
          </cell>
          <cell r="J407">
            <v>2.4</v>
          </cell>
          <cell r="K407">
            <v>2</v>
          </cell>
          <cell r="L407">
            <v>2.06</v>
          </cell>
          <cell r="M407">
            <v>1.6</v>
          </cell>
          <cell r="N407">
            <v>1.8</v>
          </cell>
          <cell r="O407">
            <v>1.8</v>
          </cell>
          <cell r="P407">
            <v>1.87</v>
          </cell>
          <cell r="Q407">
            <v>1.9</v>
          </cell>
          <cell r="R407">
            <v>2.2000000000000002</v>
          </cell>
          <cell r="S407">
            <v>2.2000000000000002</v>
          </cell>
          <cell r="T407">
            <v>7.6</v>
          </cell>
          <cell r="U407">
            <v>5.66</v>
          </cell>
          <cell r="V407">
            <v>5.4700000000000006</v>
          </cell>
          <cell r="W407">
            <v>6.3</v>
          </cell>
          <cell r="X407">
            <v>25.029999999999998</v>
          </cell>
        </row>
        <row r="408">
          <cell r="B408">
            <v>378</v>
          </cell>
          <cell r="C408">
            <v>34</v>
          </cell>
          <cell r="D408" t="str">
            <v>Непром. Бюджетные НН</v>
          </cell>
          <cell r="E408">
            <v>1007</v>
          </cell>
          <cell r="F408">
            <v>0</v>
          </cell>
          <cell r="G408">
            <v>0</v>
          </cell>
          <cell r="H408">
            <v>2.35</v>
          </cell>
          <cell r="I408">
            <v>2.85</v>
          </cell>
          <cell r="J408">
            <v>2.4</v>
          </cell>
          <cell r="K408">
            <v>2</v>
          </cell>
          <cell r="L408">
            <v>2.06</v>
          </cell>
          <cell r="M408">
            <v>1.6</v>
          </cell>
          <cell r="N408">
            <v>1.8</v>
          </cell>
          <cell r="O408">
            <v>1.8</v>
          </cell>
          <cell r="P408">
            <v>1.87</v>
          </cell>
          <cell r="Q408">
            <v>1.9</v>
          </cell>
          <cell r="R408">
            <v>2.2000000000000002</v>
          </cell>
          <cell r="S408">
            <v>2.2000000000000002</v>
          </cell>
          <cell r="T408">
            <v>7.6</v>
          </cell>
          <cell r="U408">
            <v>5.66</v>
          </cell>
          <cell r="V408">
            <v>5.4700000000000006</v>
          </cell>
          <cell r="W408">
            <v>6.3</v>
          </cell>
          <cell r="X408">
            <v>25.029999999999998</v>
          </cell>
        </row>
        <row r="409">
          <cell r="B409">
            <v>379</v>
          </cell>
          <cell r="C409">
            <v>34</v>
          </cell>
          <cell r="D409" t="str">
            <v>Непром. Бюджетные НН</v>
          </cell>
          <cell r="E409">
            <v>1007</v>
          </cell>
          <cell r="F409">
            <v>0</v>
          </cell>
          <cell r="G409">
            <v>0</v>
          </cell>
          <cell r="H409">
            <v>2.35</v>
          </cell>
          <cell r="I409">
            <v>2.85</v>
          </cell>
          <cell r="J409">
            <v>2.4</v>
          </cell>
          <cell r="K409">
            <v>2</v>
          </cell>
          <cell r="L409">
            <v>2.06</v>
          </cell>
          <cell r="M409">
            <v>1.6</v>
          </cell>
          <cell r="N409">
            <v>1.8</v>
          </cell>
          <cell r="O409">
            <v>1.8</v>
          </cell>
          <cell r="P409">
            <v>1.87</v>
          </cell>
          <cell r="Q409">
            <v>1.9</v>
          </cell>
          <cell r="R409">
            <v>2.2000000000000002</v>
          </cell>
          <cell r="S409">
            <v>2.2000000000000002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</row>
        <row r="410">
          <cell r="B410">
            <v>0</v>
          </cell>
          <cell r="C410">
            <v>12</v>
          </cell>
          <cell r="D410" t="str">
            <v>ООО "Северное Сияние-2"</v>
          </cell>
          <cell r="E410">
            <v>0</v>
          </cell>
          <cell r="F410">
            <v>0</v>
          </cell>
          <cell r="G410">
            <v>0</v>
          </cell>
          <cell r="H410">
            <v>4.2</v>
          </cell>
          <cell r="I410">
            <v>3.7</v>
          </cell>
          <cell r="J410">
            <v>3.2</v>
          </cell>
          <cell r="K410">
            <v>3.2</v>
          </cell>
          <cell r="L410">
            <v>3.2</v>
          </cell>
          <cell r="M410">
            <v>2.7</v>
          </cell>
          <cell r="N410">
            <v>2.7</v>
          </cell>
          <cell r="O410">
            <v>3.2</v>
          </cell>
          <cell r="P410">
            <v>3.2</v>
          </cell>
          <cell r="Q410">
            <v>4.2</v>
          </cell>
          <cell r="R410">
            <v>4.2</v>
          </cell>
          <cell r="S410">
            <v>4.2</v>
          </cell>
          <cell r="T410">
            <v>11.100000000000001</v>
          </cell>
          <cell r="U410">
            <v>9.1000000000000014</v>
          </cell>
          <cell r="V410">
            <v>9.1000000000000014</v>
          </cell>
          <cell r="W410">
            <v>12.600000000000001</v>
          </cell>
          <cell r="X410">
            <v>41.900000000000006</v>
          </cell>
        </row>
        <row r="411">
          <cell r="B411">
            <v>379</v>
          </cell>
          <cell r="C411">
            <v>26</v>
          </cell>
          <cell r="D411" t="str">
            <v>Непромышленные потребители НН</v>
          </cell>
          <cell r="E411">
            <v>1004</v>
          </cell>
          <cell r="F411">
            <v>1001</v>
          </cell>
          <cell r="G411">
            <v>0</v>
          </cell>
          <cell r="H411">
            <v>4</v>
          </cell>
          <cell r="I411">
            <v>3.5</v>
          </cell>
          <cell r="J411">
            <v>3</v>
          </cell>
          <cell r="K411">
            <v>3</v>
          </cell>
          <cell r="L411">
            <v>3</v>
          </cell>
          <cell r="M411">
            <v>2.5</v>
          </cell>
          <cell r="N411">
            <v>2.5</v>
          </cell>
          <cell r="O411">
            <v>3</v>
          </cell>
          <cell r="P411">
            <v>3</v>
          </cell>
          <cell r="Q411">
            <v>4</v>
          </cell>
          <cell r="R411">
            <v>4</v>
          </cell>
          <cell r="S411">
            <v>4</v>
          </cell>
          <cell r="T411">
            <v>0.2</v>
          </cell>
          <cell r="U411">
            <v>0.2</v>
          </cell>
          <cell r="V411">
            <v>0.2</v>
          </cell>
          <cell r="W411">
            <v>0.2</v>
          </cell>
          <cell r="X411">
            <v>39.5</v>
          </cell>
        </row>
        <row r="412">
          <cell r="B412">
            <v>380</v>
          </cell>
          <cell r="C412">
            <v>26</v>
          </cell>
          <cell r="D412" t="str">
            <v>Непромышленные потребители НН</v>
          </cell>
          <cell r="E412">
            <v>1004</v>
          </cell>
          <cell r="F412">
            <v>1001</v>
          </cell>
          <cell r="G412">
            <v>0</v>
          </cell>
          <cell r="H412">
            <v>4</v>
          </cell>
          <cell r="I412">
            <v>3.5</v>
          </cell>
          <cell r="J412">
            <v>3</v>
          </cell>
          <cell r="K412">
            <v>3</v>
          </cell>
          <cell r="L412">
            <v>3</v>
          </cell>
          <cell r="M412">
            <v>2.5</v>
          </cell>
          <cell r="N412">
            <v>2.5</v>
          </cell>
          <cell r="O412">
            <v>3</v>
          </cell>
          <cell r="P412">
            <v>3</v>
          </cell>
          <cell r="Q412">
            <v>4</v>
          </cell>
          <cell r="R412">
            <v>4</v>
          </cell>
          <cell r="S412">
            <v>4</v>
          </cell>
          <cell r="T412">
            <v>0.2</v>
          </cell>
          <cell r="U412">
            <v>0.2</v>
          </cell>
          <cell r="V412">
            <v>0.2</v>
          </cell>
          <cell r="W412">
            <v>0.2</v>
          </cell>
          <cell r="X412">
            <v>39.5</v>
          </cell>
        </row>
        <row r="413">
          <cell r="B413">
            <v>0</v>
          </cell>
          <cell r="C413">
            <v>27</v>
          </cell>
          <cell r="D413" t="str">
            <v xml:space="preserve">ДОАО "Спецгазавтотранс" </v>
          </cell>
          <cell r="E413">
            <v>1007</v>
          </cell>
          <cell r="F413">
            <v>1012</v>
          </cell>
          <cell r="G413">
            <v>0</v>
          </cell>
          <cell r="H413">
            <v>0.15</v>
          </cell>
          <cell r="I413">
            <v>0.12</v>
          </cell>
          <cell r="J413">
            <v>0.15</v>
          </cell>
          <cell r="K413">
            <v>0.15</v>
          </cell>
          <cell r="L413">
            <v>0.15</v>
          </cell>
          <cell r="M413">
            <v>0.1</v>
          </cell>
          <cell r="N413">
            <v>0.1</v>
          </cell>
          <cell r="O413">
            <v>0.15</v>
          </cell>
          <cell r="P413">
            <v>0.15</v>
          </cell>
          <cell r="Q413">
            <v>0.15</v>
          </cell>
          <cell r="R413">
            <v>0.15</v>
          </cell>
          <cell r="S413">
            <v>0.15</v>
          </cell>
          <cell r="T413">
            <v>0.42000000000000004</v>
          </cell>
          <cell r="U413">
            <v>0.4</v>
          </cell>
          <cell r="V413">
            <v>0.4</v>
          </cell>
          <cell r="W413">
            <v>0.44999999999999996</v>
          </cell>
          <cell r="X413">
            <v>1.6699999999999997</v>
          </cell>
        </row>
        <row r="414">
          <cell r="B414">
            <v>380</v>
          </cell>
          <cell r="C414">
            <v>11</v>
          </cell>
          <cell r="D414" t="str">
            <v>Пром. до 750 кВА   ВН</v>
          </cell>
          <cell r="E414">
            <v>0</v>
          </cell>
          <cell r="F414">
            <v>0</v>
          </cell>
          <cell r="G414">
            <v>0</v>
          </cell>
          <cell r="H414">
            <v>0.15</v>
          </cell>
          <cell r="I414">
            <v>0.12</v>
          </cell>
          <cell r="J414">
            <v>0.15</v>
          </cell>
          <cell r="K414">
            <v>0.15</v>
          </cell>
          <cell r="L414">
            <v>0.15</v>
          </cell>
          <cell r="M414">
            <v>0.1</v>
          </cell>
          <cell r="N414">
            <v>0.1</v>
          </cell>
          <cell r="O414">
            <v>0.15</v>
          </cell>
          <cell r="P414">
            <v>0.15</v>
          </cell>
          <cell r="Q414">
            <v>0.15</v>
          </cell>
          <cell r="R414">
            <v>0.15</v>
          </cell>
          <cell r="S414">
            <v>0.15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</row>
        <row r="415">
          <cell r="B415">
            <v>381</v>
          </cell>
          <cell r="C415">
            <v>11</v>
          </cell>
          <cell r="D415" t="str">
            <v>Пром. до 750 кВА   ВН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</row>
        <row r="416">
          <cell r="B416">
            <v>0</v>
          </cell>
          <cell r="C416">
            <v>26</v>
          </cell>
          <cell r="D416" t="str">
            <v>НУТТиСТ ООО НГП</v>
          </cell>
          <cell r="E416">
            <v>1004</v>
          </cell>
          <cell r="F416">
            <v>1012</v>
          </cell>
          <cell r="G416">
            <v>0</v>
          </cell>
          <cell r="H416">
            <v>225</v>
          </cell>
          <cell r="I416">
            <v>234</v>
          </cell>
          <cell r="J416">
            <v>213</v>
          </cell>
          <cell r="K416">
            <v>214</v>
          </cell>
          <cell r="L416">
            <v>154</v>
          </cell>
          <cell r="M416">
            <v>142</v>
          </cell>
          <cell r="N416">
            <v>132</v>
          </cell>
          <cell r="O416">
            <v>155</v>
          </cell>
          <cell r="P416">
            <v>174</v>
          </cell>
          <cell r="Q416">
            <v>178</v>
          </cell>
          <cell r="R416">
            <v>221</v>
          </cell>
          <cell r="S416">
            <v>236</v>
          </cell>
          <cell r="T416">
            <v>672</v>
          </cell>
          <cell r="U416">
            <v>510</v>
          </cell>
          <cell r="V416">
            <v>461</v>
          </cell>
          <cell r="W416">
            <v>635</v>
          </cell>
          <cell r="X416">
            <v>2278</v>
          </cell>
        </row>
        <row r="417">
          <cell r="B417">
            <v>381</v>
          </cell>
          <cell r="C417">
            <v>12</v>
          </cell>
          <cell r="D417" t="str">
            <v>Пром. до 750 кВА   СН2</v>
          </cell>
          <cell r="E417">
            <v>1007</v>
          </cell>
          <cell r="F417">
            <v>0</v>
          </cell>
          <cell r="G417">
            <v>0</v>
          </cell>
          <cell r="H417">
            <v>125</v>
          </cell>
          <cell r="I417">
            <v>125</v>
          </cell>
          <cell r="J417">
            <v>120</v>
          </cell>
          <cell r="K417">
            <v>115</v>
          </cell>
          <cell r="L417">
            <v>90</v>
          </cell>
          <cell r="M417">
            <v>90</v>
          </cell>
          <cell r="N417">
            <v>85</v>
          </cell>
          <cell r="O417">
            <v>90</v>
          </cell>
          <cell r="P417">
            <v>100</v>
          </cell>
          <cell r="Q417">
            <v>100</v>
          </cell>
          <cell r="R417">
            <v>110</v>
          </cell>
          <cell r="S417">
            <v>120</v>
          </cell>
          <cell r="T417">
            <v>370</v>
          </cell>
          <cell r="U417">
            <v>295</v>
          </cell>
          <cell r="V417">
            <v>275</v>
          </cell>
          <cell r="W417">
            <v>330</v>
          </cell>
          <cell r="X417">
            <v>1270</v>
          </cell>
        </row>
        <row r="418">
          <cell r="B418">
            <v>375</v>
          </cell>
          <cell r="C418">
            <v>12</v>
          </cell>
          <cell r="D418" t="str">
            <v>Пром. до 750 кВА   СН2</v>
          </cell>
          <cell r="E418">
            <v>1007</v>
          </cell>
          <cell r="F418">
            <v>0</v>
          </cell>
          <cell r="G418">
            <v>0</v>
          </cell>
          <cell r="H418">
            <v>125</v>
          </cell>
          <cell r="I418">
            <v>125</v>
          </cell>
          <cell r="J418">
            <v>120</v>
          </cell>
          <cell r="K418">
            <v>115</v>
          </cell>
          <cell r="L418">
            <v>90</v>
          </cell>
          <cell r="M418">
            <v>90</v>
          </cell>
          <cell r="N418">
            <v>85</v>
          </cell>
          <cell r="O418">
            <v>90</v>
          </cell>
          <cell r="P418">
            <v>100</v>
          </cell>
          <cell r="Q418">
            <v>100</v>
          </cell>
          <cell r="R418">
            <v>110</v>
          </cell>
          <cell r="S418">
            <v>120</v>
          </cell>
          <cell r="T418">
            <v>370</v>
          </cell>
          <cell r="U418">
            <v>295</v>
          </cell>
          <cell r="V418">
            <v>275</v>
          </cell>
          <cell r="W418">
            <v>330</v>
          </cell>
          <cell r="X418">
            <v>1270</v>
          </cell>
        </row>
        <row r="419">
          <cell r="C419">
            <v>14</v>
          </cell>
          <cell r="D419" t="str">
            <v>Пром. до 750 кВА   СН2</v>
          </cell>
          <cell r="E419">
            <v>1004</v>
          </cell>
          <cell r="F419">
            <v>1011</v>
          </cell>
          <cell r="G419">
            <v>0</v>
          </cell>
          <cell r="H419">
            <v>6</v>
          </cell>
          <cell r="I419">
            <v>6</v>
          </cell>
          <cell r="J419">
            <v>6</v>
          </cell>
          <cell r="K419">
            <v>10</v>
          </cell>
          <cell r="L419">
            <v>10</v>
          </cell>
          <cell r="M419">
            <v>10</v>
          </cell>
          <cell r="N419">
            <v>4</v>
          </cell>
          <cell r="O419">
            <v>4</v>
          </cell>
          <cell r="P419">
            <v>6</v>
          </cell>
          <cell r="Q419">
            <v>6</v>
          </cell>
          <cell r="R419">
            <v>6</v>
          </cell>
          <cell r="S419">
            <v>6</v>
          </cell>
          <cell r="T419">
            <v>18</v>
          </cell>
          <cell r="U419">
            <v>30</v>
          </cell>
          <cell r="V419">
            <v>14</v>
          </cell>
          <cell r="W419">
            <v>18</v>
          </cell>
          <cell r="X419">
            <v>80</v>
          </cell>
        </row>
        <row r="420">
          <cell r="B420">
            <v>382</v>
          </cell>
          <cell r="C420">
            <v>13</v>
          </cell>
          <cell r="D420" t="str">
            <v>Пром. до 750 кВА   СН2</v>
          </cell>
          <cell r="E420">
            <v>1006</v>
          </cell>
          <cell r="F420">
            <v>0</v>
          </cell>
          <cell r="G420">
            <v>0</v>
          </cell>
          <cell r="H420">
            <v>21</v>
          </cell>
          <cell r="I420">
            <v>21</v>
          </cell>
          <cell r="J420">
            <v>21</v>
          </cell>
          <cell r="K420">
            <v>12</v>
          </cell>
          <cell r="L420">
            <v>5</v>
          </cell>
          <cell r="M420">
            <v>7</v>
          </cell>
          <cell r="N420">
            <v>7</v>
          </cell>
          <cell r="O420">
            <v>12</v>
          </cell>
          <cell r="P420">
            <v>12</v>
          </cell>
          <cell r="Q420">
            <v>13</v>
          </cell>
          <cell r="R420">
            <v>17</v>
          </cell>
          <cell r="S420">
            <v>21</v>
          </cell>
          <cell r="T420">
            <v>63</v>
          </cell>
          <cell r="U420">
            <v>24</v>
          </cell>
          <cell r="V420">
            <v>31</v>
          </cell>
          <cell r="W420">
            <v>51</v>
          </cell>
          <cell r="X420">
            <v>169</v>
          </cell>
        </row>
        <row r="421">
          <cell r="B421">
            <v>0</v>
          </cell>
          <cell r="C421">
            <v>15</v>
          </cell>
          <cell r="D421" t="str">
            <v>ЗАО "Новатор-93"</v>
          </cell>
          <cell r="E421">
            <v>1006</v>
          </cell>
          <cell r="F421">
            <v>0</v>
          </cell>
          <cell r="G421">
            <v>0</v>
          </cell>
          <cell r="H421">
            <v>0.9</v>
          </cell>
          <cell r="I421">
            <v>0.9</v>
          </cell>
          <cell r="J421">
            <v>1</v>
          </cell>
          <cell r="K421">
            <v>0.9</v>
          </cell>
          <cell r="L421">
            <v>0.8</v>
          </cell>
          <cell r="M421">
            <v>0.8</v>
          </cell>
          <cell r="N421">
            <v>0.9</v>
          </cell>
          <cell r="O421">
            <v>0.9</v>
          </cell>
          <cell r="P421">
            <v>0.9</v>
          </cell>
          <cell r="Q421">
            <v>1</v>
          </cell>
          <cell r="R421">
            <v>1</v>
          </cell>
          <cell r="S421">
            <v>1</v>
          </cell>
          <cell r="T421">
            <v>2.8</v>
          </cell>
          <cell r="U421">
            <v>2.5</v>
          </cell>
          <cell r="V421">
            <v>2.7</v>
          </cell>
          <cell r="W421">
            <v>3</v>
          </cell>
          <cell r="X421">
            <v>11</v>
          </cell>
        </row>
        <row r="422">
          <cell r="B422">
            <v>382</v>
          </cell>
          <cell r="C422">
            <v>26</v>
          </cell>
          <cell r="D422" t="str">
            <v>Непромышленные потребители НН</v>
          </cell>
          <cell r="E422">
            <v>1007</v>
          </cell>
          <cell r="F422">
            <v>1012</v>
          </cell>
          <cell r="G422">
            <v>0</v>
          </cell>
          <cell r="H422">
            <v>0.9</v>
          </cell>
          <cell r="I422">
            <v>0.9</v>
          </cell>
          <cell r="J422">
            <v>1</v>
          </cell>
          <cell r="K422">
            <v>0.9</v>
          </cell>
          <cell r="L422">
            <v>0.8</v>
          </cell>
          <cell r="M422">
            <v>0.8</v>
          </cell>
          <cell r="N422">
            <v>0.9</v>
          </cell>
          <cell r="O422">
            <v>0.9</v>
          </cell>
          <cell r="P422">
            <v>0.9</v>
          </cell>
          <cell r="Q422">
            <v>1</v>
          </cell>
          <cell r="R422">
            <v>1</v>
          </cell>
          <cell r="S422">
            <v>1</v>
          </cell>
          <cell r="T422">
            <v>2.8</v>
          </cell>
          <cell r="U422">
            <v>2.5</v>
          </cell>
          <cell r="V422">
            <v>2.7</v>
          </cell>
          <cell r="W422">
            <v>3</v>
          </cell>
          <cell r="X422">
            <v>11</v>
          </cell>
        </row>
        <row r="423">
          <cell r="B423">
            <v>383</v>
          </cell>
          <cell r="C423">
            <v>26</v>
          </cell>
          <cell r="D423" t="str">
            <v>Непромышленные потребители НН</v>
          </cell>
          <cell r="E423">
            <v>1007</v>
          </cell>
          <cell r="F423">
            <v>1012</v>
          </cell>
          <cell r="G423">
            <v>0</v>
          </cell>
          <cell r="H423">
            <v>0.9</v>
          </cell>
          <cell r="I423">
            <v>0.9</v>
          </cell>
          <cell r="J423">
            <v>1</v>
          </cell>
          <cell r="K423">
            <v>0.9</v>
          </cell>
          <cell r="L423">
            <v>0.8</v>
          </cell>
          <cell r="M423">
            <v>0.8</v>
          </cell>
          <cell r="N423">
            <v>0.9</v>
          </cell>
          <cell r="O423">
            <v>0.9</v>
          </cell>
          <cell r="P423">
            <v>0.9</v>
          </cell>
          <cell r="Q423">
            <v>1</v>
          </cell>
          <cell r="R423">
            <v>1</v>
          </cell>
          <cell r="S423">
            <v>1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</row>
        <row r="424">
          <cell r="B424">
            <v>0</v>
          </cell>
          <cell r="C424">
            <v>14</v>
          </cell>
          <cell r="D424" t="str">
            <v>Казначейство по ЯНАО</v>
          </cell>
          <cell r="E424">
            <v>0</v>
          </cell>
          <cell r="F424">
            <v>0</v>
          </cell>
          <cell r="G424">
            <v>0</v>
          </cell>
          <cell r="H424">
            <v>2.7</v>
          </cell>
          <cell r="I424">
            <v>2.6</v>
          </cell>
          <cell r="J424">
            <v>2.5</v>
          </cell>
          <cell r="K424">
            <v>2.4</v>
          </cell>
          <cell r="L424">
            <v>2.2999999999999998</v>
          </cell>
          <cell r="M424">
            <v>2.2999999999999998</v>
          </cell>
          <cell r="N424">
            <v>2.2999999999999998</v>
          </cell>
          <cell r="O424">
            <v>2.2999999999999998</v>
          </cell>
          <cell r="P424">
            <v>2.4</v>
          </cell>
          <cell r="Q424">
            <v>2.7</v>
          </cell>
          <cell r="R424">
            <v>2.7</v>
          </cell>
          <cell r="S424">
            <v>2.8</v>
          </cell>
          <cell r="T424">
            <v>7.8000000000000007</v>
          </cell>
          <cell r="U424">
            <v>6.9999999999999991</v>
          </cell>
          <cell r="V424">
            <v>7</v>
          </cell>
          <cell r="W424">
            <v>8.1999999999999993</v>
          </cell>
          <cell r="X424">
            <v>30</v>
          </cell>
        </row>
        <row r="425">
          <cell r="B425">
            <v>383</v>
          </cell>
          <cell r="C425">
            <v>33</v>
          </cell>
          <cell r="D425" t="str">
            <v>Непром. Бюджетные НН</v>
          </cell>
          <cell r="E425">
            <v>1007</v>
          </cell>
          <cell r="F425">
            <v>1004</v>
          </cell>
          <cell r="G425">
            <v>0</v>
          </cell>
          <cell r="H425">
            <v>2.7</v>
          </cell>
          <cell r="I425">
            <v>2.6</v>
          </cell>
          <cell r="J425">
            <v>2.5</v>
          </cell>
          <cell r="K425">
            <v>2.4</v>
          </cell>
          <cell r="L425">
            <v>2.2999999999999998</v>
          </cell>
          <cell r="M425">
            <v>2.2999999999999998</v>
          </cell>
          <cell r="N425">
            <v>2.2999999999999998</v>
          </cell>
          <cell r="O425">
            <v>2.2999999999999998</v>
          </cell>
          <cell r="P425">
            <v>2.4</v>
          </cell>
          <cell r="Q425">
            <v>2.7</v>
          </cell>
          <cell r="R425">
            <v>2.7</v>
          </cell>
          <cell r="S425">
            <v>2.8</v>
          </cell>
          <cell r="T425">
            <v>7.8000000000000007</v>
          </cell>
          <cell r="U425">
            <v>6.9999999999999991</v>
          </cell>
          <cell r="V425">
            <v>7</v>
          </cell>
          <cell r="W425">
            <v>8.1999999999999993</v>
          </cell>
          <cell r="X425">
            <v>30</v>
          </cell>
        </row>
        <row r="426">
          <cell r="B426">
            <v>384</v>
          </cell>
          <cell r="C426">
            <v>33</v>
          </cell>
          <cell r="D426" t="str">
            <v>Непром. Бюджетные НН</v>
          </cell>
          <cell r="E426">
            <v>1007</v>
          </cell>
          <cell r="F426">
            <v>1004</v>
          </cell>
          <cell r="G426">
            <v>0</v>
          </cell>
          <cell r="H426">
            <v>2.7</v>
          </cell>
          <cell r="I426">
            <v>2.6</v>
          </cell>
          <cell r="J426">
            <v>2.5</v>
          </cell>
          <cell r="K426">
            <v>2.4</v>
          </cell>
          <cell r="L426">
            <v>2.2999999999999998</v>
          </cell>
          <cell r="M426">
            <v>2.2999999999999998</v>
          </cell>
          <cell r="N426">
            <v>2.2999999999999998</v>
          </cell>
          <cell r="O426">
            <v>2.2999999999999998</v>
          </cell>
          <cell r="P426">
            <v>2.4</v>
          </cell>
          <cell r="Q426">
            <v>2.7</v>
          </cell>
          <cell r="R426">
            <v>2.7</v>
          </cell>
          <cell r="S426">
            <v>2.8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</row>
        <row r="427">
          <cell r="B427">
            <v>0</v>
          </cell>
          <cell r="C427">
            <v>12</v>
          </cell>
          <cell r="D427" t="str">
            <v>ООО "Норма"</v>
          </cell>
          <cell r="E427">
            <v>0</v>
          </cell>
          <cell r="F427">
            <v>0</v>
          </cell>
          <cell r="G427">
            <v>0</v>
          </cell>
          <cell r="H427">
            <v>1</v>
          </cell>
          <cell r="I427">
            <v>1</v>
          </cell>
          <cell r="J427">
            <v>1</v>
          </cell>
          <cell r="K427">
            <v>1</v>
          </cell>
          <cell r="L427">
            <v>1</v>
          </cell>
          <cell r="M427">
            <v>1</v>
          </cell>
          <cell r="N427">
            <v>1</v>
          </cell>
          <cell r="O427">
            <v>1</v>
          </cell>
          <cell r="P427">
            <v>1</v>
          </cell>
          <cell r="Q427">
            <v>1</v>
          </cell>
          <cell r="R427">
            <v>1</v>
          </cell>
          <cell r="S427">
            <v>1</v>
          </cell>
          <cell r="T427">
            <v>3</v>
          </cell>
          <cell r="U427">
            <v>3</v>
          </cell>
          <cell r="V427">
            <v>3</v>
          </cell>
          <cell r="W427">
            <v>3</v>
          </cell>
          <cell r="X427">
            <v>12</v>
          </cell>
        </row>
        <row r="428">
          <cell r="B428">
            <v>384</v>
          </cell>
          <cell r="C428">
            <v>26</v>
          </cell>
          <cell r="D428" t="str">
            <v>Непромышленные потребители НН</v>
          </cell>
          <cell r="E428">
            <v>1007</v>
          </cell>
          <cell r="F428">
            <v>0</v>
          </cell>
          <cell r="G428">
            <v>0</v>
          </cell>
          <cell r="H428">
            <v>1</v>
          </cell>
          <cell r="I428">
            <v>1</v>
          </cell>
          <cell r="J428">
            <v>1</v>
          </cell>
          <cell r="K428">
            <v>1</v>
          </cell>
          <cell r="L428">
            <v>1</v>
          </cell>
          <cell r="M428">
            <v>1</v>
          </cell>
          <cell r="N428">
            <v>1</v>
          </cell>
          <cell r="O428">
            <v>1</v>
          </cell>
          <cell r="P428">
            <v>1</v>
          </cell>
          <cell r="Q428">
            <v>1</v>
          </cell>
          <cell r="R428">
            <v>1</v>
          </cell>
          <cell r="S428">
            <v>1</v>
          </cell>
          <cell r="T428">
            <v>3</v>
          </cell>
          <cell r="U428">
            <v>3</v>
          </cell>
          <cell r="V428">
            <v>3</v>
          </cell>
          <cell r="W428">
            <v>3</v>
          </cell>
          <cell r="X428">
            <v>12</v>
          </cell>
        </row>
        <row r="429">
          <cell r="B429">
            <v>385</v>
          </cell>
          <cell r="C429">
            <v>26</v>
          </cell>
          <cell r="D429" t="str">
            <v>Непромышленные потребители НН</v>
          </cell>
          <cell r="E429">
            <v>1007</v>
          </cell>
          <cell r="F429">
            <v>0</v>
          </cell>
          <cell r="G429">
            <v>0</v>
          </cell>
          <cell r="H429">
            <v>1</v>
          </cell>
          <cell r="I429">
            <v>1</v>
          </cell>
          <cell r="J429">
            <v>1</v>
          </cell>
          <cell r="K429">
            <v>1</v>
          </cell>
          <cell r="L429">
            <v>1</v>
          </cell>
          <cell r="M429">
            <v>1</v>
          </cell>
          <cell r="N429">
            <v>1</v>
          </cell>
          <cell r="O429">
            <v>1</v>
          </cell>
          <cell r="P429">
            <v>1</v>
          </cell>
          <cell r="Q429">
            <v>1</v>
          </cell>
          <cell r="R429">
            <v>1</v>
          </cell>
          <cell r="S429">
            <v>1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</row>
        <row r="430">
          <cell r="B430">
            <v>0</v>
          </cell>
          <cell r="C430">
            <v>12</v>
          </cell>
          <cell r="D430" t="str">
            <v>ОАО "РИТЭКНадымнефть"</v>
          </cell>
          <cell r="E430">
            <v>0</v>
          </cell>
          <cell r="F430">
            <v>0</v>
          </cell>
          <cell r="G430">
            <v>0</v>
          </cell>
          <cell r="H430">
            <v>3.9</v>
          </cell>
          <cell r="I430">
            <v>3.6</v>
          </cell>
          <cell r="J430">
            <v>3.4</v>
          </cell>
          <cell r="K430">
            <v>2.4</v>
          </cell>
          <cell r="L430">
            <v>1</v>
          </cell>
          <cell r="M430">
            <v>1</v>
          </cell>
          <cell r="N430">
            <v>1</v>
          </cell>
          <cell r="O430">
            <v>1</v>
          </cell>
          <cell r="P430">
            <v>1.2000000000000002</v>
          </cell>
          <cell r="Q430">
            <v>2.9</v>
          </cell>
          <cell r="R430">
            <v>3.9</v>
          </cell>
          <cell r="S430">
            <v>3.9</v>
          </cell>
          <cell r="T430">
            <v>10.9</v>
          </cell>
          <cell r="U430">
            <v>4.4000000000000004</v>
          </cell>
          <cell r="V430">
            <v>3.2</v>
          </cell>
          <cell r="W430">
            <v>10.7</v>
          </cell>
          <cell r="X430">
            <v>29.199999999999996</v>
          </cell>
        </row>
        <row r="431">
          <cell r="B431">
            <v>385</v>
          </cell>
          <cell r="C431">
            <v>12</v>
          </cell>
          <cell r="D431" t="str">
            <v>Пром. до 750 кВА   СН2</v>
          </cell>
          <cell r="E431">
            <v>1014</v>
          </cell>
          <cell r="F431">
            <v>0</v>
          </cell>
          <cell r="G431">
            <v>0</v>
          </cell>
          <cell r="H431">
            <v>3.5</v>
          </cell>
          <cell r="I431">
            <v>3.2</v>
          </cell>
          <cell r="J431">
            <v>3</v>
          </cell>
          <cell r="K431">
            <v>2</v>
          </cell>
          <cell r="L431">
            <v>0.6</v>
          </cell>
          <cell r="M431">
            <v>0.6</v>
          </cell>
          <cell r="N431">
            <v>0.6</v>
          </cell>
          <cell r="O431">
            <v>0.6</v>
          </cell>
          <cell r="P431">
            <v>0.8</v>
          </cell>
          <cell r="Q431">
            <v>2.5</v>
          </cell>
          <cell r="R431">
            <v>3.5</v>
          </cell>
          <cell r="S431">
            <v>3.5</v>
          </cell>
          <cell r="T431">
            <v>9.6999999999999993</v>
          </cell>
          <cell r="U431">
            <v>3.2</v>
          </cell>
          <cell r="V431">
            <v>2</v>
          </cell>
          <cell r="W431">
            <v>9.5</v>
          </cell>
          <cell r="X431">
            <v>24.4</v>
          </cell>
        </row>
        <row r="432">
          <cell r="B432">
            <v>386</v>
          </cell>
          <cell r="C432">
            <v>12</v>
          </cell>
          <cell r="D432" t="str">
            <v>Пром. до 750 кВА   СН2</v>
          </cell>
          <cell r="E432">
            <v>1014</v>
          </cell>
          <cell r="F432">
            <v>0</v>
          </cell>
          <cell r="G432">
            <v>0</v>
          </cell>
          <cell r="H432">
            <v>3.5</v>
          </cell>
          <cell r="I432">
            <v>3.2</v>
          </cell>
          <cell r="J432">
            <v>3</v>
          </cell>
          <cell r="K432">
            <v>2</v>
          </cell>
          <cell r="L432">
            <v>0.6</v>
          </cell>
          <cell r="M432">
            <v>0.6</v>
          </cell>
          <cell r="N432">
            <v>0.6</v>
          </cell>
          <cell r="O432">
            <v>0.6</v>
          </cell>
          <cell r="P432">
            <v>0.8</v>
          </cell>
          <cell r="Q432">
            <v>2.5</v>
          </cell>
          <cell r="R432">
            <v>3.5</v>
          </cell>
          <cell r="S432">
            <v>3.5</v>
          </cell>
          <cell r="T432">
            <v>9.6999999999999993</v>
          </cell>
          <cell r="U432">
            <v>3.2</v>
          </cell>
          <cell r="V432">
            <v>2</v>
          </cell>
          <cell r="W432">
            <v>9.5</v>
          </cell>
          <cell r="X432">
            <v>24.4</v>
          </cell>
        </row>
        <row r="433">
          <cell r="B433">
            <v>0</v>
          </cell>
          <cell r="C433">
            <v>26</v>
          </cell>
          <cell r="D433" t="str">
            <v>"Упраление безопасности" ООО НГП</v>
          </cell>
          <cell r="E433">
            <v>1004</v>
          </cell>
          <cell r="F433">
            <v>1012</v>
          </cell>
          <cell r="G433">
            <v>0</v>
          </cell>
          <cell r="H433">
            <v>13</v>
          </cell>
          <cell r="I433">
            <v>11</v>
          </cell>
          <cell r="J433">
            <v>10</v>
          </cell>
          <cell r="K433">
            <v>9</v>
          </cell>
          <cell r="L433">
            <v>8</v>
          </cell>
          <cell r="M433">
            <v>7</v>
          </cell>
          <cell r="N433">
            <v>7</v>
          </cell>
          <cell r="O433">
            <v>7</v>
          </cell>
          <cell r="P433">
            <v>7</v>
          </cell>
          <cell r="Q433">
            <v>9</v>
          </cell>
          <cell r="R433">
            <v>10</v>
          </cell>
          <cell r="S433">
            <v>11</v>
          </cell>
          <cell r="T433">
            <v>34</v>
          </cell>
          <cell r="U433">
            <v>24</v>
          </cell>
          <cell r="V433">
            <v>21</v>
          </cell>
          <cell r="W433">
            <v>30</v>
          </cell>
          <cell r="X433">
            <v>109</v>
          </cell>
        </row>
        <row r="434">
          <cell r="B434">
            <v>386</v>
          </cell>
          <cell r="C434">
            <v>15</v>
          </cell>
          <cell r="D434" t="str">
            <v>Пром. до 750 кВА   НН</v>
          </cell>
          <cell r="E434">
            <v>1007</v>
          </cell>
          <cell r="F434">
            <v>0</v>
          </cell>
          <cell r="G434">
            <v>0</v>
          </cell>
          <cell r="H434">
            <v>12</v>
          </cell>
          <cell r="I434">
            <v>10</v>
          </cell>
          <cell r="J434">
            <v>9</v>
          </cell>
          <cell r="K434">
            <v>8</v>
          </cell>
          <cell r="L434">
            <v>7</v>
          </cell>
          <cell r="M434">
            <v>6</v>
          </cell>
          <cell r="N434">
            <v>6</v>
          </cell>
          <cell r="O434">
            <v>6</v>
          </cell>
          <cell r="P434">
            <v>6</v>
          </cell>
          <cell r="Q434">
            <v>8</v>
          </cell>
          <cell r="R434">
            <v>9</v>
          </cell>
          <cell r="S434">
            <v>10</v>
          </cell>
          <cell r="T434">
            <v>31</v>
          </cell>
          <cell r="U434">
            <v>21</v>
          </cell>
          <cell r="V434">
            <v>18</v>
          </cell>
          <cell r="W434">
            <v>27</v>
          </cell>
          <cell r="X434">
            <v>97</v>
          </cell>
        </row>
        <row r="435">
          <cell r="B435">
            <v>387</v>
          </cell>
          <cell r="C435">
            <v>15</v>
          </cell>
          <cell r="D435" t="str">
            <v>Пром. до 750 кВА   НН</v>
          </cell>
          <cell r="E435">
            <v>1007</v>
          </cell>
          <cell r="F435">
            <v>0</v>
          </cell>
          <cell r="G435">
            <v>0</v>
          </cell>
          <cell r="H435">
            <v>12</v>
          </cell>
          <cell r="I435">
            <v>10</v>
          </cell>
          <cell r="J435">
            <v>9</v>
          </cell>
          <cell r="K435">
            <v>8</v>
          </cell>
          <cell r="L435">
            <v>7</v>
          </cell>
          <cell r="M435">
            <v>6</v>
          </cell>
          <cell r="N435">
            <v>6</v>
          </cell>
          <cell r="O435">
            <v>6</v>
          </cell>
          <cell r="P435">
            <v>6</v>
          </cell>
          <cell r="Q435">
            <v>8</v>
          </cell>
          <cell r="R435">
            <v>9</v>
          </cell>
          <cell r="S435">
            <v>10</v>
          </cell>
          <cell r="T435">
            <v>31</v>
          </cell>
          <cell r="U435">
            <v>21</v>
          </cell>
          <cell r="V435">
            <v>18</v>
          </cell>
          <cell r="W435">
            <v>27</v>
          </cell>
          <cell r="X435">
            <v>97</v>
          </cell>
        </row>
        <row r="436">
          <cell r="B436">
            <v>0</v>
          </cell>
          <cell r="C436">
            <v>16</v>
          </cell>
          <cell r="D436" t="str">
            <v>ПТУ "Надымгазремонт"</v>
          </cell>
          <cell r="E436">
            <v>1006</v>
          </cell>
          <cell r="F436">
            <v>0</v>
          </cell>
          <cell r="G436">
            <v>0</v>
          </cell>
          <cell r="H436">
            <v>53.5</v>
          </cell>
          <cell r="I436">
            <v>50.1</v>
          </cell>
          <cell r="J436">
            <v>35.300000000000004</v>
          </cell>
          <cell r="K436">
            <v>38.800000000000004</v>
          </cell>
          <cell r="L436">
            <v>35</v>
          </cell>
          <cell r="M436">
            <v>30.9</v>
          </cell>
          <cell r="N436">
            <v>29.9</v>
          </cell>
          <cell r="O436">
            <v>31.6</v>
          </cell>
          <cell r="P436">
            <v>42.4</v>
          </cell>
          <cell r="Q436">
            <v>45.2</v>
          </cell>
          <cell r="R436">
            <v>47.4</v>
          </cell>
          <cell r="S436">
            <v>51</v>
          </cell>
          <cell r="T436">
            <v>138.9</v>
          </cell>
          <cell r="U436">
            <v>104.70000000000002</v>
          </cell>
          <cell r="V436">
            <v>103.9</v>
          </cell>
          <cell r="W436">
            <v>143.6</v>
          </cell>
          <cell r="X436">
            <v>491.09999999999997</v>
          </cell>
        </row>
        <row r="437">
          <cell r="B437">
            <v>387</v>
          </cell>
          <cell r="C437">
            <v>12</v>
          </cell>
          <cell r="D437" t="str">
            <v>Пром. до 750 кВА   СН2</v>
          </cell>
          <cell r="E437">
            <v>1007</v>
          </cell>
          <cell r="F437">
            <v>0</v>
          </cell>
          <cell r="G437">
            <v>0</v>
          </cell>
          <cell r="H437">
            <v>48.5</v>
          </cell>
          <cell r="I437">
            <v>44.6</v>
          </cell>
          <cell r="J437">
            <v>31.1</v>
          </cell>
          <cell r="K437">
            <v>35.6</v>
          </cell>
          <cell r="L437">
            <v>31.3</v>
          </cell>
          <cell r="M437">
            <v>27.2</v>
          </cell>
          <cell r="N437">
            <v>26.7</v>
          </cell>
          <cell r="O437">
            <v>27.6</v>
          </cell>
          <cell r="P437">
            <v>37.1</v>
          </cell>
          <cell r="Q437">
            <v>41</v>
          </cell>
          <cell r="R437">
            <v>43</v>
          </cell>
          <cell r="S437">
            <v>46</v>
          </cell>
          <cell r="T437">
            <v>124.19999999999999</v>
          </cell>
          <cell r="U437">
            <v>94.100000000000009</v>
          </cell>
          <cell r="V437">
            <v>91.4</v>
          </cell>
          <cell r="W437">
            <v>130</v>
          </cell>
          <cell r="X437">
            <v>439.7</v>
          </cell>
        </row>
        <row r="438">
          <cell r="B438">
            <v>388</v>
          </cell>
          <cell r="C438">
            <v>12</v>
          </cell>
          <cell r="D438" t="str">
            <v>Пром. до 750 кВА   СН2</v>
          </cell>
          <cell r="E438">
            <v>1007</v>
          </cell>
          <cell r="F438">
            <v>0</v>
          </cell>
          <cell r="G438">
            <v>0</v>
          </cell>
          <cell r="H438">
            <v>48.5</v>
          </cell>
          <cell r="I438">
            <v>44.6</v>
          </cell>
          <cell r="J438">
            <v>31.1</v>
          </cell>
          <cell r="K438">
            <v>35.6</v>
          </cell>
          <cell r="L438">
            <v>31.3</v>
          </cell>
          <cell r="M438">
            <v>27.2</v>
          </cell>
          <cell r="N438">
            <v>26.7</v>
          </cell>
          <cell r="O438">
            <v>27.6</v>
          </cell>
          <cell r="P438">
            <v>37.1</v>
          </cell>
          <cell r="Q438">
            <v>41</v>
          </cell>
          <cell r="R438">
            <v>43</v>
          </cell>
          <cell r="S438">
            <v>46</v>
          </cell>
          <cell r="T438">
            <v>124.19999999999999</v>
          </cell>
          <cell r="U438">
            <v>94.100000000000009</v>
          </cell>
          <cell r="V438">
            <v>91.4</v>
          </cell>
          <cell r="W438">
            <v>130</v>
          </cell>
          <cell r="X438">
            <v>439.7</v>
          </cell>
        </row>
        <row r="439">
          <cell r="B439">
            <v>0</v>
          </cell>
          <cell r="C439">
            <v>26</v>
          </cell>
          <cell r="D439" t="str">
            <v>УМТС и К ООО "ТТГ"</v>
          </cell>
          <cell r="E439">
            <v>1001</v>
          </cell>
          <cell r="F439">
            <v>0</v>
          </cell>
          <cell r="G439">
            <v>0</v>
          </cell>
          <cell r="H439">
            <v>56</v>
          </cell>
          <cell r="I439">
            <v>52</v>
          </cell>
          <cell r="J439">
            <v>37</v>
          </cell>
          <cell r="K439">
            <v>36</v>
          </cell>
          <cell r="L439">
            <v>26</v>
          </cell>
          <cell r="M439">
            <v>19</v>
          </cell>
          <cell r="N439">
            <v>11</v>
          </cell>
          <cell r="O439">
            <v>15</v>
          </cell>
          <cell r="P439">
            <v>28</v>
          </cell>
          <cell r="Q439">
            <v>39</v>
          </cell>
          <cell r="R439">
            <v>44</v>
          </cell>
          <cell r="S439">
            <v>55</v>
          </cell>
          <cell r="T439">
            <v>145</v>
          </cell>
          <cell r="U439">
            <v>81</v>
          </cell>
          <cell r="V439">
            <v>54</v>
          </cell>
          <cell r="W439">
            <v>138</v>
          </cell>
          <cell r="X439">
            <v>418</v>
          </cell>
        </row>
        <row r="440">
          <cell r="B440">
            <v>388</v>
          </cell>
          <cell r="C440">
            <v>13</v>
          </cell>
          <cell r="D440" t="str">
            <v>Пром. до 750 кВА   СН2</v>
          </cell>
          <cell r="E440">
            <v>1007</v>
          </cell>
          <cell r="F440">
            <v>0</v>
          </cell>
          <cell r="G440">
            <v>0</v>
          </cell>
          <cell r="H440">
            <v>13</v>
          </cell>
          <cell r="I440">
            <v>12</v>
          </cell>
          <cell r="J440">
            <v>10</v>
          </cell>
          <cell r="K440">
            <v>8</v>
          </cell>
          <cell r="L440">
            <v>4</v>
          </cell>
          <cell r="M440">
            <v>5</v>
          </cell>
          <cell r="N440">
            <v>3</v>
          </cell>
          <cell r="O440">
            <v>5</v>
          </cell>
          <cell r="P440">
            <v>8</v>
          </cell>
          <cell r="Q440">
            <v>11</v>
          </cell>
          <cell r="R440">
            <v>12</v>
          </cell>
          <cell r="S440">
            <v>13</v>
          </cell>
          <cell r="T440">
            <v>35</v>
          </cell>
          <cell r="U440">
            <v>17</v>
          </cell>
          <cell r="V440">
            <v>16</v>
          </cell>
          <cell r="W440">
            <v>36</v>
          </cell>
          <cell r="X440">
            <v>104</v>
          </cell>
        </row>
        <row r="441">
          <cell r="B441">
            <v>389</v>
          </cell>
          <cell r="C441">
            <v>13</v>
          </cell>
          <cell r="D441" t="str">
            <v>Пром. до 750 кВА   СН2</v>
          </cell>
          <cell r="E441">
            <v>1007</v>
          </cell>
          <cell r="F441">
            <v>0</v>
          </cell>
          <cell r="G441">
            <v>0</v>
          </cell>
          <cell r="H441">
            <v>13</v>
          </cell>
          <cell r="I441">
            <v>12</v>
          </cell>
          <cell r="J441">
            <v>10</v>
          </cell>
          <cell r="K441">
            <v>8</v>
          </cell>
          <cell r="L441">
            <v>4</v>
          </cell>
          <cell r="M441">
            <v>5</v>
          </cell>
          <cell r="N441">
            <v>3</v>
          </cell>
          <cell r="O441">
            <v>5</v>
          </cell>
          <cell r="P441">
            <v>8</v>
          </cell>
          <cell r="Q441">
            <v>11</v>
          </cell>
          <cell r="R441">
            <v>12</v>
          </cell>
          <cell r="S441">
            <v>13</v>
          </cell>
          <cell r="T441">
            <v>35</v>
          </cell>
          <cell r="U441">
            <v>17</v>
          </cell>
          <cell r="V441">
            <v>16</v>
          </cell>
          <cell r="W441">
            <v>36</v>
          </cell>
          <cell r="X441">
            <v>104</v>
          </cell>
        </row>
        <row r="442">
          <cell r="B442">
            <v>0</v>
          </cell>
          <cell r="C442">
            <v>12</v>
          </cell>
          <cell r="D442" t="str">
            <v>ООО "Северагропродукт"</v>
          </cell>
          <cell r="E442">
            <v>1006</v>
          </cell>
          <cell r="F442">
            <v>0</v>
          </cell>
          <cell r="G442">
            <v>0</v>
          </cell>
          <cell r="H442">
            <v>4</v>
          </cell>
          <cell r="I442">
            <v>3</v>
          </cell>
          <cell r="J442">
            <v>3.5</v>
          </cell>
          <cell r="K442">
            <v>3.3</v>
          </cell>
          <cell r="L442">
            <v>2</v>
          </cell>
          <cell r="M442">
            <v>3</v>
          </cell>
          <cell r="N442">
            <v>3</v>
          </cell>
          <cell r="O442">
            <v>3</v>
          </cell>
          <cell r="P442">
            <v>3</v>
          </cell>
          <cell r="Q442">
            <v>3</v>
          </cell>
          <cell r="R442">
            <v>3.5</v>
          </cell>
          <cell r="S442">
            <v>3.5</v>
          </cell>
          <cell r="T442">
            <v>10.5</v>
          </cell>
          <cell r="U442">
            <v>8.3000000000000007</v>
          </cell>
          <cell r="V442">
            <v>9</v>
          </cell>
          <cell r="W442">
            <v>10</v>
          </cell>
          <cell r="X442">
            <v>37.799999999999997</v>
          </cell>
        </row>
        <row r="443">
          <cell r="B443">
            <v>389</v>
          </cell>
          <cell r="C443">
            <v>23</v>
          </cell>
          <cell r="D443" t="str">
            <v>Непромышленные потребители СН2</v>
          </cell>
          <cell r="E443">
            <v>1007</v>
          </cell>
          <cell r="F443">
            <v>0</v>
          </cell>
          <cell r="G443">
            <v>0</v>
          </cell>
          <cell r="H443">
            <v>4</v>
          </cell>
          <cell r="I443">
            <v>3</v>
          </cell>
          <cell r="J443">
            <v>3.5</v>
          </cell>
          <cell r="K443">
            <v>3.3</v>
          </cell>
          <cell r="L443">
            <v>2</v>
          </cell>
          <cell r="M443">
            <v>3</v>
          </cell>
          <cell r="N443">
            <v>3</v>
          </cell>
          <cell r="O443">
            <v>3</v>
          </cell>
          <cell r="P443">
            <v>3</v>
          </cell>
          <cell r="Q443">
            <v>3</v>
          </cell>
          <cell r="R443">
            <v>3.5</v>
          </cell>
          <cell r="S443">
            <v>3.5</v>
          </cell>
          <cell r="T443">
            <v>10.5</v>
          </cell>
          <cell r="U443">
            <v>8.3000000000000007</v>
          </cell>
          <cell r="V443">
            <v>9</v>
          </cell>
          <cell r="W443">
            <v>10</v>
          </cell>
          <cell r="X443">
            <v>37.799999999999997</v>
          </cell>
        </row>
        <row r="444">
          <cell r="B444">
            <v>390</v>
          </cell>
          <cell r="C444">
            <v>23</v>
          </cell>
          <cell r="D444" t="str">
            <v>Непромышленные потребители СН2</v>
          </cell>
          <cell r="E444">
            <v>1007</v>
          </cell>
          <cell r="F444">
            <v>0</v>
          </cell>
          <cell r="G444">
            <v>0</v>
          </cell>
          <cell r="H444">
            <v>4</v>
          </cell>
          <cell r="I444">
            <v>3</v>
          </cell>
          <cell r="J444">
            <v>3.5</v>
          </cell>
          <cell r="K444">
            <v>3.3</v>
          </cell>
          <cell r="L444">
            <v>2</v>
          </cell>
          <cell r="M444">
            <v>3</v>
          </cell>
          <cell r="N444">
            <v>3</v>
          </cell>
          <cell r="O444">
            <v>3</v>
          </cell>
          <cell r="P444">
            <v>3</v>
          </cell>
          <cell r="Q444">
            <v>3</v>
          </cell>
          <cell r="R444">
            <v>3.5</v>
          </cell>
          <cell r="S444">
            <v>3.5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</row>
        <row r="445">
          <cell r="B445">
            <v>0</v>
          </cell>
          <cell r="C445">
            <v>12</v>
          </cell>
          <cell r="D445" t="str">
            <v>МУП "Северянка"</v>
          </cell>
          <cell r="E445">
            <v>0</v>
          </cell>
          <cell r="F445">
            <v>0</v>
          </cell>
          <cell r="G445">
            <v>0</v>
          </cell>
          <cell r="H445">
            <v>1.3</v>
          </cell>
          <cell r="I445">
            <v>0.8</v>
          </cell>
          <cell r="J445">
            <v>1</v>
          </cell>
          <cell r="K445">
            <v>0.9</v>
          </cell>
          <cell r="L445">
            <v>0.7</v>
          </cell>
          <cell r="M445">
            <v>0.8</v>
          </cell>
          <cell r="N445">
            <v>0.7</v>
          </cell>
          <cell r="O445">
            <v>0.6</v>
          </cell>
          <cell r="P445">
            <v>0.7</v>
          </cell>
          <cell r="Q445">
            <v>0.7</v>
          </cell>
          <cell r="R445">
            <v>0.8</v>
          </cell>
          <cell r="S445">
            <v>1.1000000000000001</v>
          </cell>
          <cell r="T445">
            <v>3.1</v>
          </cell>
          <cell r="U445">
            <v>2.4000000000000004</v>
          </cell>
          <cell r="V445">
            <v>1.9999999999999998</v>
          </cell>
          <cell r="W445">
            <v>2.6</v>
          </cell>
          <cell r="X445">
            <v>10.1</v>
          </cell>
        </row>
        <row r="446">
          <cell r="B446">
            <v>390</v>
          </cell>
          <cell r="C446">
            <v>11</v>
          </cell>
          <cell r="D446" t="str">
            <v>Пром. до 750 кВА   ВН</v>
          </cell>
          <cell r="E446">
            <v>0</v>
          </cell>
          <cell r="F446">
            <v>0</v>
          </cell>
          <cell r="G446">
            <v>0</v>
          </cell>
          <cell r="H446">
            <v>1.3</v>
          </cell>
          <cell r="I446">
            <v>0.8</v>
          </cell>
          <cell r="J446">
            <v>1</v>
          </cell>
          <cell r="K446">
            <v>0.9</v>
          </cell>
          <cell r="L446">
            <v>0.7</v>
          </cell>
          <cell r="M446">
            <v>0.8</v>
          </cell>
          <cell r="N446">
            <v>0.7</v>
          </cell>
          <cell r="O446">
            <v>0.6</v>
          </cell>
          <cell r="P446">
            <v>0.7</v>
          </cell>
          <cell r="Q446">
            <v>0.7</v>
          </cell>
          <cell r="R446">
            <v>0.8</v>
          </cell>
          <cell r="S446">
            <v>1.1000000000000001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</row>
        <row r="447">
          <cell r="B447">
            <v>391</v>
          </cell>
          <cell r="C447">
            <v>11</v>
          </cell>
          <cell r="D447" t="str">
            <v>Пром. до 750 кВА   ВН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</row>
        <row r="448">
          <cell r="B448">
            <v>0</v>
          </cell>
          <cell r="C448">
            <v>26</v>
          </cell>
          <cell r="D448" t="str">
            <v>Мед.Страх. ЯНАО</v>
          </cell>
          <cell r="E448">
            <v>1007</v>
          </cell>
          <cell r="F448">
            <v>1012</v>
          </cell>
          <cell r="G448">
            <v>0</v>
          </cell>
          <cell r="H448">
            <v>1.3</v>
          </cell>
          <cell r="I448">
            <v>1.1000000000000001</v>
          </cell>
          <cell r="J448">
            <v>1</v>
          </cell>
          <cell r="K448">
            <v>1</v>
          </cell>
          <cell r="L448">
            <v>0.8</v>
          </cell>
          <cell r="M448">
            <v>0.8</v>
          </cell>
          <cell r="N448">
            <v>0.8</v>
          </cell>
          <cell r="O448">
            <v>0.9</v>
          </cell>
          <cell r="P448">
            <v>1.1000000000000001</v>
          </cell>
          <cell r="Q448">
            <v>1.2</v>
          </cell>
          <cell r="R448">
            <v>1.3</v>
          </cell>
          <cell r="S448">
            <v>1.3</v>
          </cell>
          <cell r="T448">
            <v>3.4000000000000004</v>
          </cell>
          <cell r="U448">
            <v>2.6</v>
          </cell>
          <cell r="V448">
            <v>2.8000000000000003</v>
          </cell>
          <cell r="W448">
            <v>3.8</v>
          </cell>
          <cell r="X448">
            <v>12.600000000000001</v>
          </cell>
        </row>
        <row r="449">
          <cell r="B449">
            <v>391</v>
          </cell>
          <cell r="C449">
            <v>26</v>
          </cell>
          <cell r="D449" t="str">
            <v>Непромышленные потребители НН</v>
          </cell>
          <cell r="E449">
            <v>1007</v>
          </cell>
          <cell r="F449">
            <v>1012</v>
          </cell>
          <cell r="G449">
            <v>0</v>
          </cell>
          <cell r="H449">
            <v>1.3</v>
          </cell>
          <cell r="I449">
            <v>1.1000000000000001</v>
          </cell>
          <cell r="J449">
            <v>1</v>
          </cell>
          <cell r="K449">
            <v>1</v>
          </cell>
          <cell r="L449">
            <v>0.8</v>
          </cell>
          <cell r="M449">
            <v>0.8</v>
          </cell>
          <cell r="N449">
            <v>0.8</v>
          </cell>
          <cell r="O449">
            <v>0.9</v>
          </cell>
          <cell r="P449">
            <v>1.1000000000000001</v>
          </cell>
          <cell r="Q449">
            <v>1.2</v>
          </cell>
          <cell r="R449">
            <v>1.3</v>
          </cell>
          <cell r="S449">
            <v>1.3</v>
          </cell>
          <cell r="T449">
            <v>0.6</v>
          </cell>
          <cell r="U449">
            <v>0.6</v>
          </cell>
          <cell r="V449">
            <v>0.6</v>
          </cell>
          <cell r="W449">
            <v>0.6</v>
          </cell>
          <cell r="X449">
            <v>12.600000000000001</v>
          </cell>
        </row>
        <row r="450">
          <cell r="B450">
            <v>392</v>
          </cell>
          <cell r="C450">
            <v>26</v>
          </cell>
          <cell r="D450" t="str">
            <v>Непромышленные потребители НН</v>
          </cell>
          <cell r="E450">
            <v>1007</v>
          </cell>
          <cell r="F450">
            <v>1012</v>
          </cell>
          <cell r="G450">
            <v>0</v>
          </cell>
          <cell r="H450">
            <v>1.3</v>
          </cell>
          <cell r="I450">
            <v>1.1000000000000001</v>
          </cell>
          <cell r="J450">
            <v>1</v>
          </cell>
          <cell r="K450">
            <v>1</v>
          </cell>
          <cell r="L450">
            <v>0.8</v>
          </cell>
          <cell r="M450">
            <v>0.8</v>
          </cell>
          <cell r="N450">
            <v>0.8</v>
          </cell>
          <cell r="O450">
            <v>0.9</v>
          </cell>
          <cell r="P450">
            <v>1.1000000000000001</v>
          </cell>
          <cell r="Q450">
            <v>1.2</v>
          </cell>
          <cell r="R450">
            <v>1.3</v>
          </cell>
          <cell r="S450">
            <v>1.3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</row>
        <row r="451">
          <cell r="B451">
            <v>0</v>
          </cell>
          <cell r="C451">
            <v>12</v>
          </cell>
          <cell r="D451" t="str">
            <v>УСКиС ООО"Надымгазпром"</v>
          </cell>
          <cell r="E451">
            <v>0</v>
          </cell>
          <cell r="F451">
            <v>0</v>
          </cell>
          <cell r="G451">
            <v>0</v>
          </cell>
          <cell r="H451">
            <v>220</v>
          </cell>
          <cell r="I451">
            <v>183</v>
          </cell>
          <cell r="J451">
            <v>115</v>
          </cell>
          <cell r="K451">
            <v>128</v>
          </cell>
          <cell r="L451">
            <v>130</v>
          </cell>
          <cell r="M451">
            <v>170</v>
          </cell>
          <cell r="N451">
            <v>200</v>
          </cell>
          <cell r="O451">
            <v>220</v>
          </cell>
          <cell r="P451">
            <v>220</v>
          </cell>
          <cell r="Q451">
            <v>180</v>
          </cell>
          <cell r="R451">
            <v>150</v>
          </cell>
          <cell r="S451">
            <v>179</v>
          </cell>
          <cell r="T451">
            <v>518</v>
          </cell>
          <cell r="U451">
            <v>428</v>
          </cell>
          <cell r="V451">
            <v>640</v>
          </cell>
          <cell r="W451">
            <v>509</v>
          </cell>
          <cell r="X451">
            <v>2095</v>
          </cell>
        </row>
        <row r="452">
          <cell r="B452">
            <v>392</v>
          </cell>
          <cell r="C452">
            <v>12</v>
          </cell>
          <cell r="D452" t="str">
            <v>Пром. до 750 кВА   СН2</v>
          </cell>
          <cell r="E452">
            <v>1006</v>
          </cell>
          <cell r="F452">
            <v>0</v>
          </cell>
          <cell r="G452">
            <v>0</v>
          </cell>
          <cell r="H452">
            <v>214</v>
          </cell>
          <cell r="I452">
            <v>176</v>
          </cell>
          <cell r="J452">
            <v>110</v>
          </cell>
          <cell r="K452">
            <v>122</v>
          </cell>
          <cell r="L452">
            <v>125</v>
          </cell>
          <cell r="M452">
            <v>165</v>
          </cell>
          <cell r="N452">
            <v>195</v>
          </cell>
          <cell r="O452">
            <v>215</v>
          </cell>
          <cell r="P452">
            <v>214</v>
          </cell>
          <cell r="Q452">
            <v>175</v>
          </cell>
          <cell r="R452">
            <v>144</v>
          </cell>
          <cell r="S452">
            <v>172</v>
          </cell>
          <cell r="T452">
            <v>500</v>
          </cell>
          <cell r="U452">
            <v>412</v>
          </cell>
          <cell r="V452">
            <v>624</v>
          </cell>
          <cell r="W452">
            <v>491</v>
          </cell>
          <cell r="X452">
            <v>2027</v>
          </cell>
        </row>
        <row r="453">
          <cell r="B453">
            <v>393</v>
          </cell>
          <cell r="C453">
            <v>12</v>
          </cell>
          <cell r="D453" t="str">
            <v>Пром. до 750 кВА   СН2</v>
          </cell>
          <cell r="E453">
            <v>1006</v>
          </cell>
          <cell r="F453">
            <v>0</v>
          </cell>
          <cell r="G453">
            <v>0</v>
          </cell>
          <cell r="H453">
            <v>214</v>
          </cell>
          <cell r="I453">
            <v>176</v>
          </cell>
          <cell r="J453">
            <v>110</v>
          </cell>
          <cell r="K453">
            <v>122</v>
          </cell>
          <cell r="L453">
            <v>125</v>
          </cell>
          <cell r="M453">
            <v>165</v>
          </cell>
          <cell r="N453">
            <v>195</v>
          </cell>
          <cell r="O453">
            <v>215</v>
          </cell>
          <cell r="P453">
            <v>214</v>
          </cell>
          <cell r="Q453">
            <v>175</v>
          </cell>
          <cell r="R453">
            <v>144</v>
          </cell>
          <cell r="S453">
            <v>172</v>
          </cell>
          <cell r="T453">
            <v>500</v>
          </cell>
          <cell r="U453">
            <v>412</v>
          </cell>
          <cell r="V453">
            <v>624</v>
          </cell>
          <cell r="W453">
            <v>491</v>
          </cell>
          <cell r="X453">
            <v>2027</v>
          </cell>
        </row>
        <row r="454">
          <cell r="B454">
            <v>0</v>
          </cell>
          <cell r="C454">
            <v>15</v>
          </cell>
          <cell r="D454" t="str">
            <v>ОАО "Северспецподводстрой"</v>
          </cell>
          <cell r="E454">
            <v>1006</v>
          </cell>
          <cell r="F454">
            <v>0</v>
          </cell>
          <cell r="G454">
            <v>0</v>
          </cell>
          <cell r="H454">
            <v>4.5</v>
          </cell>
          <cell r="I454">
            <v>3.5</v>
          </cell>
          <cell r="J454">
            <v>3.5</v>
          </cell>
          <cell r="K454">
            <v>3</v>
          </cell>
          <cell r="L454">
            <v>2.5</v>
          </cell>
          <cell r="M454">
            <v>2.5</v>
          </cell>
          <cell r="N454">
            <v>2.5</v>
          </cell>
          <cell r="O454">
            <v>3</v>
          </cell>
          <cell r="P454">
            <v>3</v>
          </cell>
          <cell r="Q454">
            <v>3.5</v>
          </cell>
          <cell r="R454">
            <v>3.5</v>
          </cell>
          <cell r="S454">
            <v>4.5</v>
          </cell>
          <cell r="T454">
            <v>11.5</v>
          </cell>
          <cell r="U454">
            <v>8</v>
          </cell>
          <cell r="V454">
            <v>8.5</v>
          </cell>
          <cell r="W454">
            <v>11.5</v>
          </cell>
          <cell r="X454">
            <v>39.5</v>
          </cell>
        </row>
        <row r="455">
          <cell r="B455">
            <v>393</v>
          </cell>
          <cell r="C455">
            <v>12</v>
          </cell>
          <cell r="D455" t="str">
            <v>Пром. до 750 кВА   СН2</v>
          </cell>
          <cell r="E455">
            <v>1004</v>
          </cell>
          <cell r="F455">
            <v>1001</v>
          </cell>
          <cell r="G455">
            <v>0</v>
          </cell>
          <cell r="H455">
            <v>4.5</v>
          </cell>
          <cell r="I455">
            <v>3.5</v>
          </cell>
          <cell r="J455">
            <v>3.5</v>
          </cell>
          <cell r="K455">
            <v>3</v>
          </cell>
          <cell r="L455">
            <v>2.5</v>
          </cell>
          <cell r="M455">
            <v>2.5</v>
          </cell>
          <cell r="N455">
            <v>2.5</v>
          </cell>
          <cell r="O455">
            <v>3</v>
          </cell>
          <cell r="P455">
            <v>3</v>
          </cell>
          <cell r="Q455">
            <v>3.5</v>
          </cell>
          <cell r="R455">
            <v>3.5</v>
          </cell>
          <cell r="S455">
            <v>4.5</v>
          </cell>
          <cell r="T455">
            <v>11.5</v>
          </cell>
          <cell r="U455">
            <v>8</v>
          </cell>
          <cell r="V455">
            <v>8.5</v>
          </cell>
          <cell r="W455">
            <v>11.5</v>
          </cell>
          <cell r="X455">
            <v>39.5</v>
          </cell>
        </row>
        <row r="456">
          <cell r="B456">
            <v>394</v>
          </cell>
          <cell r="C456">
            <v>12</v>
          </cell>
          <cell r="D456" t="str">
            <v>Пром. до 750 кВА   СН2</v>
          </cell>
          <cell r="E456">
            <v>1004</v>
          </cell>
          <cell r="F456">
            <v>1001</v>
          </cell>
          <cell r="G456">
            <v>0</v>
          </cell>
          <cell r="H456">
            <v>4.5</v>
          </cell>
          <cell r="I456">
            <v>3.5</v>
          </cell>
          <cell r="J456">
            <v>3.5</v>
          </cell>
          <cell r="K456">
            <v>3</v>
          </cell>
          <cell r="L456">
            <v>2.5</v>
          </cell>
          <cell r="M456">
            <v>2.5</v>
          </cell>
          <cell r="N456">
            <v>2.5</v>
          </cell>
          <cell r="O456">
            <v>3</v>
          </cell>
          <cell r="P456">
            <v>3</v>
          </cell>
          <cell r="Q456">
            <v>3.5</v>
          </cell>
          <cell r="R456">
            <v>3.5</v>
          </cell>
          <cell r="S456">
            <v>4.5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</row>
        <row r="457">
          <cell r="B457">
            <v>0</v>
          </cell>
          <cell r="C457">
            <v>13</v>
          </cell>
          <cell r="D457" t="str">
            <v>Новый Абонент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</row>
        <row r="458">
          <cell r="B458">
            <v>394</v>
          </cell>
          <cell r="C458">
            <v>33</v>
          </cell>
          <cell r="D458" t="str">
            <v>Непром. Бюджетные НН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</row>
        <row r="459">
          <cell r="B459">
            <v>395</v>
          </cell>
          <cell r="C459">
            <v>33</v>
          </cell>
          <cell r="D459" t="str">
            <v>Непром. Бюджетные НН</v>
          </cell>
          <cell r="E459">
            <v>0</v>
          </cell>
          <cell r="F459">
            <v>0</v>
          </cell>
          <cell r="G459">
            <v>0</v>
          </cell>
          <cell r="H459">
            <v>4.4499999999999993</v>
          </cell>
          <cell r="I459">
            <v>3.65</v>
          </cell>
          <cell r="J459">
            <v>3.5100000000000002</v>
          </cell>
          <cell r="K459">
            <v>3.37</v>
          </cell>
          <cell r="L459">
            <v>1.54</v>
          </cell>
          <cell r="M459">
            <v>1.49</v>
          </cell>
          <cell r="N459">
            <v>1.26</v>
          </cell>
          <cell r="O459">
            <v>1.46</v>
          </cell>
          <cell r="P459">
            <v>1.55</v>
          </cell>
          <cell r="Q459">
            <v>3.1599999999999997</v>
          </cell>
          <cell r="R459">
            <v>3.3099999999999996</v>
          </cell>
          <cell r="S459">
            <v>3.85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</row>
        <row r="460">
          <cell r="B460">
            <v>0</v>
          </cell>
          <cell r="C460">
            <v>34</v>
          </cell>
          <cell r="D460" t="str">
            <v>ООО "Кристалл"</v>
          </cell>
          <cell r="E460">
            <v>0</v>
          </cell>
          <cell r="F460">
            <v>0</v>
          </cell>
          <cell r="G460">
            <v>0</v>
          </cell>
          <cell r="H460">
            <v>4.4499999999999993</v>
          </cell>
          <cell r="I460">
            <v>3.65</v>
          </cell>
          <cell r="J460">
            <v>3.5100000000000002</v>
          </cell>
          <cell r="K460">
            <v>3.37</v>
          </cell>
          <cell r="L460">
            <v>1.54</v>
          </cell>
          <cell r="M460">
            <v>1.49</v>
          </cell>
          <cell r="N460">
            <v>1.26</v>
          </cell>
          <cell r="O460">
            <v>1.46</v>
          </cell>
          <cell r="P460">
            <v>1.55</v>
          </cell>
          <cell r="Q460">
            <v>3.1599999999999997</v>
          </cell>
          <cell r="R460">
            <v>3.3099999999999996</v>
          </cell>
          <cell r="S460">
            <v>3.85</v>
          </cell>
          <cell r="T460">
            <v>11.61</v>
          </cell>
          <cell r="U460">
            <v>6.4</v>
          </cell>
          <cell r="V460">
            <v>4.2699999999999996</v>
          </cell>
          <cell r="W460">
            <v>10.319999999999999</v>
          </cell>
          <cell r="X460">
            <v>32.6</v>
          </cell>
        </row>
        <row r="461">
          <cell r="B461">
            <v>395</v>
          </cell>
          <cell r="C461">
            <v>26</v>
          </cell>
          <cell r="D461" t="str">
            <v>Непромышленные потребители НН</v>
          </cell>
          <cell r="E461">
            <v>1007</v>
          </cell>
          <cell r="F461">
            <v>1012</v>
          </cell>
          <cell r="G461">
            <v>0</v>
          </cell>
          <cell r="H461">
            <v>4.0999999999999996</v>
          </cell>
          <cell r="I461">
            <v>3.3</v>
          </cell>
          <cell r="J461">
            <v>3.16</v>
          </cell>
          <cell r="K461">
            <v>3.09</v>
          </cell>
          <cell r="L461">
            <v>1.29</v>
          </cell>
          <cell r="M461">
            <v>1.29</v>
          </cell>
          <cell r="N461">
            <v>1.06</v>
          </cell>
          <cell r="O461">
            <v>1.18</v>
          </cell>
          <cell r="P461">
            <v>1.25</v>
          </cell>
          <cell r="Q461">
            <v>2.86</v>
          </cell>
          <cell r="R461">
            <v>3.01</v>
          </cell>
          <cell r="S461">
            <v>3.5</v>
          </cell>
          <cell r="T461">
            <v>10.559999999999999</v>
          </cell>
          <cell r="U461">
            <v>5.67</v>
          </cell>
          <cell r="V461">
            <v>3.49</v>
          </cell>
          <cell r="W461">
            <v>9.3699999999999992</v>
          </cell>
          <cell r="X461">
            <v>29.089999999999996</v>
          </cell>
        </row>
        <row r="462">
          <cell r="B462">
            <v>396</v>
          </cell>
          <cell r="C462">
            <v>26</v>
          </cell>
          <cell r="D462" t="str">
            <v>Непромышленные потребители НН</v>
          </cell>
          <cell r="E462">
            <v>1007</v>
          </cell>
          <cell r="F462">
            <v>1012</v>
          </cell>
          <cell r="G462">
            <v>0</v>
          </cell>
          <cell r="H462">
            <v>4.0999999999999996</v>
          </cell>
          <cell r="I462">
            <v>3.3</v>
          </cell>
          <cell r="J462">
            <v>3.16</v>
          </cell>
          <cell r="K462">
            <v>3.09</v>
          </cell>
          <cell r="L462">
            <v>1.29</v>
          </cell>
          <cell r="M462">
            <v>1.29</v>
          </cell>
          <cell r="N462">
            <v>1.06</v>
          </cell>
          <cell r="O462">
            <v>1.18</v>
          </cell>
          <cell r="P462">
            <v>1.25</v>
          </cell>
          <cell r="Q462">
            <v>2.86</v>
          </cell>
          <cell r="R462">
            <v>3.01</v>
          </cell>
          <cell r="S462">
            <v>3.5</v>
          </cell>
          <cell r="T462">
            <v>10.559999999999999</v>
          </cell>
          <cell r="U462">
            <v>5.67</v>
          </cell>
          <cell r="V462">
            <v>3.49</v>
          </cell>
          <cell r="W462">
            <v>9.3699999999999992</v>
          </cell>
          <cell r="X462">
            <v>29.089999999999996</v>
          </cell>
        </row>
        <row r="463">
          <cell r="B463">
            <v>0</v>
          </cell>
          <cell r="C463">
            <v>15</v>
          </cell>
          <cell r="D463" t="str">
            <v>Служба технадзора ЯНАО</v>
          </cell>
          <cell r="E463">
            <v>1007</v>
          </cell>
          <cell r="F463">
            <v>1004</v>
          </cell>
          <cell r="G463">
            <v>1012</v>
          </cell>
          <cell r="H463">
            <v>0.25</v>
          </cell>
          <cell r="I463">
            <v>0.31</v>
          </cell>
          <cell r="J463">
            <v>0.31</v>
          </cell>
          <cell r="K463">
            <v>0.28000000000000003</v>
          </cell>
          <cell r="L463">
            <v>0.18</v>
          </cell>
          <cell r="M463">
            <v>0.12</v>
          </cell>
          <cell r="N463">
            <v>0.12</v>
          </cell>
          <cell r="O463">
            <v>0.18</v>
          </cell>
          <cell r="P463">
            <v>0.28000000000000003</v>
          </cell>
          <cell r="Q463">
            <v>0.28000000000000003</v>
          </cell>
          <cell r="R463">
            <v>0.28999999999999998</v>
          </cell>
          <cell r="S463">
            <v>0.3</v>
          </cell>
          <cell r="T463">
            <v>0.87000000000000011</v>
          </cell>
          <cell r="U463">
            <v>0.58000000000000007</v>
          </cell>
          <cell r="V463">
            <v>0.58000000000000007</v>
          </cell>
          <cell r="W463">
            <v>0.87000000000000011</v>
          </cell>
          <cell r="X463">
            <v>2.9000000000000004</v>
          </cell>
        </row>
        <row r="464">
          <cell r="B464">
            <v>396</v>
          </cell>
          <cell r="C464">
            <v>11</v>
          </cell>
          <cell r="D464" t="str">
            <v>Пром. до 750 кВА   ВН</v>
          </cell>
          <cell r="E464">
            <v>0</v>
          </cell>
          <cell r="F464">
            <v>0</v>
          </cell>
          <cell r="G464">
            <v>0</v>
          </cell>
          <cell r="H464">
            <v>0.25</v>
          </cell>
          <cell r="I464">
            <v>0.31</v>
          </cell>
          <cell r="J464">
            <v>0.31</v>
          </cell>
          <cell r="K464">
            <v>0.28000000000000003</v>
          </cell>
          <cell r="L464">
            <v>0.18</v>
          </cell>
          <cell r="M464">
            <v>0.12</v>
          </cell>
          <cell r="N464">
            <v>0.12</v>
          </cell>
          <cell r="O464">
            <v>0.18</v>
          </cell>
          <cell r="P464">
            <v>0.28000000000000003</v>
          </cell>
          <cell r="Q464">
            <v>0.28000000000000003</v>
          </cell>
          <cell r="R464">
            <v>0.28999999999999998</v>
          </cell>
          <cell r="S464">
            <v>0.3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</row>
        <row r="465">
          <cell r="B465">
            <v>397</v>
          </cell>
          <cell r="C465">
            <v>11</v>
          </cell>
          <cell r="D465" t="str">
            <v>Пром. до 750 кВА   ВН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</row>
        <row r="466">
          <cell r="B466">
            <v>0</v>
          </cell>
          <cell r="C466">
            <v>33</v>
          </cell>
          <cell r="D466" t="str">
            <v>ООО"Волна"</v>
          </cell>
          <cell r="E466">
            <v>1004</v>
          </cell>
          <cell r="F466">
            <v>1012</v>
          </cell>
          <cell r="G466">
            <v>0</v>
          </cell>
          <cell r="H466">
            <v>0.8</v>
          </cell>
          <cell r="I466">
            <v>0.8</v>
          </cell>
          <cell r="J466">
            <v>1</v>
          </cell>
          <cell r="K466">
            <v>0.8</v>
          </cell>
          <cell r="L466">
            <v>0.8</v>
          </cell>
          <cell r="M466">
            <v>1</v>
          </cell>
          <cell r="N466">
            <v>0.5</v>
          </cell>
          <cell r="O466">
            <v>0.6</v>
          </cell>
          <cell r="P466">
            <v>0.7</v>
          </cell>
          <cell r="Q466">
            <v>0.8</v>
          </cell>
          <cell r="R466">
            <v>0.8</v>
          </cell>
          <cell r="S466">
            <v>0.8</v>
          </cell>
          <cell r="T466">
            <v>2.6</v>
          </cell>
          <cell r="U466">
            <v>2.6</v>
          </cell>
          <cell r="V466">
            <v>1.8</v>
          </cell>
          <cell r="W466">
            <v>2.4000000000000004</v>
          </cell>
          <cell r="X466">
            <v>9.4</v>
          </cell>
        </row>
        <row r="467">
          <cell r="B467">
            <v>397</v>
          </cell>
          <cell r="C467">
            <v>26</v>
          </cell>
          <cell r="D467" t="str">
            <v>Непромышленные потребители НН</v>
          </cell>
          <cell r="E467">
            <v>1007</v>
          </cell>
          <cell r="F467">
            <v>1012</v>
          </cell>
          <cell r="G467">
            <v>0</v>
          </cell>
          <cell r="H467">
            <v>0.8</v>
          </cell>
          <cell r="I467">
            <v>0.8</v>
          </cell>
          <cell r="J467">
            <v>1</v>
          </cell>
          <cell r="K467">
            <v>0.8</v>
          </cell>
          <cell r="L467">
            <v>0.8</v>
          </cell>
          <cell r="M467">
            <v>1</v>
          </cell>
          <cell r="N467">
            <v>0.5</v>
          </cell>
          <cell r="O467">
            <v>0.6</v>
          </cell>
          <cell r="P467">
            <v>0.7</v>
          </cell>
          <cell r="Q467">
            <v>0.8</v>
          </cell>
          <cell r="R467">
            <v>0.8</v>
          </cell>
          <cell r="S467">
            <v>0.8</v>
          </cell>
          <cell r="T467">
            <v>2.6</v>
          </cell>
          <cell r="U467">
            <v>2.6</v>
          </cell>
          <cell r="V467">
            <v>1.8</v>
          </cell>
          <cell r="W467">
            <v>2.4000000000000004</v>
          </cell>
          <cell r="X467">
            <v>9.4</v>
          </cell>
        </row>
        <row r="468">
          <cell r="B468">
            <v>398</v>
          </cell>
          <cell r="C468">
            <v>26</v>
          </cell>
          <cell r="D468" t="str">
            <v>Непромышленные потребители НН</v>
          </cell>
          <cell r="E468">
            <v>1007</v>
          </cell>
          <cell r="F468">
            <v>1012</v>
          </cell>
          <cell r="G468">
            <v>0</v>
          </cell>
          <cell r="H468">
            <v>0.8</v>
          </cell>
          <cell r="I468">
            <v>0.8</v>
          </cell>
          <cell r="J468">
            <v>1</v>
          </cell>
          <cell r="K468">
            <v>0.8</v>
          </cell>
          <cell r="L468">
            <v>0.8</v>
          </cell>
          <cell r="M468">
            <v>1</v>
          </cell>
          <cell r="N468">
            <v>0.5</v>
          </cell>
          <cell r="O468">
            <v>0.6</v>
          </cell>
          <cell r="P468">
            <v>0.7</v>
          </cell>
          <cell r="Q468">
            <v>0.8</v>
          </cell>
          <cell r="R468">
            <v>0.8</v>
          </cell>
          <cell r="S468">
            <v>0.8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</row>
        <row r="469">
          <cell r="B469">
            <v>0</v>
          </cell>
          <cell r="C469">
            <v>17</v>
          </cell>
          <cell r="D469" t="str">
            <v>ООО "Елена"</v>
          </cell>
          <cell r="E469">
            <v>0</v>
          </cell>
          <cell r="F469">
            <v>0</v>
          </cell>
          <cell r="G469">
            <v>0</v>
          </cell>
          <cell r="H469">
            <v>7.5</v>
          </cell>
          <cell r="I469">
            <v>7.5</v>
          </cell>
          <cell r="J469">
            <v>14</v>
          </cell>
          <cell r="K469">
            <v>12</v>
          </cell>
          <cell r="L469">
            <v>11.5</v>
          </cell>
          <cell r="M469">
            <v>9.1999999999999993</v>
          </cell>
          <cell r="N469">
            <v>10.5</v>
          </cell>
          <cell r="O469">
            <v>10.5</v>
          </cell>
          <cell r="P469">
            <v>11</v>
          </cell>
          <cell r="Q469">
            <v>12</v>
          </cell>
          <cell r="R469">
            <v>13</v>
          </cell>
          <cell r="S469">
            <v>13.5</v>
          </cell>
          <cell r="T469">
            <v>29</v>
          </cell>
          <cell r="U469">
            <v>32.700000000000003</v>
          </cell>
          <cell r="V469">
            <v>32</v>
          </cell>
          <cell r="W469">
            <v>38.5</v>
          </cell>
          <cell r="X469">
            <v>132.19999999999999</v>
          </cell>
        </row>
        <row r="470">
          <cell r="B470">
            <v>398</v>
          </cell>
          <cell r="C470">
            <v>24</v>
          </cell>
          <cell r="D470" t="str">
            <v>Непромышленные потребители СН2</v>
          </cell>
          <cell r="E470">
            <v>1007</v>
          </cell>
          <cell r="F470">
            <v>1004</v>
          </cell>
          <cell r="G470">
            <v>0</v>
          </cell>
          <cell r="H470">
            <v>7.5</v>
          </cell>
          <cell r="I470">
            <v>7.5</v>
          </cell>
          <cell r="J470">
            <v>8</v>
          </cell>
          <cell r="K470">
            <v>7</v>
          </cell>
          <cell r="L470">
            <v>7</v>
          </cell>
          <cell r="M470">
            <v>5.2</v>
          </cell>
          <cell r="N470">
            <v>6.5</v>
          </cell>
          <cell r="O470">
            <v>6.5</v>
          </cell>
          <cell r="P470">
            <v>6.5</v>
          </cell>
          <cell r="Q470">
            <v>7</v>
          </cell>
          <cell r="R470">
            <v>7.5</v>
          </cell>
          <cell r="S470">
            <v>7.5</v>
          </cell>
          <cell r="T470">
            <v>23</v>
          </cell>
          <cell r="U470">
            <v>19.2</v>
          </cell>
          <cell r="V470">
            <v>19.5</v>
          </cell>
          <cell r="W470">
            <v>22</v>
          </cell>
          <cell r="X470">
            <v>83.7</v>
          </cell>
        </row>
        <row r="471">
          <cell r="B471">
            <v>399</v>
          </cell>
          <cell r="C471">
            <v>24</v>
          </cell>
          <cell r="D471" t="str">
            <v>Непромышленные потребители СН2</v>
          </cell>
          <cell r="E471">
            <v>1007</v>
          </cell>
          <cell r="F471">
            <v>1004</v>
          </cell>
          <cell r="G471">
            <v>0</v>
          </cell>
          <cell r="H471">
            <v>7.5</v>
          </cell>
          <cell r="I471">
            <v>7.5</v>
          </cell>
          <cell r="J471">
            <v>6</v>
          </cell>
          <cell r="K471">
            <v>5</v>
          </cell>
          <cell r="L471">
            <v>4.5</v>
          </cell>
          <cell r="M471">
            <v>4</v>
          </cell>
          <cell r="N471">
            <v>4</v>
          </cell>
          <cell r="O471">
            <v>4</v>
          </cell>
          <cell r="P471">
            <v>4.5</v>
          </cell>
          <cell r="Q471">
            <v>5</v>
          </cell>
          <cell r="R471">
            <v>5.5</v>
          </cell>
          <cell r="S471">
            <v>6</v>
          </cell>
          <cell r="T471">
            <v>6</v>
          </cell>
          <cell r="U471">
            <v>13.5</v>
          </cell>
          <cell r="V471">
            <v>12.5</v>
          </cell>
          <cell r="W471">
            <v>16.5</v>
          </cell>
          <cell r="X471">
            <v>48.5</v>
          </cell>
        </row>
        <row r="472">
          <cell r="B472">
            <v>0</v>
          </cell>
          <cell r="C472">
            <v>27</v>
          </cell>
          <cell r="D472" t="str">
            <v>Новый Абонент</v>
          </cell>
          <cell r="E472">
            <v>1007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</row>
        <row r="473">
          <cell r="B473">
            <v>399</v>
          </cell>
          <cell r="C473">
            <v>11</v>
          </cell>
          <cell r="D473" t="str">
            <v>Пром. до 750 кВА   ВН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</row>
        <row r="474">
          <cell r="B474">
            <v>400</v>
          </cell>
          <cell r="C474">
            <v>11</v>
          </cell>
          <cell r="D474" t="str">
            <v>Пром. до 750 кВА   ВН</v>
          </cell>
          <cell r="E474">
            <v>0</v>
          </cell>
          <cell r="F474">
            <v>0</v>
          </cell>
          <cell r="G474">
            <v>0</v>
          </cell>
          <cell r="H474">
            <v>0.1</v>
          </cell>
          <cell r="I474">
            <v>0.1</v>
          </cell>
          <cell r="J474">
            <v>0.7</v>
          </cell>
          <cell r="K474">
            <v>0.06</v>
          </cell>
          <cell r="L474">
            <v>0.05</v>
          </cell>
          <cell r="M474">
            <v>0</v>
          </cell>
          <cell r="N474">
            <v>0</v>
          </cell>
          <cell r="O474">
            <v>0</v>
          </cell>
          <cell r="P474">
            <v>0.05</v>
          </cell>
          <cell r="Q474">
            <v>0.1</v>
          </cell>
          <cell r="R474">
            <v>0.1</v>
          </cell>
          <cell r="S474">
            <v>0.1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</row>
        <row r="475">
          <cell r="B475">
            <v>0</v>
          </cell>
          <cell r="C475">
            <v>12</v>
          </cell>
          <cell r="D475" t="str">
            <v>МОО "Физкультурник"</v>
          </cell>
          <cell r="E475">
            <v>0</v>
          </cell>
          <cell r="F475">
            <v>0</v>
          </cell>
          <cell r="G475">
            <v>0</v>
          </cell>
          <cell r="H475">
            <v>0.1</v>
          </cell>
          <cell r="I475">
            <v>0.1</v>
          </cell>
          <cell r="J475">
            <v>0.7</v>
          </cell>
          <cell r="K475">
            <v>0.06</v>
          </cell>
          <cell r="L475">
            <v>0.05</v>
          </cell>
          <cell r="M475">
            <v>0</v>
          </cell>
          <cell r="N475">
            <v>0</v>
          </cell>
          <cell r="O475">
            <v>0</v>
          </cell>
          <cell r="P475">
            <v>0.05</v>
          </cell>
          <cell r="Q475">
            <v>0.1</v>
          </cell>
          <cell r="R475">
            <v>0.1</v>
          </cell>
          <cell r="S475">
            <v>0.1</v>
          </cell>
          <cell r="T475">
            <v>0.89999999999999991</v>
          </cell>
          <cell r="U475">
            <v>0.11</v>
          </cell>
          <cell r="V475">
            <v>0.05</v>
          </cell>
          <cell r="W475">
            <v>0.30000000000000004</v>
          </cell>
          <cell r="X475">
            <v>1.3600000000000003</v>
          </cell>
        </row>
        <row r="476">
          <cell r="B476">
            <v>400</v>
          </cell>
          <cell r="C476">
            <v>23</v>
          </cell>
          <cell r="D476" t="str">
            <v>Непромышленные потребители СН2</v>
          </cell>
          <cell r="E476">
            <v>1007</v>
          </cell>
          <cell r="F476">
            <v>0</v>
          </cell>
          <cell r="G476">
            <v>0</v>
          </cell>
          <cell r="H476">
            <v>0.1</v>
          </cell>
          <cell r="I476">
            <v>0.1</v>
          </cell>
          <cell r="J476">
            <v>0.7</v>
          </cell>
          <cell r="K476">
            <v>0.06</v>
          </cell>
          <cell r="L476">
            <v>0.05</v>
          </cell>
          <cell r="M476">
            <v>0</v>
          </cell>
          <cell r="N476">
            <v>0</v>
          </cell>
          <cell r="O476">
            <v>0</v>
          </cell>
          <cell r="P476">
            <v>0.05</v>
          </cell>
          <cell r="Q476">
            <v>0.1</v>
          </cell>
          <cell r="R476">
            <v>0.1</v>
          </cell>
          <cell r="S476">
            <v>0.1</v>
          </cell>
          <cell r="T476">
            <v>0.89999999999999991</v>
          </cell>
          <cell r="U476">
            <v>0.11</v>
          </cell>
          <cell r="V476">
            <v>0.05</v>
          </cell>
          <cell r="W476">
            <v>0.30000000000000004</v>
          </cell>
          <cell r="X476">
            <v>1.3600000000000003</v>
          </cell>
        </row>
        <row r="477">
          <cell r="B477">
            <v>401</v>
          </cell>
          <cell r="C477">
            <v>23</v>
          </cell>
          <cell r="D477" t="str">
            <v>Непромышленные потребители СН2</v>
          </cell>
          <cell r="E477">
            <v>1007</v>
          </cell>
          <cell r="F477">
            <v>0</v>
          </cell>
          <cell r="G477">
            <v>0</v>
          </cell>
          <cell r="H477">
            <v>0.1</v>
          </cell>
          <cell r="I477">
            <v>0.1</v>
          </cell>
          <cell r="J477">
            <v>0.7</v>
          </cell>
          <cell r="K477">
            <v>0.06</v>
          </cell>
          <cell r="L477">
            <v>0.05</v>
          </cell>
          <cell r="M477">
            <v>0</v>
          </cell>
          <cell r="N477">
            <v>0</v>
          </cell>
          <cell r="O477">
            <v>0</v>
          </cell>
          <cell r="P477">
            <v>0.05</v>
          </cell>
          <cell r="Q477">
            <v>0.1</v>
          </cell>
          <cell r="R477">
            <v>0.1</v>
          </cell>
          <cell r="S477">
            <v>0.1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</row>
        <row r="478">
          <cell r="B478">
            <v>0</v>
          </cell>
          <cell r="C478">
            <v>12</v>
          </cell>
          <cell r="D478" t="str">
            <v>ООО "СОЛ"</v>
          </cell>
          <cell r="E478">
            <v>0</v>
          </cell>
          <cell r="F478">
            <v>0</v>
          </cell>
          <cell r="G478">
            <v>0</v>
          </cell>
          <cell r="H478">
            <v>5</v>
          </cell>
          <cell r="I478">
            <v>5</v>
          </cell>
          <cell r="J478">
            <v>5</v>
          </cell>
          <cell r="K478">
            <v>5</v>
          </cell>
          <cell r="L478">
            <v>5</v>
          </cell>
          <cell r="M478">
            <v>3.6</v>
          </cell>
          <cell r="N478">
            <v>3.6</v>
          </cell>
          <cell r="O478">
            <v>3.6</v>
          </cell>
          <cell r="P478">
            <v>3.6</v>
          </cell>
          <cell r="Q478">
            <v>5</v>
          </cell>
          <cell r="R478">
            <v>5</v>
          </cell>
          <cell r="S478">
            <v>5</v>
          </cell>
          <cell r="T478">
            <v>15</v>
          </cell>
          <cell r="U478">
            <v>13.6</v>
          </cell>
          <cell r="V478">
            <v>10.8</v>
          </cell>
          <cell r="W478">
            <v>15</v>
          </cell>
          <cell r="X478">
            <v>54.400000000000006</v>
          </cell>
        </row>
        <row r="479">
          <cell r="B479">
            <v>401</v>
          </cell>
          <cell r="C479">
            <v>26</v>
          </cell>
          <cell r="D479" t="str">
            <v>Непромышленные потребители НН</v>
          </cell>
          <cell r="E479">
            <v>1007</v>
          </cell>
          <cell r="F479">
            <v>0</v>
          </cell>
          <cell r="G479">
            <v>0</v>
          </cell>
          <cell r="H479">
            <v>5</v>
          </cell>
          <cell r="I479">
            <v>5</v>
          </cell>
          <cell r="J479">
            <v>5</v>
          </cell>
          <cell r="K479">
            <v>5</v>
          </cell>
          <cell r="L479">
            <v>5</v>
          </cell>
          <cell r="M479">
            <v>3.6</v>
          </cell>
          <cell r="N479">
            <v>3.6</v>
          </cell>
          <cell r="O479">
            <v>3.6</v>
          </cell>
          <cell r="P479">
            <v>3.6</v>
          </cell>
          <cell r="Q479">
            <v>5</v>
          </cell>
          <cell r="R479">
            <v>5</v>
          </cell>
          <cell r="S479">
            <v>5</v>
          </cell>
          <cell r="T479">
            <v>15</v>
          </cell>
          <cell r="U479">
            <v>13.6</v>
          </cell>
          <cell r="V479">
            <v>10.8</v>
          </cell>
          <cell r="W479">
            <v>15</v>
          </cell>
          <cell r="X479">
            <v>54.400000000000006</v>
          </cell>
        </row>
        <row r="480">
          <cell r="B480">
            <v>402</v>
          </cell>
          <cell r="C480">
            <v>26</v>
          </cell>
          <cell r="D480" t="str">
            <v>Непромышленные потребители НН</v>
          </cell>
          <cell r="E480">
            <v>1007</v>
          </cell>
          <cell r="F480">
            <v>0</v>
          </cell>
          <cell r="G480">
            <v>0</v>
          </cell>
          <cell r="H480">
            <v>5</v>
          </cell>
          <cell r="I480">
            <v>5</v>
          </cell>
          <cell r="J480">
            <v>5</v>
          </cell>
          <cell r="K480">
            <v>5</v>
          </cell>
          <cell r="L480">
            <v>5</v>
          </cell>
          <cell r="M480">
            <v>3.6</v>
          </cell>
          <cell r="N480">
            <v>3.6</v>
          </cell>
          <cell r="O480">
            <v>3.6</v>
          </cell>
          <cell r="P480">
            <v>3.6</v>
          </cell>
          <cell r="Q480">
            <v>5</v>
          </cell>
          <cell r="R480">
            <v>5</v>
          </cell>
          <cell r="S480">
            <v>5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</row>
        <row r="481">
          <cell r="B481">
            <v>0</v>
          </cell>
          <cell r="C481">
            <v>12</v>
          </cell>
          <cell r="D481" t="str">
            <v>ООО "СтоматЛар"</v>
          </cell>
          <cell r="E481">
            <v>0</v>
          </cell>
          <cell r="F481">
            <v>0</v>
          </cell>
          <cell r="G481">
            <v>0</v>
          </cell>
          <cell r="H481">
            <v>4.5</v>
          </cell>
          <cell r="I481">
            <v>3.5</v>
          </cell>
          <cell r="J481">
            <v>3.5</v>
          </cell>
          <cell r="K481">
            <v>3.5</v>
          </cell>
          <cell r="L481">
            <v>3.5</v>
          </cell>
          <cell r="M481">
            <v>3.5</v>
          </cell>
          <cell r="N481">
            <v>3</v>
          </cell>
          <cell r="O481">
            <v>3</v>
          </cell>
          <cell r="P481">
            <v>3.5</v>
          </cell>
          <cell r="Q481">
            <v>3.5</v>
          </cell>
          <cell r="R481">
            <v>4</v>
          </cell>
          <cell r="S481">
            <v>4</v>
          </cell>
          <cell r="T481">
            <v>11.5</v>
          </cell>
          <cell r="U481">
            <v>10.5</v>
          </cell>
          <cell r="V481">
            <v>9.5</v>
          </cell>
          <cell r="W481">
            <v>11.5</v>
          </cell>
          <cell r="X481">
            <v>43</v>
          </cell>
        </row>
        <row r="482">
          <cell r="B482">
            <v>402</v>
          </cell>
          <cell r="C482">
            <v>26</v>
          </cell>
          <cell r="D482" t="str">
            <v>Непромышленные потребители НН</v>
          </cell>
          <cell r="E482">
            <v>1007</v>
          </cell>
          <cell r="F482">
            <v>1004</v>
          </cell>
          <cell r="G482">
            <v>0</v>
          </cell>
          <cell r="H482">
            <v>4.5</v>
          </cell>
          <cell r="I482">
            <v>3.5</v>
          </cell>
          <cell r="J482">
            <v>3.5</v>
          </cell>
          <cell r="K482">
            <v>3.5</v>
          </cell>
          <cell r="L482">
            <v>3.5</v>
          </cell>
          <cell r="M482">
            <v>3.5</v>
          </cell>
          <cell r="N482">
            <v>3</v>
          </cell>
          <cell r="O482">
            <v>3</v>
          </cell>
          <cell r="P482">
            <v>3.5</v>
          </cell>
          <cell r="Q482">
            <v>3.5</v>
          </cell>
          <cell r="R482">
            <v>4</v>
          </cell>
          <cell r="S482">
            <v>4</v>
          </cell>
          <cell r="T482">
            <v>11.5</v>
          </cell>
          <cell r="U482">
            <v>10.5</v>
          </cell>
          <cell r="V482">
            <v>9.5</v>
          </cell>
          <cell r="W482">
            <v>11.5</v>
          </cell>
          <cell r="X482">
            <v>43</v>
          </cell>
        </row>
        <row r="483">
          <cell r="B483">
            <v>403</v>
          </cell>
          <cell r="C483">
            <v>26</v>
          </cell>
          <cell r="D483" t="str">
            <v>Непромышленные потребители НН</v>
          </cell>
          <cell r="E483">
            <v>1007</v>
          </cell>
          <cell r="F483">
            <v>1004</v>
          </cell>
          <cell r="G483">
            <v>0</v>
          </cell>
          <cell r="H483">
            <v>4.5</v>
          </cell>
          <cell r="I483">
            <v>3.5</v>
          </cell>
          <cell r="J483">
            <v>3.5</v>
          </cell>
          <cell r="K483">
            <v>3.5</v>
          </cell>
          <cell r="L483">
            <v>3.5</v>
          </cell>
          <cell r="M483">
            <v>3.5</v>
          </cell>
          <cell r="N483">
            <v>3</v>
          </cell>
          <cell r="O483">
            <v>3</v>
          </cell>
          <cell r="P483">
            <v>3.5</v>
          </cell>
          <cell r="Q483">
            <v>3.5</v>
          </cell>
          <cell r="R483">
            <v>4</v>
          </cell>
          <cell r="S483">
            <v>4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</row>
        <row r="484">
          <cell r="B484">
            <v>0</v>
          </cell>
          <cell r="C484">
            <v>27</v>
          </cell>
          <cell r="D484" t="str">
            <v>ООО "Символ"</v>
          </cell>
          <cell r="E484">
            <v>0</v>
          </cell>
          <cell r="F484">
            <v>0</v>
          </cell>
          <cell r="G484">
            <v>0</v>
          </cell>
          <cell r="H484">
            <v>0.3</v>
          </cell>
          <cell r="I484">
            <v>0.33</v>
          </cell>
          <cell r="J484">
            <v>0.31</v>
          </cell>
          <cell r="K484">
            <v>0.28999999999999998</v>
          </cell>
          <cell r="L484">
            <v>0.25</v>
          </cell>
          <cell r="M484">
            <v>0.23</v>
          </cell>
          <cell r="N484">
            <v>0.23</v>
          </cell>
          <cell r="O484">
            <v>0.28999999999999998</v>
          </cell>
          <cell r="P484">
            <v>0.23</v>
          </cell>
          <cell r="Q484">
            <v>0.31</v>
          </cell>
          <cell r="R484">
            <v>0.3</v>
          </cell>
          <cell r="S484">
            <v>0.3</v>
          </cell>
          <cell r="T484">
            <v>0.94</v>
          </cell>
          <cell r="U484">
            <v>0.77</v>
          </cell>
          <cell r="V484">
            <v>0.75</v>
          </cell>
          <cell r="W484">
            <v>0.90999999999999992</v>
          </cell>
          <cell r="X484">
            <v>3.3699999999999997</v>
          </cell>
        </row>
        <row r="485">
          <cell r="B485">
            <v>403</v>
          </cell>
          <cell r="C485">
            <v>26</v>
          </cell>
          <cell r="D485" t="str">
            <v>Непромышленные потребители НН</v>
          </cell>
          <cell r="E485">
            <v>1007</v>
          </cell>
          <cell r="F485">
            <v>1012</v>
          </cell>
          <cell r="G485">
            <v>0</v>
          </cell>
          <cell r="H485">
            <v>0.3</v>
          </cell>
          <cell r="I485">
            <v>0.33</v>
          </cell>
          <cell r="J485">
            <v>0.31</v>
          </cell>
          <cell r="K485">
            <v>0.28999999999999998</v>
          </cell>
          <cell r="L485">
            <v>0.25</v>
          </cell>
          <cell r="M485">
            <v>0.23</v>
          </cell>
          <cell r="N485">
            <v>0.23</v>
          </cell>
          <cell r="O485">
            <v>0.28999999999999998</v>
          </cell>
          <cell r="P485">
            <v>0.23</v>
          </cell>
          <cell r="Q485">
            <v>0.31</v>
          </cell>
          <cell r="R485">
            <v>0.3</v>
          </cell>
          <cell r="S485">
            <v>0.3</v>
          </cell>
          <cell r="T485">
            <v>0.94</v>
          </cell>
          <cell r="U485">
            <v>0.77</v>
          </cell>
          <cell r="V485">
            <v>0.75</v>
          </cell>
          <cell r="W485">
            <v>0.90999999999999992</v>
          </cell>
          <cell r="X485">
            <v>3.3699999999999997</v>
          </cell>
        </row>
        <row r="486">
          <cell r="B486">
            <v>404</v>
          </cell>
          <cell r="C486">
            <v>26</v>
          </cell>
          <cell r="D486" t="str">
            <v>Непромышленные потребители НН</v>
          </cell>
          <cell r="E486">
            <v>1007</v>
          </cell>
          <cell r="F486">
            <v>1012</v>
          </cell>
          <cell r="G486">
            <v>0</v>
          </cell>
          <cell r="H486">
            <v>0.3</v>
          </cell>
          <cell r="I486">
            <v>0.33</v>
          </cell>
          <cell r="J486">
            <v>0.31</v>
          </cell>
          <cell r="K486">
            <v>0.28999999999999998</v>
          </cell>
          <cell r="L486">
            <v>0.25</v>
          </cell>
          <cell r="M486">
            <v>0.23</v>
          </cell>
          <cell r="N486">
            <v>0.23</v>
          </cell>
          <cell r="O486">
            <v>0.28999999999999998</v>
          </cell>
          <cell r="P486">
            <v>0.23</v>
          </cell>
          <cell r="Q486">
            <v>0.31</v>
          </cell>
          <cell r="R486">
            <v>0.3</v>
          </cell>
          <cell r="S486">
            <v>0.3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</row>
        <row r="487">
          <cell r="B487">
            <v>0</v>
          </cell>
          <cell r="C487">
            <v>17</v>
          </cell>
          <cell r="D487" t="str">
            <v>ОАО "Фонд Ямал"</v>
          </cell>
          <cell r="E487">
            <v>0</v>
          </cell>
          <cell r="F487">
            <v>0</v>
          </cell>
          <cell r="G487">
            <v>0</v>
          </cell>
          <cell r="H487">
            <v>1</v>
          </cell>
          <cell r="I487">
            <v>1</v>
          </cell>
          <cell r="J487">
            <v>1</v>
          </cell>
          <cell r="K487">
            <v>0.9</v>
          </cell>
          <cell r="L487">
            <v>0.9</v>
          </cell>
          <cell r="M487">
            <v>0.8</v>
          </cell>
          <cell r="N487">
            <v>0.8</v>
          </cell>
          <cell r="O487">
            <v>0.8</v>
          </cell>
          <cell r="P487">
            <v>0.9</v>
          </cell>
          <cell r="Q487">
            <v>1</v>
          </cell>
          <cell r="R487">
            <v>1</v>
          </cell>
          <cell r="S487">
            <v>1</v>
          </cell>
          <cell r="T487">
            <v>3</v>
          </cell>
          <cell r="U487">
            <v>2.6</v>
          </cell>
          <cell r="V487">
            <v>2.5</v>
          </cell>
          <cell r="W487">
            <v>3</v>
          </cell>
          <cell r="X487">
            <v>11.1</v>
          </cell>
        </row>
        <row r="488">
          <cell r="B488">
            <v>404</v>
          </cell>
          <cell r="C488">
            <v>11</v>
          </cell>
          <cell r="D488" t="str">
            <v>Пром. до 750 кВА   ВН</v>
          </cell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1</v>
          </cell>
          <cell r="J488">
            <v>1</v>
          </cell>
          <cell r="K488">
            <v>0.9</v>
          </cell>
          <cell r="L488">
            <v>0.9</v>
          </cell>
          <cell r="M488">
            <v>0.8</v>
          </cell>
          <cell r="N488">
            <v>0.8</v>
          </cell>
          <cell r="O488">
            <v>0.8</v>
          </cell>
          <cell r="P488">
            <v>0.9</v>
          </cell>
          <cell r="Q488">
            <v>1</v>
          </cell>
          <cell r="R488">
            <v>1</v>
          </cell>
          <cell r="S488">
            <v>1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</row>
        <row r="489">
          <cell r="B489">
            <v>405</v>
          </cell>
          <cell r="C489">
            <v>11</v>
          </cell>
          <cell r="D489" t="str">
            <v>Пром. до 750 кВА   ВН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</row>
        <row r="490">
          <cell r="B490">
            <v>0</v>
          </cell>
          <cell r="C490">
            <v>26</v>
          </cell>
          <cell r="D490" t="str">
            <v>МУП "Снежинка"</v>
          </cell>
          <cell r="E490">
            <v>1007</v>
          </cell>
          <cell r="F490">
            <v>1012</v>
          </cell>
          <cell r="G490">
            <v>0</v>
          </cell>
          <cell r="H490">
            <v>16.5</v>
          </cell>
          <cell r="I490">
            <v>17</v>
          </cell>
          <cell r="J490">
            <v>18.5</v>
          </cell>
          <cell r="K490">
            <v>19</v>
          </cell>
          <cell r="L490">
            <v>18</v>
          </cell>
          <cell r="M490">
            <v>17.5</v>
          </cell>
          <cell r="N490">
            <v>17</v>
          </cell>
          <cell r="O490">
            <v>18</v>
          </cell>
          <cell r="P490">
            <v>19</v>
          </cell>
          <cell r="Q490">
            <v>18.5</v>
          </cell>
          <cell r="R490">
            <v>18</v>
          </cell>
          <cell r="S490">
            <v>19</v>
          </cell>
          <cell r="T490">
            <v>52</v>
          </cell>
          <cell r="U490">
            <v>54.5</v>
          </cell>
          <cell r="V490">
            <v>54</v>
          </cell>
          <cell r="W490">
            <v>55.5</v>
          </cell>
          <cell r="X490">
            <v>216</v>
          </cell>
        </row>
        <row r="491">
          <cell r="B491">
            <v>405</v>
          </cell>
          <cell r="C491">
            <v>23</v>
          </cell>
          <cell r="D491" t="str">
            <v>Непромышленные потребители СН2</v>
          </cell>
          <cell r="E491">
            <v>1007</v>
          </cell>
          <cell r="F491">
            <v>0</v>
          </cell>
          <cell r="G491">
            <v>0</v>
          </cell>
          <cell r="H491">
            <v>16.5</v>
          </cell>
          <cell r="I491">
            <v>17</v>
          </cell>
          <cell r="J491">
            <v>18.5</v>
          </cell>
          <cell r="K491">
            <v>19</v>
          </cell>
          <cell r="L491">
            <v>18</v>
          </cell>
          <cell r="M491">
            <v>17.5</v>
          </cell>
          <cell r="N491">
            <v>17</v>
          </cell>
          <cell r="O491">
            <v>18</v>
          </cell>
          <cell r="P491">
            <v>19</v>
          </cell>
          <cell r="Q491">
            <v>18.5</v>
          </cell>
          <cell r="R491">
            <v>18</v>
          </cell>
          <cell r="S491">
            <v>19</v>
          </cell>
          <cell r="T491">
            <v>52</v>
          </cell>
          <cell r="U491">
            <v>54.5</v>
          </cell>
          <cell r="V491">
            <v>54</v>
          </cell>
          <cell r="W491">
            <v>55.5</v>
          </cell>
          <cell r="X491">
            <v>216</v>
          </cell>
        </row>
        <row r="492">
          <cell r="B492">
            <v>406</v>
          </cell>
          <cell r="C492">
            <v>23</v>
          </cell>
          <cell r="D492" t="str">
            <v>Непромышленные потребители СН2</v>
          </cell>
          <cell r="E492">
            <v>1007</v>
          </cell>
          <cell r="F492">
            <v>0</v>
          </cell>
          <cell r="G492">
            <v>0</v>
          </cell>
          <cell r="H492">
            <v>16.5</v>
          </cell>
          <cell r="I492">
            <v>17</v>
          </cell>
          <cell r="J492">
            <v>18.5</v>
          </cell>
          <cell r="K492">
            <v>19</v>
          </cell>
          <cell r="L492">
            <v>18</v>
          </cell>
          <cell r="M492">
            <v>17.5</v>
          </cell>
          <cell r="N492">
            <v>17</v>
          </cell>
          <cell r="O492">
            <v>18</v>
          </cell>
          <cell r="P492">
            <v>19</v>
          </cell>
          <cell r="Q492">
            <v>18.5</v>
          </cell>
          <cell r="R492">
            <v>18</v>
          </cell>
          <cell r="S492">
            <v>19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</row>
        <row r="493">
          <cell r="B493">
            <v>0</v>
          </cell>
          <cell r="C493">
            <v>12</v>
          </cell>
          <cell r="D493" t="str">
            <v>ФГУ "Надымский лесхоз"</v>
          </cell>
          <cell r="E493">
            <v>0</v>
          </cell>
          <cell r="F493">
            <v>0</v>
          </cell>
          <cell r="G493">
            <v>0</v>
          </cell>
          <cell r="H493">
            <v>0.4</v>
          </cell>
          <cell r="I493">
            <v>0.5</v>
          </cell>
          <cell r="J493">
            <v>0.5</v>
          </cell>
          <cell r="K493">
            <v>0.4</v>
          </cell>
          <cell r="L493">
            <v>0.4</v>
          </cell>
          <cell r="M493">
            <v>0.3</v>
          </cell>
          <cell r="N493">
            <v>0.3</v>
          </cell>
          <cell r="O493">
            <v>0.3</v>
          </cell>
          <cell r="P493">
            <v>0.4</v>
          </cell>
          <cell r="Q493">
            <v>0.5</v>
          </cell>
          <cell r="R493">
            <v>0.5</v>
          </cell>
          <cell r="S493">
            <v>0.5</v>
          </cell>
          <cell r="T493">
            <v>1.4</v>
          </cell>
          <cell r="U493">
            <v>1.1000000000000001</v>
          </cell>
          <cell r="V493">
            <v>1</v>
          </cell>
          <cell r="W493">
            <v>1.5</v>
          </cell>
          <cell r="X493">
            <v>4.9999999999999991</v>
          </cell>
        </row>
        <row r="494">
          <cell r="B494">
            <v>406</v>
          </cell>
          <cell r="C494">
            <v>26</v>
          </cell>
          <cell r="D494" t="str">
            <v>Непромышленные потребители НН</v>
          </cell>
          <cell r="E494">
            <v>1006</v>
          </cell>
          <cell r="F494">
            <v>0</v>
          </cell>
          <cell r="G494">
            <v>0</v>
          </cell>
          <cell r="H494">
            <v>0.4</v>
          </cell>
          <cell r="I494">
            <v>0.5</v>
          </cell>
          <cell r="J494">
            <v>0.5</v>
          </cell>
          <cell r="K494">
            <v>0.4</v>
          </cell>
          <cell r="L494">
            <v>0.4</v>
          </cell>
          <cell r="M494">
            <v>0.3</v>
          </cell>
          <cell r="N494">
            <v>0.3</v>
          </cell>
          <cell r="O494">
            <v>0.3</v>
          </cell>
          <cell r="P494">
            <v>0.4</v>
          </cell>
          <cell r="Q494">
            <v>0.5</v>
          </cell>
          <cell r="R494">
            <v>0.5</v>
          </cell>
          <cell r="S494">
            <v>0.5</v>
          </cell>
          <cell r="T494">
            <v>1.4</v>
          </cell>
          <cell r="U494">
            <v>1.1000000000000001</v>
          </cell>
          <cell r="V494">
            <v>1</v>
          </cell>
          <cell r="W494">
            <v>1.5</v>
          </cell>
          <cell r="X494">
            <v>4.9999999999999991</v>
          </cell>
        </row>
        <row r="495">
          <cell r="B495">
            <v>407</v>
          </cell>
          <cell r="C495">
            <v>26</v>
          </cell>
          <cell r="D495" t="str">
            <v>Непромышленные потребители НН</v>
          </cell>
          <cell r="E495">
            <v>1006</v>
          </cell>
          <cell r="F495">
            <v>0</v>
          </cell>
          <cell r="G495">
            <v>0</v>
          </cell>
          <cell r="H495">
            <v>0.4</v>
          </cell>
          <cell r="I495">
            <v>0.5</v>
          </cell>
          <cell r="J495">
            <v>0.5</v>
          </cell>
          <cell r="K495">
            <v>0.4</v>
          </cell>
          <cell r="L495">
            <v>0.4</v>
          </cell>
          <cell r="M495">
            <v>0.3</v>
          </cell>
          <cell r="N495">
            <v>0.3</v>
          </cell>
          <cell r="O495">
            <v>0.3</v>
          </cell>
          <cell r="P495">
            <v>0.4</v>
          </cell>
          <cell r="Q495">
            <v>0.5</v>
          </cell>
          <cell r="R495">
            <v>0.5</v>
          </cell>
          <cell r="S495">
            <v>0.5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</row>
        <row r="496">
          <cell r="B496">
            <v>0</v>
          </cell>
          <cell r="C496">
            <v>12</v>
          </cell>
          <cell r="D496" t="str">
            <v>ООО "Елена"</v>
          </cell>
          <cell r="E496">
            <v>0</v>
          </cell>
          <cell r="F496">
            <v>0</v>
          </cell>
          <cell r="G496">
            <v>0</v>
          </cell>
          <cell r="H496">
            <v>1.8</v>
          </cell>
          <cell r="I496">
            <v>1.8</v>
          </cell>
          <cell r="J496">
            <v>1.8</v>
          </cell>
          <cell r="K496">
            <v>1.8</v>
          </cell>
          <cell r="L496">
            <v>1.8</v>
          </cell>
          <cell r="M496">
            <v>1.8</v>
          </cell>
          <cell r="N496">
            <v>1.8</v>
          </cell>
          <cell r="O496">
            <v>1.8</v>
          </cell>
          <cell r="P496">
            <v>1.8</v>
          </cell>
          <cell r="Q496">
            <v>1.8</v>
          </cell>
          <cell r="R496">
            <v>1.8</v>
          </cell>
          <cell r="S496">
            <v>1.8</v>
          </cell>
          <cell r="T496">
            <v>5.4</v>
          </cell>
          <cell r="U496">
            <v>5.4</v>
          </cell>
          <cell r="V496">
            <v>5.4</v>
          </cell>
          <cell r="W496">
            <v>5.4</v>
          </cell>
          <cell r="X496">
            <v>21.600000000000005</v>
          </cell>
        </row>
        <row r="497">
          <cell r="B497">
            <v>407</v>
          </cell>
          <cell r="C497">
            <v>26</v>
          </cell>
          <cell r="D497" t="str">
            <v>Непромышленные потребители НН</v>
          </cell>
          <cell r="E497">
            <v>1007</v>
          </cell>
          <cell r="F497">
            <v>1004</v>
          </cell>
          <cell r="G497">
            <v>1012</v>
          </cell>
          <cell r="H497">
            <v>1.8</v>
          </cell>
          <cell r="I497">
            <v>1.8</v>
          </cell>
          <cell r="J497">
            <v>1.8</v>
          </cell>
          <cell r="K497">
            <v>1.8</v>
          </cell>
          <cell r="L497">
            <v>1.8</v>
          </cell>
          <cell r="M497">
            <v>1.8</v>
          </cell>
          <cell r="N497">
            <v>1.8</v>
          </cell>
          <cell r="O497">
            <v>1.8</v>
          </cell>
          <cell r="P497">
            <v>1.8</v>
          </cell>
          <cell r="Q497">
            <v>1.8</v>
          </cell>
          <cell r="R497">
            <v>1.8</v>
          </cell>
          <cell r="S497">
            <v>1.8</v>
          </cell>
          <cell r="T497">
            <v>5.4</v>
          </cell>
          <cell r="U497">
            <v>5.4</v>
          </cell>
          <cell r="V497">
            <v>5.4</v>
          </cell>
          <cell r="W497">
            <v>5.4</v>
          </cell>
          <cell r="X497">
            <v>21.600000000000005</v>
          </cell>
        </row>
        <row r="498">
          <cell r="B498">
            <v>408</v>
          </cell>
          <cell r="C498">
            <v>26</v>
          </cell>
          <cell r="D498" t="str">
            <v>Непромышленные потребители НН</v>
          </cell>
          <cell r="E498">
            <v>1007</v>
          </cell>
          <cell r="F498">
            <v>1004</v>
          </cell>
          <cell r="G498">
            <v>1012</v>
          </cell>
          <cell r="H498">
            <v>1.8</v>
          </cell>
          <cell r="I498">
            <v>1.8</v>
          </cell>
          <cell r="J498">
            <v>1.8</v>
          </cell>
          <cell r="K498">
            <v>1.8</v>
          </cell>
          <cell r="L498">
            <v>1.8</v>
          </cell>
          <cell r="M498">
            <v>1.8</v>
          </cell>
          <cell r="N498">
            <v>1.8</v>
          </cell>
          <cell r="O498">
            <v>1.8</v>
          </cell>
          <cell r="P498">
            <v>1.8</v>
          </cell>
          <cell r="Q498">
            <v>1.8</v>
          </cell>
          <cell r="R498">
            <v>1.8</v>
          </cell>
          <cell r="S498">
            <v>1.8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</row>
        <row r="499">
          <cell r="B499">
            <v>0</v>
          </cell>
          <cell r="C499">
            <v>12</v>
          </cell>
          <cell r="D499" t="str">
            <v>ООО "СаТек"</v>
          </cell>
          <cell r="E499">
            <v>0</v>
          </cell>
          <cell r="F499">
            <v>0</v>
          </cell>
          <cell r="G499">
            <v>0</v>
          </cell>
          <cell r="H499">
            <v>1.899</v>
          </cell>
          <cell r="I499">
            <v>2.1459999999999999</v>
          </cell>
          <cell r="J499">
            <v>1.7429999999999999</v>
          </cell>
          <cell r="K499">
            <v>1.7999999999999998</v>
          </cell>
          <cell r="L499">
            <v>1.3480000000000001</v>
          </cell>
          <cell r="M499">
            <v>1.627</v>
          </cell>
          <cell r="N499">
            <v>1.627</v>
          </cell>
          <cell r="O499">
            <v>1.627</v>
          </cell>
          <cell r="P499">
            <v>1.627</v>
          </cell>
          <cell r="Q499">
            <v>1.627</v>
          </cell>
          <cell r="R499">
            <v>1.627</v>
          </cell>
          <cell r="S499">
            <v>1.627</v>
          </cell>
          <cell r="T499">
            <v>5.7880000000000003</v>
          </cell>
          <cell r="U499">
            <v>4.7749999999999995</v>
          </cell>
          <cell r="V499">
            <v>4.8810000000000002</v>
          </cell>
          <cell r="W499">
            <v>4.8810000000000002</v>
          </cell>
          <cell r="X499">
            <v>20.324999999999999</v>
          </cell>
        </row>
        <row r="500">
          <cell r="B500">
            <v>408</v>
          </cell>
          <cell r="C500">
            <v>26</v>
          </cell>
          <cell r="D500" t="str">
            <v>Непромышленные потребители НН</v>
          </cell>
          <cell r="E500">
            <v>1007</v>
          </cell>
          <cell r="F500">
            <v>1012</v>
          </cell>
          <cell r="G500">
            <v>0</v>
          </cell>
          <cell r="H500">
            <v>1.1299999999999999</v>
          </cell>
          <cell r="I500">
            <v>1.2929999999999999</v>
          </cell>
          <cell r="J500">
            <v>1.204</v>
          </cell>
          <cell r="K500">
            <v>1.4</v>
          </cell>
          <cell r="L500">
            <v>0.92100000000000004</v>
          </cell>
          <cell r="M500">
            <v>1.2</v>
          </cell>
          <cell r="N500">
            <v>1.2</v>
          </cell>
          <cell r="O500">
            <v>1.2</v>
          </cell>
          <cell r="P500">
            <v>1.2</v>
          </cell>
          <cell r="Q500">
            <v>1.2</v>
          </cell>
          <cell r="R500">
            <v>1.2</v>
          </cell>
          <cell r="S500">
            <v>1.2</v>
          </cell>
          <cell r="T500">
            <v>3.6269999999999998</v>
          </cell>
          <cell r="U500">
            <v>3.5209999999999999</v>
          </cell>
          <cell r="V500">
            <v>3.5999999999999996</v>
          </cell>
          <cell r="W500">
            <v>3.5999999999999996</v>
          </cell>
          <cell r="X500">
            <v>14.347999999999995</v>
          </cell>
        </row>
        <row r="501">
          <cell r="B501">
            <v>409</v>
          </cell>
          <cell r="C501">
            <v>26</v>
          </cell>
          <cell r="D501" t="str">
            <v>Непромышленные потребители НН</v>
          </cell>
          <cell r="E501">
            <v>1007</v>
          </cell>
          <cell r="F501">
            <v>1012</v>
          </cell>
          <cell r="G501">
            <v>0</v>
          </cell>
          <cell r="H501">
            <v>1.1299999999999999</v>
          </cell>
          <cell r="I501">
            <v>1.2929999999999999</v>
          </cell>
          <cell r="J501">
            <v>1.204</v>
          </cell>
          <cell r="K501">
            <v>1.4</v>
          </cell>
          <cell r="L501">
            <v>0.92100000000000004</v>
          </cell>
          <cell r="M501">
            <v>1.2</v>
          </cell>
          <cell r="N501">
            <v>1.2</v>
          </cell>
          <cell r="O501">
            <v>1.2</v>
          </cell>
          <cell r="P501">
            <v>1.2</v>
          </cell>
          <cell r="Q501">
            <v>1.2</v>
          </cell>
          <cell r="R501">
            <v>1.2</v>
          </cell>
          <cell r="S501">
            <v>1.2</v>
          </cell>
          <cell r="T501">
            <v>3.6269999999999998</v>
          </cell>
          <cell r="U501">
            <v>3.5209999999999999</v>
          </cell>
          <cell r="V501">
            <v>3.5999999999999996</v>
          </cell>
          <cell r="W501">
            <v>3.5999999999999996</v>
          </cell>
          <cell r="X501">
            <v>14.347999999999995</v>
          </cell>
        </row>
        <row r="502">
          <cell r="B502">
            <v>0</v>
          </cell>
          <cell r="C502">
            <v>27</v>
          </cell>
          <cell r="D502" t="str">
            <v>ОАО "ГАЗКОМ"</v>
          </cell>
          <cell r="E502">
            <v>1004</v>
          </cell>
          <cell r="F502">
            <v>1012</v>
          </cell>
          <cell r="G502">
            <v>0</v>
          </cell>
          <cell r="H502">
            <v>0.7</v>
          </cell>
          <cell r="I502">
            <v>0.7</v>
          </cell>
          <cell r="J502">
            <v>0.6</v>
          </cell>
          <cell r="K502">
            <v>0.5</v>
          </cell>
          <cell r="L502">
            <v>0.5</v>
          </cell>
          <cell r="M502">
            <v>0.5</v>
          </cell>
          <cell r="N502">
            <v>0.5</v>
          </cell>
          <cell r="O502">
            <v>0.6</v>
          </cell>
          <cell r="P502">
            <v>0.7</v>
          </cell>
          <cell r="Q502">
            <v>0.7</v>
          </cell>
          <cell r="R502">
            <v>0.7</v>
          </cell>
          <cell r="S502">
            <v>0.7</v>
          </cell>
          <cell r="T502">
            <v>2</v>
          </cell>
          <cell r="U502">
            <v>1.5</v>
          </cell>
          <cell r="V502">
            <v>1.8</v>
          </cell>
          <cell r="W502">
            <v>2.0999999999999996</v>
          </cell>
          <cell r="X502">
            <v>7.4</v>
          </cell>
        </row>
        <row r="503">
          <cell r="B503">
            <v>409</v>
          </cell>
          <cell r="C503">
            <v>11</v>
          </cell>
          <cell r="D503" t="str">
            <v>Пром. до 750 кВА   ВН</v>
          </cell>
          <cell r="E503">
            <v>0</v>
          </cell>
          <cell r="F503">
            <v>0</v>
          </cell>
          <cell r="G503">
            <v>0</v>
          </cell>
          <cell r="H503">
            <v>0.7</v>
          </cell>
          <cell r="I503">
            <v>0.7</v>
          </cell>
          <cell r="J503">
            <v>0.6</v>
          </cell>
          <cell r="K503">
            <v>0.5</v>
          </cell>
          <cell r="L503">
            <v>0.5</v>
          </cell>
          <cell r="M503">
            <v>0.5</v>
          </cell>
          <cell r="N503">
            <v>0.5</v>
          </cell>
          <cell r="O503">
            <v>0.6</v>
          </cell>
          <cell r="P503">
            <v>0.7</v>
          </cell>
          <cell r="Q503">
            <v>0.7</v>
          </cell>
          <cell r="R503">
            <v>0.7</v>
          </cell>
          <cell r="S503">
            <v>0.7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</row>
        <row r="504">
          <cell r="B504">
            <v>410</v>
          </cell>
          <cell r="C504">
            <v>11</v>
          </cell>
          <cell r="D504" t="str">
            <v>Пром. до 750 кВА   ВН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</row>
        <row r="505">
          <cell r="B505">
            <v>0</v>
          </cell>
          <cell r="C505">
            <v>15</v>
          </cell>
          <cell r="D505" t="str">
            <v>ООО "Колви"</v>
          </cell>
          <cell r="E505">
            <v>1007</v>
          </cell>
          <cell r="F505">
            <v>1012</v>
          </cell>
          <cell r="G505">
            <v>0</v>
          </cell>
          <cell r="H505">
            <v>0.5</v>
          </cell>
          <cell r="I505">
            <v>0.45</v>
          </cell>
          <cell r="J505">
            <v>0.45</v>
          </cell>
          <cell r="K505">
            <v>0.45</v>
          </cell>
          <cell r="L505">
            <v>0.45</v>
          </cell>
          <cell r="M505">
            <v>0.35</v>
          </cell>
          <cell r="N505">
            <v>0.35</v>
          </cell>
          <cell r="O505">
            <v>0.35</v>
          </cell>
          <cell r="P505">
            <v>0.45</v>
          </cell>
          <cell r="Q505">
            <v>0.45</v>
          </cell>
          <cell r="R505">
            <v>0.45</v>
          </cell>
          <cell r="S505">
            <v>0.5</v>
          </cell>
          <cell r="T505">
            <v>1.4</v>
          </cell>
          <cell r="U505">
            <v>1.25</v>
          </cell>
          <cell r="V505">
            <v>1.1499999999999999</v>
          </cell>
          <cell r="W505">
            <v>1.4</v>
          </cell>
          <cell r="X505">
            <v>5.2</v>
          </cell>
        </row>
        <row r="506">
          <cell r="B506">
            <v>410</v>
          </cell>
          <cell r="C506">
            <v>26</v>
          </cell>
          <cell r="D506" t="str">
            <v>Непромышленные потребители НН</v>
          </cell>
          <cell r="E506">
            <v>1004</v>
          </cell>
          <cell r="F506">
            <v>1001</v>
          </cell>
          <cell r="G506">
            <v>0</v>
          </cell>
          <cell r="H506">
            <v>0.5</v>
          </cell>
          <cell r="I506">
            <v>0.45</v>
          </cell>
          <cell r="J506">
            <v>0.45</v>
          </cell>
          <cell r="K506">
            <v>0.45</v>
          </cell>
          <cell r="L506">
            <v>0.45</v>
          </cell>
          <cell r="M506">
            <v>0.35</v>
          </cell>
          <cell r="N506">
            <v>0.35</v>
          </cell>
          <cell r="O506">
            <v>0.35</v>
          </cell>
          <cell r="P506">
            <v>0.45</v>
          </cell>
          <cell r="Q506">
            <v>0.45</v>
          </cell>
          <cell r="R506">
            <v>0.45</v>
          </cell>
          <cell r="S506">
            <v>0.5</v>
          </cell>
          <cell r="T506">
            <v>1.4</v>
          </cell>
          <cell r="U506">
            <v>1.25</v>
          </cell>
          <cell r="V506">
            <v>1.1499999999999999</v>
          </cell>
          <cell r="W506">
            <v>1.4</v>
          </cell>
          <cell r="X506">
            <v>5.2</v>
          </cell>
        </row>
        <row r="507">
          <cell r="B507">
            <v>411</v>
          </cell>
          <cell r="C507">
            <v>26</v>
          </cell>
          <cell r="D507" t="str">
            <v>Непромышленные потребители НН</v>
          </cell>
          <cell r="E507">
            <v>1004</v>
          </cell>
          <cell r="F507">
            <v>1001</v>
          </cell>
          <cell r="G507">
            <v>0</v>
          </cell>
          <cell r="H507">
            <v>0.5</v>
          </cell>
          <cell r="I507">
            <v>0.45</v>
          </cell>
          <cell r="J507">
            <v>0.45</v>
          </cell>
          <cell r="K507">
            <v>0.45</v>
          </cell>
          <cell r="L507">
            <v>0.45</v>
          </cell>
          <cell r="M507">
            <v>0.35</v>
          </cell>
          <cell r="N507">
            <v>0.35</v>
          </cell>
          <cell r="O507">
            <v>0.35</v>
          </cell>
          <cell r="P507">
            <v>0.45</v>
          </cell>
          <cell r="Q507">
            <v>0.45</v>
          </cell>
          <cell r="R507">
            <v>0.45</v>
          </cell>
          <cell r="S507">
            <v>0.5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</row>
        <row r="508">
          <cell r="B508">
            <v>0</v>
          </cell>
          <cell r="C508">
            <v>12</v>
          </cell>
          <cell r="D508" t="str">
            <v>ООО "НадымОптТорг"</v>
          </cell>
          <cell r="E508">
            <v>0</v>
          </cell>
          <cell r="F508">
            <v>0</v>
          </cell>
          <cell r="G508">
            <v>0</v>
          </cell>
          <cell r="H508">
            <v>0.14000000000000001</v>
          </cell>
          <cell r="I508">
            <v>0.14000000000000001</v>
          </cell>
          <cell r="J508">
            <v>0.14000000000000001</v>
          </cell>
          <cell r="K508">
            <v>0.15</v>
          </cell>
          <cell r="L508">
            <v>0.15</v>
          </cell>
          <cell r="M508">
            <v>0.15</v>
          </cell>
          <cell r="N508">
            <v>0.15</v>
          </cell>
          <cell r="O508">
            <v>0.15</v>
          </cell>
          <cell r="P508">
            <v>0.15</v>
          </cell>
          <cell r="Q508">
            <v>0.15</v>
          </cell>
          <cell r="R508">
            <v>0.15</v>
          </cell>
          <cell r="S508">
            <v>0.15</v>
          </cell>
          <cell r="T508">
            <v>0.42000000000000004</v>
          </cell>
          <cell r="U508">
            <v>0.44999999999999996</v>
          </cell>
          <cell r="V508">
            <v>0.44999999999999996</v>
          </cell>
          <cell r="W508">
            <v>0.44999999999999996</v>
          </cell>
          <cell r="X508">
            <v>1.7699999999999996</v>
          </cell>
        </row>
        <row r="509">
          <cell r="B509">
            <v>411</v>
          </cell>
          <cell r="C509">
            <v>23</v>
          </cell>
          <cell r="D509" t="str">
            <v>Непромышленные потребители СН2</v>
          </cell>
          <cell r="E509">
            <v>1007</v>
          </cell>
          <cell r="F509">
            <v>0</v>
          </cell>
          <cell r="G509">
            <v>0</v>
          </cell>
          <cell r="H509">
            <v>0.14000000000000001</v>
          </cell>
          <cell r="I509">
            <v>0.14000000000000001</v>
          </cell>
          <cell r="J509">
            <v>0.14000000000000001</v>
          </cell>
          <cell r="K509">
            <v>0.15</v>
          </cell>
          <cell r="L509">
            <v>0.15</v>
          </cell>
          <cell r="M509">
            <v>0.15</v>
          </cell>
          <cell r="N509">
            <v>0.15</v>
          </cell>
          <cell r="O509">
            <v>0.15</v>
          </cell>
          <cell r="P509">
            <v>0.15</v>
          </cell>
          <cell r="Q509">
            <v>0.15</v>
          </cell>
          <cell r="R509">
            <v>0.15</v>
          </cell>
          <cell r="S509">
            <v>0.15</v>
          </cell>
          <cell r="T509">
            <v>0.42000000000000004</v>
          </cell>
          <cell r="U509">
            <v>0.44999999999999996</v>
          </cell>
          <cell r="V509">
            <v>0.44999999999999996</v>
          </cell>
          <cell r="W509">
            <v>0.44999999999999996</v>
          </cell>
          <cell r="X509">
            <v>1.7699999999999996</v>
          </cell>
        </row>
        <row r="510">
          <cell r="B510">
            <v>412</v>
          </cell>
          <cell r="C510">
            <v>23</v>
          </cell>
          <cell r="D510" t="str">
            <v>Непромышленные потребители СН2</v>
          </cell>
          <cell r="E510">
            <v>1007</v>
          </cell>
          <cell r="F510">
            <v>0</v>
          </cell>
          <cell r="G510">
            <v>0</v>
          </cell>
          <cell r="H510">
            <v>0.14000000000000001</v>
          </cell>
          <cell r="I510">
            <v>0.14000000000000001</v>
          </cell>
          <cell r="J510">
            <v>0.14000000000000001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</row>
        <row r="511">
          <cell r="B511">
            <v>0</v>
          </cell>
          <cell r="C511">
            <v>12</v>
          </cell>
          <cell r="D511" t="str">
            <v>Новый Абонент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</row>
        <row r="512">
          <cell r="B512">
            <v>412</v>
          </cell>
          <cell r="C512">
            <v>15</v>
          </cell>
          <cell r="D512" t="str">
            <v>Пром. до 750 кВА   НН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</row>
        <row r="513">
          <cell r="B513">
            <v>413</v>
          </cell>
          <cell r="C513">
            <v>15</v>
          </cell>
          <cell r="D513" t="str">
            <v>Пром. до 750 кВА   НН</v>
          </cell>
          <cell r="E513">
            <v>0</v>
          </cell>
          <cell r="F513">
            <v>0</v>
          </cell>
          <cell r="G513">
            <v>0</v>
          </cell>
          <cell r="H513">
            <v>18</v>
          </cell>
          <cell r="I513">
            <v>16</v>
          </cell>
          <cell r="J513">
            <v>14</v>
          </cell>
          <cell r="K513">
            <v>16</v>
          </cell>
          <cell r="L513">
            <v>13</v>
          </cell>
          <cell r="M513">
            <v>8</v>
          </cell>
          <cell r="N513">
            <v>5</v>
          </cell>
          <cell r="O513">
            <v>10</v>
          </cell>
          <cell r="P513">
            <v>12.5</v>
          </cell>
          <cell r="Q513">
            <v>14</v>
          </cell>
          <cell r="R513">
            <v>15</v>
          </cell>
          <cell r="S513">
            <v>16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</row>
        <row r="514">
          <cell r="B514">
            <v>0</v>
          </cell>
          <cell r="C514">
            <v>12</v>
          </cell>
          <cell r="D514" t="str">
            <v>ООО Фирма "Ямальская тр. медсанчасть"</v>
          </cell>
          <cell r="E514">
            <v>0</v>
          </cell>
          <cell r="F514">
            <v>0</v>
          </cell>
          <cell r="G514">
            <v>0</v>
          </cell>
          <cell r="H514">
            <v>18</v>
          </cell>
          <cell r="I514">
            <v>16</v>
          </cell>
          <cell r="J514">
            <v>14</v>
          </cell>
          <cell r="K514">
            <v>16</v>
          </cell>
          <cell r="L514">
            <v>13</v>
          </cell>
          <cell r="M514">
            <v>8</v>
          </cell>
          <cell r="N514">
            <v>5</v>
          </cell>
          <cell r="O514">
            <v>10</v>
          </cell>
          <cell r="P514">
            <v>12.5</v>
          </cell>
          <cell r="Q514">
            <v>14</v>
          </cell>
          <cell r="R514">
            <v>15</v>
          </cell>
          <cell r="S514">
            <v>16</v>
          </cell>
          <cell r="T514">
            <v>48</v>
          </cell>
          <cell r="U514">
            <v>37</v>
          </cell>
          <cell r="V514">
            <v>27.5</v>
          </cell>
          <cell r="W514">
            <v>45</v>
          </cell>
          <cell r="X514">
            <v>157.5</v>
          </cell>
        </row>
        <row r="515">
          <cell r="B515">
            <v>413</v>
          </cell>
          <cell r="C515">
            <v>26</v>
          </cell>
          <cell r="D515" t="str">
            <v>Непромышленные потребители НН</v>
          </cell>
          <cell r="E515">
            <v>1004</v>
          </cell>
          <cell r="F515">
            <v>1001</v>
          </cell>
          <cell r="G515">
            <v>1001</v>
          </cell>
          <cell r="H515">
            <v>18</v>
          </cell>
          <cell r="I515">
            <v>16</v>
          </cell>
          <cell r="J515">
            <v>14</v>
          </cell>
          <cell r="K515">
            <v>16</v>
          </cell>
          <cell r="L515">
            <v>13</v>
          </cell>
          <cell r="M515">
            <v>8</v>
          </cell>
          <cell r="N515">
            <v>5</v>
          </cell>
          <cell r="O515">
            <v>10</v>
          </cell>
          <cell r="P515">
            <v>12.5</v>
          </cell>
          <cell r="Q515">
            <v>14</v>
          </cell>
          <cell r="R515">
            <v>15</v>
          </cell>
          <cell r="S515">
            <v>16</v>
          </cell>
          <cell r="T515">
            <v>48</v>
          </cell>
          <cell r="U515">
            <v>37</v>
          </cell>
          <cell r="V515">
            <v>27.5</v>
          </cell>
          <cell r="W515">
            <v>45</v>
          </cell>
          <cell r="X515">
            <v>157.5</v>
          </cell>
        </row>
        <row r="516">
          <cell r="B516">
            <v>414</v>
          </cell>
          <cell r="C516">
            <v>26</v>
          </cell>
          <cell r="D516" t="str">
            <v>Непромышленные потребители НН</v>
          </cell>
          <cell r="E516">
            <v>1004</v>
          </cell>
          <cell r="F516">
            <v>1001</v>
          </cell>
          <cell r="G516">
            <v>0</v>
          </cell>
          <cell r="H516">
            <v>15.8</v>
          </cell>
          <cell r="I516">
            <v>14</v>
          </cell>
          <cell r="J516">
            <v>12.2</v>
          </cell>
          <cell r="K516">
            <v>14</v>
          </cell>
          <cell r="L516">
            <v>11.3</v>
          </cell>
          <cell r="M516">
            <v>7</v>
          </cell>
          <cell r="N516">
            <v>4.3</v>
          </cell>
          <cell r="O516">
            <v>8.8000000000000007</v>
          </cell>
          <cell r="P516">
            <v>11</v>
          </cell>
          <cell r="Q516">
            <v>12.3</v>
          </cell>
          <cell r="R516">
            <v>13.1</v>
          </cell>
          <cell r="S516">
            <v>14</v>
          </cell>
          <cell r="T516">
            <v>42</v>
          </cell>
          <cell r="U516">
            <v>32.299999999999997</v>
          </cell>
          <cell r="V516">
            <v>24.1</v>
          </cell>
          <cell r="W516">
            <v>39.4</v>
          </cell>
          <cell r="X516">
            <v>137.79999999999998</v>
          </cell>
        </row>
        <row r="517">
          <cell r="B517">
            <v>0</v>
          </cell>
          <cell r="C517">
            <v>27</v>
          </cell>
          <cell r="D517" t="str">
            <v>ООО "Нордрос"</v>
          </cell>
          <cell r="E517">
            <v>1007</v>
          </cell>
          <cell r="F517">
            <v>1004</v>
          </cell>
          <cell r="G517">
            <v>1001</v>
          </cell>
          <cell r="H517">
            <v>13.9</v>
          </cell>
          <cell r="I517">
            <v>12.9</v>
          </cell>
          <cell r="J517">
            <v>11.4</v>
          </cell>
          <cell r="K517">
            <v>10.4</v>
          </cell>
          <cell r="L517">
            <v>7.9</v>
          </cell>
          <cell r="M517">
            <v>5.2</v>
          </cell>
          <cell r="N517">
            <v>3.7</v>
          </cell>
          <cell r="O517">
            <v>5.2</v>
          </cell>
          <cell r="P517">
            <v>7.9</v>
          </cell>
          <cell r="Q517">
            <v>10.4</v>
          </cell>
          <cell r="R517">
            <v>11.4</v>
          </cell>
          <cell r="S517">
            <v>12.9</v>
          </cell>
          <cell r="T517">
            <v>38.200000000000003</v>
          </cell>
          <cell r="U517">
            <v>23.5</v>
          </cell>
          <cell r="V517">
            <v>16.8</v>
          </cell>
          <cell r="W517">
            <v>34.700000000000003</v>
          </cell>
          <cell r="X517">
            <v>113.20000000000003</v>
          </cell>
        </row>
        <row r="518">
          <cell r="B518">
            <v>414</v>
          </cell>
          <cell r="C518">
            <v>26</v>
          </cell>
          <cell r="D518" t="str">
            <v>Непромышленные потребители НН</v>
          </cell>
          <cell r="E518">
            <v>1004</v>
          </cell>
          <cell r="F518">
            <v>1012</v>
          </cell>
          <cell r="G518">
            <v>0</v>
          </cell>
          <cell r="H518">
            <v>0.9</v>
          </cell>
          <cell r="I518">
            <v>0.9</v>
          </cell>
          <cell r="J518">
            <v>0.9</v>
          </cell>
          <cell r="K518">
            <v>0.9</v>
          </cell>
          <cell r="L518">
            <v>0.9</v>
          </cell>
          <cell r="M518">
            <v>0.7</v>
          </cell>
          <cell r="N518">
            <v>0.7</v>
          </cell>
          <cell r="O518">
            <v>0.7</v>
          </cell>
          <cell r="P518">
            <v>0.9</v>
          </cell>
          <cell r="Q518">
            <v>0.9</v>
          </cell>
          <cell r="R518">
            <v>0.9</v>
          </cell>
          <cell r="S518">
            <v>0.9</v>
          </cell>
          <cell r="T518">
            <v>2.7</v>
          </cell>
          <cell r="U518">
            <v>2.5</v>
          </cell>
          <cell r="V518">
            <v>2.2999999999999998</v>
          </cell>
          <cell r="W518">
            <v>2.7</v>
          </cell>
          <cell r="X518">
            <v>10.200000000000001</v>
          </cell>
        </row>
        <row r="519">
          <cell r="B519">
            <v>410</v>
          </cell>
          <cell r="C519">
            <v>26</v>
          </cell>
          <cell r="D519" t="str">
            <v>Непромышленные потребители НН</v>
          </cell>
          <cell r="E519">
            <v>1004</v>
          </cell>
          <cell r="F519">
            <v>1012</v>
          </cell>
          <cell r="G519">
            <v>0</v>
          </cell>
          <cell r="H519">
            <v>8</v>
          </cell>
          <cell r="I519">
            <v>7.5</v>
          </cell>
          <cell r="J519">
            <v>6.5</v>
          </cell>
          <cell r="K519">
            <v>6</v>
          </cell>
          <cell r="L519">
            <v>4</v>
          </cell>
          <cell r="M519">
            <v>2.5</v>
          </cell>
          <cell r="N519">
            <v>1.5</v>
          </cell>
          <cell r="O519">
            <v>2.5</v>
          </cell>
          <cell r="P519">
            <v>4</v>
          </cell>
          <cell r="Q519">
            <v>6</v>
          </cell>
          <cell r="R519">
            <v>6.5</v>
          </cell>
          <cell r="S519">
            <v>7.5</v>
          </cell>
          <cell r="T519">
            <v>22</v>
          </cell>
          <cell r="U519">
            <v>12.5</v>
          </cell>
          <cell r="V519">
            <v>8</v>
          </cell>
          <cell r="W519">
            <v>20</v>
          </cell>
          <cell r="X519">
            <v>62.5</v>
          </cell>
        </row>
        <row r="520">
          <cell r="B520">
            <v>415</v>
          </cell>
          <cell r="C520">
            <v>12</v>
          </cell>
          <cell r="D520" t="str">
            <v>Пром. до 750 кВА   СН2</v>
          </cell>
          <cell r="E520">
            <v>1007</v>
          </cell>
          <cell r="F520">
            <v>0</v>
          </cell>
          <cell r="G520">
            <v>0</v>
          </cell>
          <cell r="H520">
            <v>8</v>
          </cell>
          <cell r="I520">
            <v>7.5</v>
          </cell>
          <cell r="J520">
            <v>6.5</v>
          </cell>
          <cell r="K520">
            <v>6</v>
          </cell>
          <cell r="L520">
            <v>4</v>
          </cell>
          <cell r="M520">
            <v>2.5</v>
          </cell>
          <cell r="N520">
            <v>1.5</v>
          </cell>
          <cell r="O520">
            <v>2.5</v>
          </cell>
          <cell r="P520">
            <v>4</v>
          </cell>
          <cell r="Q520">
            <v>6</v>
          </cell>
          <cell r="R520">
            <v>6.5</v>
          </cell>
          <cell r="S520">
            <v>7.5</v>
          </cell>
          <cell r="T520">
            <v>22</v>
          </cell>
          <cell r="U520">
            <v>12.5</v>
          </cell>
          <cell r="V520">
            <v>8</v>
          </cell>
          <cell r="W520">
            <v>20</v>
          </cell>
          <cell r="X520">
            <v>62.5</v>
          </cell>
        </row>
        <row r="521">
          <cell r="B521">
            <v>0</v>
          </cell>
          <cell r="C521">
            <v>23</v>
          </cell>
          <cell r="D521" t="str">
            <v>Управление "Пангодыэнергогаз"</v>
          </cell>
          <cell r="E521">
            <v>1006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</row>
        <row r="522">
          <cell r="B522">
            <v>415</v>
          </cell>
          <cell r="C522">
            <v>18</v>
          </cell>
          <cell r="D522" t="str">
            <v>Пром. свыше 750 кВА  (одноставочный) ВН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</row>
        <row r="523">
          <cell r="B523">
            <v>416</v>
          </cell>
          <cell r="C523">
            <v>18</v>
          </cell>
          <cell r="D523" t="str">
            <v>Пром. свыше 750 кВА  (одноставочный) ВН</v>
          </cell>
          <cell r="E523">
            <v>0</v>
          </cell>
          <cell r="F523">
            <v>0</v>
          </cell>
          <cell r="G523">
            <v>0</v>
          </cell>
          <cell r="H523">
            <v>704</v>
          </cell>
          <cell r="I523">
            <v>710</v>
          </cell>
          <cell r="J523">
            <v>634</v>
          </cell>
          <cell r="K523">
            <v>595.4</v>
          </cell>
          <cell r="L523">
            <v>543.9</v>
          </cell>
          <cell r="M523">
            <v>471.4</v>
          </cell>
          <cell r="N523">
            <v>439.4</v>
          </cell>
          <cell r="O523">
            <v>455.9</v>
          </cell>
          <cell r="P523">
            <v>574</v>
          </cell>
          <cell r="Q523">
            <v>644</v>
          </cell>
          <cell r="R523">
            <v>707</v>
          </cell>
          <cell r="S523">
            <v>768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</row>
        <row r="524">
          <cell r="B524">
            <v>0</v>
          </cell>
          <cell r="C524">
            <v>20</v>
          </cell>
          <cell r="D524" t="str">
            <v>"Надымгазсервис" ООО НГП</v>
          </cell>
          <cell r="E524">
            <v>0</v>
          </cell>
          <cell r="F524">
            <v>0</v>
          </cell>
          <cell r="G524">
            <v>0</v>
          </cell>
          <cell r="H524">
            <v>704</v>
          </cell>
          <cell r="I524">
            <v>710</v>
          </cell>
          <cell r="J524">
            <v>634</v>
          </cell>
          <cell r="K524">
            <v>595.4</v>
          </cell>
          <cell r="L524">
            <v>543.9</v>
          </cell>
          <cell r="M524">
            <v>471.4</v>
          </cell>
          <cell r="N524">
            <v>439.4</v>
          </cell>
          <cell r="O524">
            <v>455.9</v>
          </cell>
          <cell r="P524">
            <v>574</v>
          </cell>
          <cell r="Q524">
            <v>644</v>
          </cell>
          <cell r="R524">
            <v>707</v>
          </cell>
          <cell r="S524">
            <v>768</v>
          </cell>
          <cell r="T524">
            <v>2048</v>
          </cell>
          <cell r="U524">
            <v>1610.6999999999998</v>
          </cell>
          <cell r="V524">
            <v>1469.3</v>
          </cell>
          <cell r="W524">
            <v>2119</v>
          </cell>
          <cell r="X524">
            <v>7247</v>
          </cell>
        </row>
        <row r="525">
          <cell r="B525">
            <v>416</v>
          </cell>
          <cell r="C525">
            <v>23</v>
          </cell>
          <cell r="D525" t="str">
            <v>Непромышленные потребители СН2</v>
          </cell>
          <cell r="E525">
            <v>1007</v>
          </cell>
          <cell r="F525">
            <v>0</v>
          </cell>
          <cell r="G525">
            <v>0</v>
          </cell>
          <cell r="H525">
            <v>345</v>
          </cell>
          <cell r="I525">
            <v>352</v>
          </cell>
          <cell r="J525">
            <v>315</v>
          </cell>
          <cell r="K525">
            <v>298</v>
          </cell>
          <cell r="L525">
            <v>272</v>
          </cell>
          <cell r="M525">
            <v>239</v>
          </cell>
          <cell r="N525">
            <v>215</v>
          </cell>
          <cell r="O525">
            <v>221</v>
          </cell>
          <cell r="P525">
            <v>286</v>
          </cell>
          <cell r="Q525">
            <v>315</v>
          </cell>
          <cell r="R525">
            <v>350</v>
          </cell>
          <cell r="S525">
            <v>381</v>
          </cell>
          <cell r="T525">
            <v>1012</v>
          </cell>
          <cell r="U525">
            <v>809</v>
          </cell>
          <cell r="V525">
            <v>722</v>
          </cell>
          <cell r="W525">
            <v>1046</v>
          </cell>
          <cell r="X525">
            <v>3589</v>
          </cell>
        </row>
        <row r="526">
          <cell r="C526">
            <v>23</v>
          </cell>
          <cell r="D526" t="str">
            <v>Непромышленные потребители СН2</v>
          </cell>
          <cell r="E526">
            <v>1007</v>
          </cell>
          <cell r="F526">
            <v>0</v>
          </cell>
          <cell r="G526">
            <v>0</v>
          </cell>
          <cell r="H526">
            <v>345</v>
          </cell>
          <cell r="I526">
            <v>352</v>
          </cell>
          <cell r="J526">
            <v>315</v>
          </cell>
          <cell r="K526">
            <v>298</v>
          </cell>
          <cell r="L526">
            <v>272</v>
          </cell>
          <cell r="M526">
            <v>239</v>
          </cell>
          <cell r="N526">
            <v>215</v>
          </cell>
          <cell r="O526">
            <v>221</v>
          </cell>
          <cell r="P526">
            <v>286</v>
          </cell>
          <cell r="Q526">
            <v>315</v>
          </cell>
          <cell r="R526">
            <v>350</v>
          </cell>
          <cell r="S526">
            <v>381</v>
          </cell>
          <cell r="T526">
            <v>1012</v>
          </cell>
          <cell r="U526">
            <v>809</v>
          </cell>
          <cell r="V526">
            <v>722</v>
          </cell>
          <cell r="W526">
            <v>1046</v>
          </cell>
          <cell r="X526">
            <v>3589</v>
          </cell>
        </row>
        <row r="527">
          <cell r="B527">
            <v>410</v>
          </cell>
          <cell r="C527">
            <v>26</v>
          </cell>
          <cell r="D527" t="str">
            <v>Непромышленные потребители НН</v>
          </cell>
          <cell r="E527">
            <v>1007</v>
          </cell>
          <cell r="F527">
            <v>0</v>
          </cell>
          <cell r="G527">
            <v>0</v>
          </cell>
          <cell r="H527">
            <v>5</v>
          </cell>
          <cell r="I527">
            <v>5</v>
          </cell>
          <cell r="J527">
            <v>5</v>
          </cell>
          <cell r="K527">
            <v>4</v>
          </cell>
          <cell r="L527">
            <v>4</v>
          </cell>
          <cell r="M527">
            <v>3</v>
          </cell>
          <cell r="N527">
            <v>3</v>
          </cell>
          <cell r="O527">
            <v>3</v>
          </cell>
          <cell r="P527">
            <v>4</v>
          </cell>
          <cell r="Q527">
            <v>5</v>
          </cell>
          <cell r="R527">
            <v>6</v>
          </cell>
          <cell r="S527">
            <v>6</v>
          </cell>
          <cell r="T527">
            <v>15</v>
          </cell>
          <cell r="U527">
            <v>11</v>
          </cell>
          <cell r="V527">
            <v>10</v>
          </cell>
          <cell r="W527">
            <v>17</v>
          </cell>
          <cell r="X527">
            <v>53</v>
          </cell>
        </row>
        <row r="528">
          <cell r="B528">
            <v>413</v>
          </cell>
          <cell r="C528">
            <v>119</v>
          </cell>
          <cell r="D528" t="str">
            <v>Население с газ. плитами СН2</v>
          </cell>
          <cell r="E528">
            <v>1007</v>
          </cell>
          <cell r="F528">
            <v>0</v>
          </cell>
          <cell r="G528">
            <v>0</v>
          </cell>
          <cell r="H528">
            <v>79</v>
          </cell>
          <cell r="I528">
            <v>81</v>
          </cell>
          <cell r="J528">
            <v>71</v>
          </cell>
          <cell r="K528">
            <v>67</v>
          </cell>
          <cell r="L528">
            <v>61</v>
          </cell>
          <cell r="M528">
            <v>54</v>
          </cell>
          <cell r="N528">
            <v>49</v>
          </cell>
          <cell r="O528">
            <v>50</v>
          </cell>
          <cell r="P528">
            <v>67</v>
          </cell>
          <cell r="Q528">
            <v>73</v>
          </cell>
          <cell r="R528">
            <v>82</v>
          </cell>
          <cell r="S528">
            <v>87</v>
          </cell>
          <cell r="T528">
            <v>231</v>
          </cell>
          <cell r="U528">
            <v>182</v>
          </cell>
          <cell r="V528">
            <v>166</v>
          </cell>
          <cell r="W528">
            <v>242</v>
          </cell>
          <cell r="X528">
            <v>821</v>
          </cell>
        </row>
        <row r="529">
          <cell r="C529">
            <v>131</v>
          </cell>
          <cell r="D529" t="str">
            <v>Насел. на тех цели домов СН2</v>
          </cell>
          <cell r="E529">
            <v>1007</v>
          </cell>
          <cell r="F529">
            <v>0</v>
          </cell>
          <cell r="G529">
            <v>0</v>
          </cell>
          <cell r="H529">
            <v>14</v>
          </cell>
          <cell r="I529">
            <v>15</v>
          </cell>
          <cell r="J529">
            <v>11</v>
          </cell>
          <cell r="K529">
            <v>11</v>
          </cell>
          <cell r="L529">
            <v>10.5</v>
          </cell>
          <cell r="M529">
            <v>6.5</v>
          </cell>
          <cell r="N529">
            <v>8.5</v>
          </cell>
          <cell r="O529">
            <v>8.5</v>
          </cell>
          <cell r="P529">
            <v>10.5</v>
          </cell>
          <cell r="Q529">
            <v>10.5</v>
          </cell>
          <cell r="R529">
            <v>12</v>
          </cell>
          <cell r="S529">
            <v>13</v>
          </cell>
          <cell r="T529">
            <v>40</v>
          </cell>
          <cell r="U529">
            <v>28</v>
          </cell>
          <cell r="V529">
            <v>27.5</v>
          </cell>
          <cell r="W529">
            <v>35.5</v>
          </cell>
          <cell r="X529">
            <v>131</v>
          </cell>
        </row>
        <row r="530">
          <cell r="B530">
            <v>411</v>
          </cell>
          <cell r="C530">
            <v>24</v>
          </cell>
          <cell r="D530" t="str">
            <v>Непромышленные потребители СН2</v>
          </cell>
          <cell r="E530">
            <v>1004</v>
          </cell>
          <cell r="F530">
            <v>0</v>
          </cell>
          <cell r="G530">
            <v>0</v>
          </cell>
          <cell r="H530">
            <v>8</v>
          </cell>
          <cell r="I530">
            <v>8</v>
          </cell>
          <cell r="J530">
            <v>8</v>
          </cell>
          <cell r="K530">
            <v>7</v>
          </cell>
          <cell r="L530">
            <v>7</v>
          </cell>
          <cell r="M530">
            <v>7</v>
          </cell>
          <cell r="N530">
            <v>7</v>
          </cell>
          <cell r="O530">
            <v>7</v>
          </cell>
          <cell r="P530">
            <v>8</v>
          </cell>
          <cell r="Q530">
            <v>8</v>
          </cell>
          <cell r="R530">
            <v>8</v>
          </cell>
          <cell r="S530">
            <v>8</v>
          </cell>
          <cell r="T530">
            <v>24</v>
          </cell>
          <cell r="U530">
            <v>21</v>
          </cell>
          <cell r="V530">
            <v>22</v>
          </cell>
          <cell r="W530">
            <v>24</v>
          </cell>
          <cell r="X530">
            <v>91</v>
          </cell>
        </row>
        <row r="531">
          <cell r="B531">
            <v>414</v>
          </cell>
          <cell r="C531">
            <v>27</v>
          </cell>
          <cell r="D531" t="str">
            <v>Непромышленные потребители НН</v>
          </cell>
          <cell r="E531">
            <v>1004</v>
          </cell>
          <cell r="F531">
            <v>0</v>
          </cell>
          <cell r="G531">
            <v>0</v>
          </cell>
          <cell r="H531">
            <v>12</v>
          </cell>
          <cell r="I531">
            <v>12</v>
          </cell>
          <cell r="J531">
            <v>10</v>
          </cell>
          <cell r="K531">
            <v>10</v>
          </cell>
          <cell r="L531">
            <v>9</v>
          </cell>
          <cell r="M531">
            <v>9</v>
          </cell>
          <cell r="N531">
            <v>9</v>
          </cell>
          <cell r="O531">
            <v>9</v>
          </cell>
          <cell r="P531">
            <v>10</v>
          </cell>
          <cell r="Q531">
            <v>12</v>
          </cell>
          <cell r="R531">
            <v>13</v>
          </cell>
          <cell r="S531">
            <v>10</v>
          </cell>
          <cell r="T531">
            <v>34</v>
          </cell>
          <cell r="U531">
            <v>28</v>
          </cell>
          <cell r="V531">
            <v>28</v>
          </cell>
          <cell r="W531">
            <v>35</v>
          </cell>
          <cell r="X531">
            <v>125</v>
          </cell>
        </row>
        <row r="532">
          <cell r="B532">
            <v>415</v>
          </cell>
          <cell r="C532">
            <v>132</v>
          </cell>
          <cell r="D532" t="str">
            <v>Насел. на тех цели домов СН2</v>
          </cell>
          <cell r="E532">
            <v>1004</v>
          </cell>
          <cell r="F532">
            <v>0</v>
          </cell>
          <cell r="G532">
            <v>0</v>
          </cell>
          <cell r="H532">
            <v>12</v>
          </cell>
          <cell r="I532">
            <v>12</v>
          </cell>
          <cell r="J532">
            <v>11</v>
          </cell>
          <cell r="K532">
            <v>13</v>
          </cell>
          <cell r="L532">
            <v>13</v>
          </cell>
          <cell r="M532">
            <v>13.5</v>
          </cell>
          <cell r="N532">
            <v>12.5</v>
          </cell>
          <cell r="O532">
            <v>12</v>
          </cell>
          <cell r="P532">
            <v>12.5</v>
          </cell>
          <cell r="Q532">
            <v>13.5</v>
          </cell>
          <cell r="R532">
            <v>11</v>
          </cell>
          <cell r="S532">
            <v>12</v>
          </cell>
          <cell r="T532">
            <v>35</v>
          </cell>
          <cell r="U532">
            <v>39.5</v>
          </cell>
          <cell r="V532">
            <v>37</v>
          </cell>
          <cell r="W532">
            <v>36.5</v>
          </cell>
          <cell r="X532">
            <v>148</v>
          </cell>
        </row>
        <row r="533">
          <cell r="B533">
            <v>412</v>
          </cell>
          <cell r="C533">
            <v>28</v>
          </cell>
          <cell r="D533" t="str">
            <v>Непромышленные потребители НН</v>
          </cell>
          <cell r="E533">
            <v>1007</v>
          </cell>
          <cell r="F533">
            <v>1012</v>
          </cell>
          <cell r="G533">
            <v>0</v>
          </cell>
          <cell r="H533">
            <v>1</v>
          </cell>
          <cell r="I533">
            <v>1</v>
          </cell>
          <cell r="J533">
            <v>1</v>
          </cell>
          <cell r="K533">
            <v>1</v>
          </cell>
          <cell r="L533">
            <v>1</v>
          </cell>
          <cell r="M533">
            <v>1</v>
          </cell>
          <cell r="N533">
            <v>1</v>
          </cell>
          <cell r="O533">
            <v>1</v>
          </cell>
          <cell r="P533">
            <v>1</v>
          </cell>
          <cell r="Q533">
            <v>1</v>
          </cell>
          <cell r="R533">
            <v>1</v>
          </cell>
          <cell r="S533">
            <v>1</v>
          </cell>
          <cell r="T533">
            <v>3</v>
          </cell>
          <cell r="U533">
            <v>3</v>
          </cell>
          <cell r="V533">
            <v>3</v>
          </cell>
          <cell r="W533">
            <v>3</v>
          </cell>
          <cell r="X533">
            <v>12</v>
          </cell>
        </row>
        <row r="534">
          <cell r="B534">
            <v>415</v>
          </cell>
          <cell r="C534">
            <v>156</v>
          </cell>
          <cell r="D534" t="str">
            <v>Насел. на тех цели домов СН2</v>
          </cell>
          <cell r="E534">
            <v>1006</v>
          </cell>
          <cell r="F534">
            <v>0</v>
          </cell>
          <cell r="G534">
            <v>0</v>
          </cell>
          <cell r="H534">
            <v>3</v>
          </cell>
          <cell r="I534">
            <v>3</v>
          </cell>
          <cell r="J534">
            <v>3</v>
          </cell>
          <cell r="K534">
            <v>2.8</v>
          </cell>
          <cell r="L534">
            <v>2.8</v>
          </cell>
          <cell r="M534">
            <v>2.8</v>
          </cell>
          <cell r="N534">
            <v>2.8</v>
          </cell>
          <cell r="O534">
            <v>2.8</v>
          </cell>
          <cell r="P534">
            <v>3</v>
          </cell>
          <cell r="Q534">
            <v>3</v>
          </cell>
          <cell r="R534">
            <v>3</v>
          </cell>
          <cell r="S534">
            <v>3</v>
          </cell>
          <cell r="T534">
            <v>9</v>
          </cell>
          <cell r="U534">
            <v>8.3999999999999986</v>
          </cell>
          <cell r="V534">
            <v>8.6</v>
          </cell>
          <cell r="W534">
            <v>9</v>
          </cell>
          <cell r="X534">
            <v>35</v>
          </cell>
        </row>
        <row r="535">
          <cell r="B535">
            <v>415</v>
          </cell>
          <cell r="C535">
            <v>158</v>
          </cell>
          <cell r="D535" t="str">
            <v>Насел. на тех цели домов НН</v>
          </cell>
          <cell r="E535">
            <v>1006</v>
          </cell>
          <cell r="F535">
            <v>0</v>
          </cell>
          <cell r="G535">
            <v>0</v>
          </cell>
          <cell r="H535">
            <v>74</v>
          </cell>
          <cell r="I535">
            <v>74</v>
          </cell>
          <cell r="J535">
            <v>74</v>
          </cell>
          <cell r="K535">
            <v>73.599999999999994</v>
          </cell>
          <cell r="L535">
            <v>73.599999999999994</v>
          </cell>
          <cell r="M535">
            <v>73.599999999999994</v>
          </cell>
          <cell r="N535">
            <v>73.599999999999994</v>
          </cell>
          <cell r="O535">
            <v>73.599999999999994</v>
          </cell>
          <cell r="P535">
            <v>74</v>
          </cell>
          <cell r="Q535">
            <v>74</v>
          </cell>
          <cell r="R535">
            <v>74</v>
          </cell>
          <cell r="S535">
            <v>74</v>
          </cell>
          <cell r="T535">
            <v>222</v>
          </cell>
          <cell r="U535">
            <v>220.79999999999998</v>
          </cell>
          <cell r="V535">
            <v>221.2</v>
          </cell>
          <cell r="W535">
            <v>222</v>
          </cell>
          <cell r="X535">
            <v>886.00000000000011</v>
          </cell>
        </row>
        <row r="536">
          <cell r="B536">
            <v>413</v>
          </cell>
          <cell r="C536">
            <v>12</v>
          </cell>
          <cell r="D536" t="str">
            <v>Пром. до 750 кВА   СН2</v>
          </cell>
          <cell r="E536">
            <v>1006</v>
          </cell>
          <cell r="F536">
            <v>0</v>
          </cell>
          <cell r="G536">
            <v>0</v>
          </cell>
          <cell r="H536">
            <v>22</v>
          </cell>
          <cell r="I536">
            <v>22</v>
          </cell>
          <cell r="J536">
            <v>20</v>
          </cell>
          <cell r="K536">
            <v>18</v>
          </cell>
          <cell r="L536">
            <v>16</v>
          </cell>
          <cell r="M536">
            <v>12</v>
          </cell>
          <cell r="N536">
            <v>12</v>
          </cell>
          <cell r="O536">
            <v>14</v>
          </cell>
          <cell r="P536">
            <v>19</v>
          </cell>
          <cell r="Q536">
            <v>20</v>
          </cell>
          <cell r="R536">
            <v>22</v>
          </cell>
          <cell r="S536">
            <v>23</v>
          </cell>
          <cell r="T536">
            <v>64</v>
          </cell>
          <cell r="U536">
            <v>46</v>
          </cell>
          <cell r="V536">
            <v>45</v>
          </cell>
          <cell r="W536">
            <v>65</v>
          </cell>
          <cell r="X536">
            <v>220</v>
          </cell>
        </row>
        <row r="537">
          <cell r="B537">
            <v>416</v>
          </cell>
          <cell r="C537">
            <v>88</v>
          </cell>
          <cell r="D537" t="str">
            <v>Непромышленные потребители НН</v>
          </cell>
          <cell r="E537">
            <v>1006</v>
          </cell>
          <cell r="F537">
            <v>0</v>
          </cell>
          <cell r="G537">
            <v>0</v>
          </cell>
          <cell r="H537">
            <v>3</v>
          </cell>
          <cell r="I537">
            <v>3</v>
          </cell>
          <cell r="J537">
            <v>2</v>
          </cell>
          <cell r="K537">
            <v>2</v>
          </cell>
          <cell r="L537">
            <v>2</v>
          </cell>
          <cell r="M537">
            <v>1</v>
          </cell>
          <cell r="N537">
            <v>1</v>
          </cell>
          <cell r="O537">
            <v>1</v>
          </cell>
          <cell r="P537">
            <v>2</v>
          </cell>
          <cell r="Q537">
            <v>2</v>
          </cell>
          <cell r="R537">
            <v>2</v>
          </cell>
          <cell r="S537">
            <v>3</v>
          </cell>
          <cell r="T537">
            <v>8</v>
          </cell>
          <cell r="U537">
            <v>5</v>
          </cell>
          <cell r="V537">
            <v>4</v>
          </cell>
          <cell r="W537">
            <v>7</v>
          </cell>
          <cell r="X537">
            <v>24</v>
          </cell>
        </row>
        <row r="538">
          <cell r="B538">
            <v>417</v>
          </cell>
          <cell r="C538">
            <v>25</v>
          </cell>
          <cell r="D538" t="str">
            <v>Непромышленные потребители СН2</v>
          </cell>
          <cell r="E538">
            <v>1006</v>
          </cell>
          <cell r="F538">
            <v>0</v>
          </cell>
          <cell r="G538">
            <v>0</v>
          </cell>
          <cell r="H538">
            <v>10</v>
          </cell>
          <cell r="I538">
            <v>9</v>
          </cell>
          <cell r="J538">
            <v>7</v>
          </cell>
          <cell r="K538">
            <v>7</v>
          </cell>
          <cell r="L538">
            <v>7</v>
          </cell>
          <cell r="M538">
            <v>4</v>
          </cell>
          <cell r="N538">
            <v>3</v>
          </cell>
          <cell r="O538">
            <v>3</v>
          </cell>
          <cell r="P538">
            <v>7</v>
          </cell>
          <cell r="Q538">
            <v>8</v>
          </cell>
          <cell r="R538">
            <v>8</v>
          </cell>
          <cell r="S538">
            <v>8</v>
          </cell>
          <cell r="T538">
            <v>26</v>
          </cell>
          <cell r="U538">
            <v>18</v>
          </cell>
          <cell r="V538">
            <v>13</v>
          </cell>
          <cell r="W538">
            <v>24</v>
          </cell>
          <cell r="X538">
            <v>81</v>
          </cell>
        </row>
        <row r="539">
          <cell r="B539">
            <v>0</v>
          </cell>
          <cell r="C539">
            <v>29</v>
          </cell>
          <cell r="D539" t="str">
            <v>Управление ФССП России по ЯНАО</v>
          </cell>
          <cell r="E539">
            <v>1006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</row>
        <row r="540">
          <cell r="B540">
            <v>417</v>
          </cell>
          <cell r="C540">
            <v>30</v>
          </cell>
          <cell r="D540" t="str">
            <v>Непром. Бюджетные ВН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</row>
        <row r="541">
          <cell r="B541">
            <v>418</v>
          </cell>
          <cell r="C541">
            <v>30</v>
          </cell>
          <cell r="D541" t="str">
            <v>Непром. Бюджетные ВН</v>
          </cell>
          <cell r="E541">
            <v>0</v>
          </cell>
          <cell r="F541">
            <v>0</v>
          </cell>
          <cell r="G541">
            <v>0</v>
          </cell>
          <cell r="H541">
            <v>104</v>
          </cell>
          <cell r="I541">
            <v>97</v>
          </cell>
          <cell r="J541">
            <v>85</v>
          </cell>
          <cell r="K541">
            <v>81</v>
          </cell>
          <cell r="L541">
            <v>66</v>
          </cell>
          <cell r="M541">
            <v>49</v>
          </cell>
          <cell r="N541">
            <v>47</v>
          </cell>
          <cell r="O541">
            <v>47</v>
          </cell>
          <cell r="P541">
            <v>58</v>
          </cell>
          <cell r="Q541">
            <v>64</v>
          </cell>
          <cell r="R541">
            <v>76</v>
          </cell>
          <cell r="S541">
            <v>91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</row>
        <row r="542">
          <cell r="B542">
            <v>0</v>
          </cell>
          <cell r="C542">
            <v>12</v>
          </cell>
          <cell r="D542" t="str">
            <v>ОАО "Надымдорстрой"</v>
          </cell>
          <cell r="E542">
            <v>0</v>
          </cell>
          <cell r="F542">
            <v>0</v>
          </cell>
          <cell r="G542">
            <v>0</v>
          </cell>
          <cell r="H542">
            <v>104</v>
          </cell>
          <cell r="I542">
            <v>97</v>
          </cell>
          <cell r="J542">
            <v>85</v>
          </cell>
          <cell r="K542">
            <v>81</v>
          </cell>
          <cell r="L542">
            <v>66</v>
          </cell>
          <cell r="M542">
            <v>49</v>
          </cell>
          <cell r="N542">
            <v>47</v>
          </cell>
          <cell r="O542">
            <v>47</v>
          </cell>
          <cell r="P542">
            <v>58</v>
          </cell>
          <cell r="Q542">
            <v>64</v>
          </cell>
          <cell r="R542">
            <v>76</v>
          </cell>
          <cell r="S542">
            <v>91</v>
          </cell>
          <cell r="T542">
            <v>286</v>
          </cell>
          <cell r="U542">
            <v>196</v>
          </cell>
          <cell r="V542">
            <v>152</v>
          </cell>
          <cell r="W542">
            <v>231</v>
          </cell>
          <cell r="X542">
            <v>865</v>
          </cell>
        </row>
        <row r="543">
          <cell r="B543">
            <v>418</v>
          </cell>
          <cell r="C543">
            <v>12</v>
          </cell>
          <cell r="D543" t="str">
            <v>Пром. до 750 кВА   СН2</v>
          </cell>
          <cell r="E543">
            <v>1014</v>
          </cell>
          <cell r="F543">
            <v>1001</v>
          </cell>
          <cell r="G543">
            <v>0</v>
          </cell>
          <cell r="H543">
            <v>9</v>
          </cell>
          <cell r="I543">
            <v>12</v>
          </cell>
          <cell r="J543">
            <v>12</v>
          </cell>
          <cell r="K543">
            <v>15</v>
          </cell>
          <cell r="L543">
            <v>10</v>
          </cell>
          <cell r="M543">
            <v>5</v>
          </cell>
          <cell r="N543">
            <v>5</v>
          </cell>
          <cell r="O543">
            <v>5</v>
          </cell>
          <cell r="P543">
            <v>2</v>
          </cell>
          <cell r="Q543">
            <v>6</v>
          </cell>
          <cell r="R543">
            <v>6</v>
          </cell>
          <cell r="S543">
            <v>6</v>
          </cell>
          <cell r="T543">
            <v>33</v>
          </cell>
          <cell r="U543">
            <v>30</v>
          </cell>
          <cell r="V543">
            <v>12</v>
          </cell>
          <cell r="W543">
            <v>18</v>
          </cell>
          <cell r="X543">
            <v>93</v>
          </cell>
        </row>
        <row r="544">
          <cell r="C544">
            <v>12</v>
          </cell>
          <cell r="D544" t="str">
            <v>Пром. до 750 кВА   СН2</v>
          </cell>
          <cell r="E544">
            <v>1014</v>
          </cell>
          <cell r="F544">
            <v>1001</v>
          </cell>
          <cell r="G544">
            <v>0</v>
          </cell>
          <cell r="H544">
            <v>9</v>
          </cell>
          <cell r="I544">
            <v>12</v>
          </cell>
          <cell r="J544">
            <v>12</v>
          </cell>
          <cell r="K544">
            <v>15</v>
          </cell>
          <cell r="L544">
            <v>10</v>
          </cell>
          <cell r="M544">
            <v>5</v>
          </cell>
          <cell r="N544">
            <v>5</v>
          </cell>
          <cell r="O544">
            <v>5</v>
          </cell>
          <cell r="P544">
            <v>2</v>
          </cell>
          <cell r="Q544">
            <v>6</v>
          </cell>
          <cell r="R544">
            <v>6</v>
          </cell>
          <cell r="S544">
            <v>6</v>
          </cell>
          <cell r="T544">
            <v>33</v>
          </cell>
          <cell r="U544">
            <v>30</v>
          </cell>
          <cell r="V544">
            <v>12</v>
          </cell>
          <cell r="W544">
            <v>18</v>
          </cell>
          <cell r="X544">
            <v>93</v>
          </cell>
        </row>
        <row r="545">
          <cell r="B545">
            <v>419</v>
          </cell>
          <cell r="C545">
            <v>13</v>
          </cell>
          <cell r="D545" t="str">
            <v>Пром. до 750 кВА   СН2</v>
          </cell>
          <cell r="E545">
            <v>1001</v>
          </cell>
          <cell r="F545">
            <v>0</v>
          </cell>
          <cell r="G545">
            <v>0</v>
          </cell>
          <cell r="H545">
            <v>85</v>
          </cell>
          <cell r="I545">
            <v>75</v>
          </cell>
          <cell r="J545">
            <v>65</v>
          </cell>
          <cell r="K545">
            <v>60</v>
          </cell>
          <cell r="L545">
            <v>50</v>
          </cell>
          <cell r="M545">
            <v>40</v>
          </cell>
          <cell r="N545">
            <v>40</v>
          </cell>
          <cell r="O545">
            <v>40</v>
          </cell>
          <cell r="P545">
            <v>50</v>
          </cell>
          <cell r="Q545">
            <v>50</v>
          </cell>
          <cell r="R545">
            <v>60</v>
          </cell>
          <cell r="S545">
            <v>75</v>
          </cell>
          <cell r="T545">
            <v>225</v>
          </cell>
          <cell r="U545">
            <v>150</v>
          </cell>
          <cell r="V545">
            <v>130</v>
          </cell>
          <cell r="W545">
            <v>185</v>
          </cell>
          <cell r="X545">
            <v>690</v>
          </cell>
        </row>
        <row r="546">
          <cell r="B546">
            <v>0</v>
          </cell>
          <cell r="C546">
            <v>14</v>
          </cell>
          <cell r="D546" t="str">
            <v xml:space="preserve">Избирательная комиссия </v>
          </cell>
          <cell r="E546">
            <v>1006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</row>
        <row r="547">
          <cell r="B547">
            <v>419</v>
          </cell>
          <cell r="C547">
            <v>11</v>
          </cell>
          <cell r="D547" t="str">
            <v>Пром. до 750 кВА   ВН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</row>
        <row r="548">
          <cell r="B548">
            <v>420</v>
          </cell>
          <cell r="C548">
            <v>11</v>
          </cell>
          <cell r="D548" t="str">
            <v>Пром. до 750 кВА   ВН</v>
          </cell>
          <cell r="E548">
            <v>0</v>
          </cell>
          <cell r="F548">
            <v>0</v>
          </cell>
          <cell r="G548">
            <v>0</v>
          </cell>
          <cell r="H548">
            <v>4</v>
          </cell>
          <cell r="I548">
            <v>4</v>
          </cell>
          <cell r="J548">
            <v>3.5</v>
          </cell>
          <cell r="K548">
            <v>3</v>
          </cell>
          <cell r="L548">
            <v>2.5</v>
          </cell>
          <cell r="M548">
            <v>2.5</v>
          </cell>
          <cell r="N548">
            <v>2.5</v>
          </cell>
          <cell r="O548">
            <v>2.5</v>
          </cell>
          <cell r="P548">
            <v>2.5</v>
          </cell>
          <cell r="Q548">
            <v>3</v>
          </cell>
          <cell r="R548">
            <v>3.5</v>
          </cell>
          <cell r="S548">
            <v>4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</row>
        <row r="549">
          <cell r="B549">
            <v>0</v>
          </cell>
          <cell r="C549">
            <v>33</v>
          </cell>
          <cell r="D549" t="str">
            <v>ООО СК"Северстрой"</v>
          </cell>
          <cell r="E549">
            <v>0</v>
          </cell>
          <cell r="F549">
            <v>0</v>
          </cell>
          <cell r="G549">
            <v>0</v>
          </cell>
          <cell r="H549">
            <v>4</v>
          </cell>
          <cell r="I549">
            <v>4</v>
          </cell>
          <cell r="J549">
            <v>3.5</v>
          </cell>
          <cell r="K549">
            <v>3</v>
          </cell>
          <cell r="L549">
            <v>2.5</v>
          </cell>
          <cell r="M549">
            <v>2.5</v>
          </cell>
          <cell r="N549">
            <v>2.5</v>
          </cell>
          <cell r="O549">
            <v>2.5</v>
          </cell>
          <cell r="P549">
            <v>2.5</v>
          </cell>
          <cell r="Q549">
            <v>3</v>
          </cell>
          <cell r="R549">
            <v>3.5</v>
          </cell>
          <cell r="S549">
            <v>4</v>
          </cell>
          <cell r="T549">
            <v>11.5</v>
          </cell>
          <cell r="U549">
            <v>8</v>
          </cell>
          <cell r="V549">
            <v>7.5</v>
          </cell>
          <cell r="W549">
            <v>10.5</v>
          </cell>
          <cell r="X549">
            <v>37.5</v>
          </cell>
        </row>
        <row r="550">
          <cell r="B550">
            <v>420</v>
          </cell>
          <cell r="C550">
            <v>15</v>
          </cell>
          <cell r="D550" t="str">
            <v>Пром. до 750 кВА   НН</v>
          </cell>
          <cell r="E550">
            <v>1004</v>
          </cell>
          <cell r="F550">
            <v>1001</v>
          </cell>
          <cell r="G550">
            <v>0</v>
          </cell>
          <cell r="H550">
            <v>4</v>
          </cell>
          <cell r="I550">
            <v>4</v>
          </cell>
          <cell r="J550">
            <v>3.5</v>
          </cell>
          <cell r="K550">
            <v>3</v>
          </cell>
          <cell r="L550">
            <v>2.5</v>
          </cell>
          <cell r="M550">
            <v>2.5</v>
          </cell>
          <cell r="N550">
            <v>2.5</v>
          </cell>
          <cell r="O550">
            <v>2.5</v>
          </cell>
          <cell r="P550">
            <v>2.5</v>
          </cell>
          <cell r="Q550">
            <v>3</v>
          </cell>
          <cell r="R550">
            <v>3.5</v>
          </cell>
          <cell r="S550">
            <v>4</v>
          </cell>
          <cell r="T550">
            <v>11.5</v>
          </cell>
          <cell r="U550">
            <v>8</v>
          </cell>
          <cell r="V550">
            <v>7.5</v>
          </cell>
          <cell r="W550">
            <v>10.5</v>
          </cell>
          <cell r="X550">
            <v>37.5</v>
          </cell>
        </row>
        <row r="551">
          <cell r="B551">
            <v>421</v>
          </cell>
          <cell r="C551">
            <v>15</v>
          </cell>
          <cell r="D551" t="str">
            <v>Пром. до 750 кВА   НН</v>
          </cell>
          <cell r="E551">
            <v>1004</v>
          </cell>
          <cell r="F551">
            <v>1001</v>
          </cell>
          <cell r="G551">
            <v>0</v>
          </cell>
          <cell r="H551">
            <v>4</v>
          </cell>
          <cell r="I551">
            <v>4</v>
          </cell>
          <cell r="J551">
            <v>3.5</v>
          </cell>
          <cell r="K551">
            <v>3</v>
          </cell>
          <cell r="L551">
            <v>2.5</v>
          </cell>
          <cell r="M551">
            <v>2.5</v>
          </cell>
          <cell r="N551">
            <v>2.5</v>
          </cell>
          <cell r="O551">
            <v>2.5</v>
          </cell>
          <cell r="P551">
            <v>2.5</v>
          </cell>
          <cell r="Q551">
            <v>3</v>
          </cell>
          <cell r="R551">
            <v>3.5</v>
          </cell>
          <cell r="S551">
            <v>4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</row>
        <row r="552">
          <cell r="B552">
            <v>0</v>
          </cell>
          <cell r="C552">
            <v>12</v>
          </cell>
          <cell r="D552" t="str">
            <v>ООО "СибтрансАрктик"</v>
          </cell>
          <cell r="E552">
            <v>0</v>
          </cell>
          <cell r="F552">
            <v>0</v>
          </cell>
          <cell r="G552">
            <v>0</v>
          </cell>
          <cell r="H552">
            <v>3.9</v>
          </cell>
          <cell r="I552">
            <v>3.3</v>
          </cell>
          <cell r="J552">
            <v>2.4</v>
          </cell>
          <cell r="K552">
            <v>2.2000000000000002</v>
          </cell>
          <cell r="L552">
            <v>2</v>
          </cell>
          <cell r="M552">
            <v>2</v>
          </cell>
          <cell r="N552">
            <v>2</v>
          </cell>
          <cell r="O552">
            <v>2</v>
          </cell>
          <cell r="P552">
            <v>2.1</v>
          </cell>
          <cell r="Q552">
            <v>2.2000000000000002</v>
          </cell>
          <cell r="R552">
            <v>2.4</v>
          </cell>
          <cell r="S552">
            <v>3.3</v>
          </cell>
          <cell r="T552">
            <v>9.6</v>
          </cell>
          <cell r="U552">
            <v>6.2</v>
          </cell>
          <cell r="V552">
            <v>6.1</v>
          </cell>
          <cell r="W552">
            <v>7.8999999999999995</v>
          </cell>
          <cell r="X552">
            <v>29.8</v>
          </cell>
        </row>
        <row r="553">
          <cell r="B553">
            <v>421</v>
          </cell>
          <cell r="C553">
            <v>26</v>
          </cell>
          <cell r="D553" t="str">
            <v>Непромышленные потребители НН</v>
          </cell>
          <cell r="E553">
            <v>1007</v>
          </cell>
          <cell r="F553">
            <v>1004</v>
          </cell>
          <cell r="G553">
            <v>1012</v>
          </cell>
          <cell r="H553">
            <v>3.9</v>
          </cell>
          <cell r="I553">
            <v>3.3</v>
          </cell>
          <cell r="J553">
            <v>2.4</v>
          </cell>
          <cell r="K553">
            <v>2.2000000000000002</v>
          </cell>
          <cell r="L553">
            <v>2</v>
          </cell>
          <cell r="M553">
            <v>2</v>
          </cell>
          <cell r="N553">
            <v>2</v>
          </cell>
          <cell r="O553">
            <v>2</v>
          </cell>
          <cell r="P553">
            <v>2.1</v>
          </cell>
          <cell r="Q553">
            <v>2.2000000000000002</v>
          </cell>
          <cell r="R553">
            <v>2.4</v>
          </cell>
          <cell r="S553">
            <v>3.3</v>
          </cell>
          <cell r="T553">
            <v>9.6</v>
          </cell>
          <cell r="U553">
            <v>6.2</v>
          </cell>
          <cell r="V553">
            <v>6.1</v>
          </cell>
          <cell r="W553">
            <v>7.8999999999999995</v>
          </cell>
          <cell r="X553">
            <v>29.8</v>
          </cell>
        </row>
        <row r="554">
          <cell r="B554">
            <v>422</v>
          </cell>
          <cell r="C554">
            <v>26</v>
          </cell>
          <cell r="D554" t="str">
            <v>Непромышленные потребители НН</v>
          </cell>
          <cell r="E554">
            <v>1007</v>
          </cell>
          <cell r="F554">
            <v>1004</v>
          </cell>
          <cell r="G554">
            <v>1012</v>
          </cell>
          <cell r="H554">
            <v>3.9</v>
          </cell>
          <cell r="I554">
            <v>3.3</v>
          </cell>
          <cell r="J554">
            <v>2.4</v>
          </cell>
          <cell r="K554">
            <v>2.2000000000000002</v>
          </cell>
          <cell r="L554">
            <v>2</v>
          </cell>
          <cell r="M554">
            <v>2</v>
          </cell>
          <cell r="N554">
            <v>2</v>
          </cell>
          <cell r="O554">
            <v>2</v>
          </cell>
          <cell r="P554">
            <v>2.1</v>
          </cell>
          <cell r="Q554">
            <v>2.2000000000000002</v>
          </cell>
          <cell r="R554">
            <v>2.4</v>
          </cell>
          <cell r="S554">
            <v>3.3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</row>
        <row r="555">
          <cell r="B555">
            <v>0</v>
          </cell>
          <cell r="C555">
            <v>12</v>
          </cell>
          <cell r="D555" t="str">
            <v>Управление Судебного департамента в ЯНАО</v>
          </cell>
          <cell r="E555">
            <v>0</v>
          </cell>
          <cell r="F555">
            <v>0</v>
          </cell>
          <cell r="G555">
            <v>0</v>
          </cell>
          <cell r="H555">
            <v>12.5</v>
          </cell>
          <cell r="I555">
            <v>12.5</v>
          </cell>
          <cell r="J555">
            <v>11</v>
          </cell>
          <cell r="K555">
            <v>11</v>
          </cell>
          <cell r="L555">
            <v>9</v>
          </cell>
          <cell r="M555">
            <v>7</v>
          </cell>
          <cell r="N555">
            <v>7</v>
          </cell>
          <cell r="O555">
            <v>7</v>
          </cell>
          <cell r="P555">
            <v>7</v>
          </cell>
          <cell r="Q555">
            <v>10</v>
          </cell>
          <cell r="R555">
            <v>10</v>
          </cell>
          <cell r="S555">
            <v>12.5</v>
          </cell>
          <cell r="T555">
            <v>36</v>
          </cell>
          <cell r="U555">
            <v>27</v>
          </cell>
          <cell r="V555">
            <v>21</v>
          </cell>
          <cell r="W555">
            <v>32.5</v>
          </cell>
          <cell r="X555">
            <v>116.5</v>
          </cell>
        </row>
        <row r="556">
          <cell r="B556">
            <v>422</v>
          </cell>
          <cell r="C556">
            <v>33</v>
          </cell>
          <cell r="D556" t="str">
            <v>Непром. Бюджетные НН</v>
          </cell>
          <cell r="E556">
            <v>1007</v>
          </cell>
          <cell r="F556">
            <v>1012</v>
          </cell>
          <cell r="G556">
            <v>0</v>
          </cell>
          <cell r="H556">
            <v>12.5</v>
          </cell>
          <cell r="I556">
            <v>12.5</v>
          </cell>
          <cell r="J556">
            <v>11</v>
          </cell>
          <cell r="K556">
            <v>11</v>
          </cell>
          <cell r="L556">
            <v>9</v>
          </cell>
          <cell r="M556">
            <v>7</v>
          </cell>
          <cell r="N556">
            <v>7</v>
          </cell>
          <cell r="O556">
            <v>7</v>
          </cell>
          <cell r="P556">
            <v>7</v>
          </cell>
          <cell r="Q556">
            <v>10</v>
          </cell>
          <cell r="R556">
            <v>10</v>
          </cell>
          <cell r="S556">
            <v>12.5</v>
          </cell>
          <cell r="T556">
            <v>36</v>
          </cell>
          <cell r="U556">
            <v>27</v>
          </cell>
          <cell r="V556">
            <v>21</v>
          </cell>
          <cell r="W556">
            <v>32.5</v>
          </cell>
          <cell r="X556">
            <v>116.5</v>
          </cell>
        </row>
        <row r="557">
          <cell r="B557">
            <v>423</v>
          </cell>
          <cell r="C557">
            <v>33</v>
          </cell>
          <cell r="D557" t="str">
            <v>Непром. Бюджетные НН</v>
          </cell>
          <cell r="E557">
            <v>1007</v>
          </cell>
          <cell r="F557">
            <v>1012</v>
          </cell>
          <cell r="G557">
            <v>0</v>
          </cell>
          <cell r="H557">
            <v>12.5</v>
          </cell>
          <cell r="I557">
            <v>12.5</v>
          </cell>
          <cell r="J557">
            <v>11</v>
          </cell>
          <cell r="K557">
            <v>11</v>
          </cell>
          <cell r="L557">
            <v>9</v>
          </cell>
          <cell r="M557">
            <v>7</v>
          </cell>
          <cell r="N557">
            <v>7</v>
          </cell>
          <cell r="O557">
            <v>7</v>
          </cell>
          <cell r="P557">
            <v>7</v>
          </cell>
          <cell r="Q557">
            <v>10</v>
          </cell>
          <cell r="R557">
            <v>10</v>
          </cell>
          <cell r="S557">
            <v>12.5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</row>
        <row r="558">
          <cell r="B558">
            <v>0</v>
          </cell>
          <cell r="C558">
            <v>12</v>
          </cell>
          <cell r="D558" t="str">
            <v>ОАО "Арктиктрансгазстрой"</v>
          </cell>
          <cell r="E558">
            <v>0</v>
          </cell>
          <cell r="F558">
            <v>0</v>
          </cell>
          <cell r="G558">
            <v>0</v>
          </cell>
          <cell r="H558">
            <v>15</v>
          </cell>
          <cell r="I558">
            <v>13</v>
          </cell>
          <cell r="J558">
            <v>12</v>
          </cell>
          <cell r="K558">
            <v>11</v>
          </cell>
          <cell r="L558">
            <v>10</v>
          </cell>
          <cell r="M558">
            <v>5</v>
          </cell>
          <cell r="N558">
            <v>3</v>
          </cell>
          <cell r="O558">
            <v>5</v>
          </cell>
          <cell r="P558">
            <v>5</v>
          </cell>
          <cell r="Q558">
            <v>8</v>
          </cell>
          <cell r="R558">
            <v>13</v>
          </cell>
          <cell r="S558">
            <v>14</v>
          </cell>
          <cell r="T558">
            <v>40</v>
          </cell>
          <cell r="U558">
            <v>26</v>
          </cell>
          <cell r="V558">
            <v>13</v>
          </cell>
          <cell r="W558">
            <v>35</v>
          </cell>
          <cell r="X558">
            <v>114</v>
          </cell>
        </row>
        <row r="559">
          <cell r="B559">
            <v>423</v>
          </cell>
          <cell r="C559">
            <v>12</v>
          </cell>
          <cell r="D559" t="str">
            <v>Пром. до 750 кВА   СН2</v>
          </cell>
          <cell r="E559">
            <v>1007</v>
          </cell>
          <cell r="F559">
            <v>0</v>
          </cell>
          <cell r="G559">
            <v>0</v>
          </cell>
          <cell r="H559">
            <v>15</v>
          </cell>
          <cell r="I559">
            <v>13</v>
          </cell>
          <cell r="J559">
            <v>12</v>
          </cell>
          <cell r="K559">
            <v>11</v>
          </cell>
          <cell r="L559">
            <v>10</v>
          </cell>
          <cell r="M559">
            <v>5</v>
          </cell>
          <cell r="N559">
            <v>3</v>
          </cell>
          <cell r="O559">
            <v>5</v>
          </cell>
          <cell r="P559">
            <v>5</v>
          </cell>
          <cell r="Q559">
            <v>8</v>
          </cell>
          <cell r="R559">
            <v>13</v>
          </cell>
          <cell r="S559">
            <v>14</v>
          </cell>
          <cell r="T559">
            <v>40</v>
          </cell>
          <cell r="U559">
            <v>26</v>
          </cell>
          <cell r="V559">
            <v>13</v>
          </cell>
          <cell r="W559">
            <v>35</v>
          </cell>
          <cell r="X559">
            <v>114</v>
          </cell>
        </row>
        <row r="560">
          <cell r="B560">
            <v>424</v>
          </cell>
          <cell r="C560">
            <v>12</v>
          </cell>
          <cell r="D560" t="str">
            <v>Пром. до 750 кВА   СН2</v>
          </cell>
          <cell r="E560">
            <v>1007</v>
          </cell>
          <cell r="F560">
            <v>0</v>
          </cell>
          <cell r="G560">
            <v>0</v>
          </cell>
          <cell r="H560">
            <v>15</v>
          </cell>
          <cell r="I560">
            <v>13</v>
          </cell>
          <cell r="J560">
            <v>12</v>
          </cell>
          <cell r="K560">
            <v>11</v>
          </cell>
          <cell r="L560">
            <v>10</v>
          </cell>
          <cell r="M560">
            <v>5</v>
          </cell>
          <cell r="N560">
            <v>3</v>
          </cell>
          <cell r="O560">
            <v>5</v>
          </cell>
          <cell r="P560">
            <v>5</v>
          </cell>
          <cell r="Q560">
            <v>8</v>
          </cell>
          <cell r="R560">
            <v>13</v>
          </cell>
          <cell r="S560">
            <v>14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</row>
        <row r="561">
          <cell r="B561">
            <v>0</v>
          </cell>
          <cell r="C561">
            <v>12</v>
          </cell>
          <cell r="D561" t="str">
            <v>"Нефтегазстройпрофсоюз"</v>
          </cell>
          <cell r="E561">
            <v>0</v>
          </cell>
          <cell r="F561">
            <v>0</v>
          </cell>
          <cell r="G561">
            <v>0</v>
          </cell>
          <cell r="H561">
            <v>0.3</v>
          </cell>
          <cell r="I561">
            <v>0.3</v>
          </cell>
          <cell r="J561">
            <v>0.3</v>
          </cell>
          <cell r="K561">
            <v>0.3</v>
          </cell>
          <cell r="L561">
            <v>0.1</v>
          </cell>
          <cell r="M561">
            <v>0.1</v>
          </cell>
          <cell r="N561">
            <v>0.1</v>
          </cell>
          <cell r="O561">
            <v>0.1</v>
          </cell>
          <cell r="P561">
            <v>0.2</v>
          </cell>
          <cell r="Q561">
            <v>0.3</v>
          </cell>
          <cell r="R561">
            <v>0.3</v>
          </cell>
          <cell r="S561">
            <v>0.3</v>
          </cell>
          <cell r="T561">
            <v>0.89999999999999991</v>
          </cell>
          <cell r="U561">
            <v>0.5</v>
          </cell>
          <cell r="V561">
            <v>0.4</v>
          </cell>
          <cell r="W561">
            <v>0.89999999999999991</v>
          </cell>
          <cell r="X561">
            <v>2.6999999999999997</v>
          </cell>
        </row>
        <row r="562">
          <cell r="B562">
            <v>424</v>
          </cell>
          <cell r="C562">
            <v>26</v>
          </cell>
          <cell r="D562" t="str">
            <v>Непромышленные потребители НН</v>
          </cell>
          <cell r="E562">
            <v>1007</v>
          </cell>
          <cell r="F562">
            <v>1012</v>
          </cell>
          <cell r="G562">
            <v>0</v>
          </cell>
          <cell r="H562">
            <v>0.3</v>
          </cell>
          <cell r="I562">
            <v>0.3</v>
          </cell>
          <cell r="J562">
            <v>0.3</v>
          </cell>
          <cell r="K562">
            <v>0.3</v>
          </cell>
          <cell r="L562">
            <v>0.1</v>
          </cell>
          <cell r="M562">
            <v>0.1</v>
          </cell>
          <cell r="N562">
            <v>0.1</v>
          </cell>
          <cell r="O562">
            <v>0.1</v>
          </cell>
          <cell r="P562">
            <v>0.2</v>
          </cell>
          <cell r="Q562">
            <v>0.3</v>
          </cell>
          <cell r="R562">
            <v>0.3</v>
          </cell>
          <cell r="S562">
            <v>0.3</v>
          </cell>
          <cell r="T562">
            <v>0.3</v>
          </cell>
          <cell r="U562">
            <v>0.3</v>
          </cell>
          <cell r="V562">
            <v>0.3</v>
          </cell>
          <cell r="W562">
            <v>0.3</v>
          </cell>
          <cell r="X562">
            <v>2.6999999999999997</v>
          </cell>
        </row>
        <row r="563">
          <cell r="B563">
            <v>425</v>
          </cell>
          <cell r="C563">
            <v>26</v>
          </cell>
          <cell r="D563" t="str">
            <v>Непромышленные потребители НН</v>
          </cell>
          <cell r="E563">
            <v>1007</v>
          </cell>
          <cell r="F563">
            <v>1012</v>
          </cell>
          <cell r="G563">
            <v>0</v>
          </cell>
          <cell r="H563">
            <v>0.3</v>
          </cell>
          <cell r="I563">
            <v>0.3</v>
          </cell>
          <cell r="J563">
            <v>0.3</v>
          </cell>
          <cell r="K563">
            <v>0.3</v>
          </cell>
          <cell r="L563">
            <v>0.1</v>
          </cell>
          <cell r="M563">
            <v>0.1</v>
          </cell>
          <cell r="N563">
            <v>0.1</v>
          </cell>
          <cell r="O563">
            <v>0.1</v>
          </cell>
          <cell r="P563">
            <v>0.2</v>
          </cell>
          <cell r="Q563">
            <v>0.3</v>
          </cell>
          <cell r="R563">
            <v>0.3</v>
          </cell>
          <cell r="S563">
            <v>0.3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</row>
        <row r="564">
          <cell r="B564">
            <v>0</v>
          </cell>
          <cell r="C564">
            <v>12</v>
          </cell>
          <cell r="D564" t="str">
            <v>ООО "Сибтрансстрой"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</row>
        <row r="565">
          <cell r="B565">
            <v>425</v>
          </cell>
          <cell r="C565">
            <v>15</v>
          </cell>
          <cell r="D565" t="str">
            <v>Пром. до 750 кВА   НН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</row>
        <row r="566">
          <cell r="B566">
            <v>426</v>
          </cell>
          <cell r="C566">
            <v>15</v>
          </cell>
          <cell r="D566" t="str">
            <v>Пром. до 750 кВА   НН</v>
          </cell>
          <cell r="E566">
            <v>0</v>
          </cell>
          <cell r="F566">
            <v>0</v>
          </cell>
          <cell r="G566">
            <v>0</v>
          </cell>
          <cell r="H566">
            <v>176</v>
          </cell>
          <cell r="I566">
            <v>164.5</v>
          </cell>
          <cell r="J566">
            <v>155</v>
          </cell>
          <cell r="K566">
            <v>141.5</v>
          </cell>
          <cell r="L566">
            <v>124</v>
          </cell>
          <cell r="M566">
            <v>94</v>
          </cell>
          <cell r="N566">
            <v>92</v>
          </cell>
          <cell r="O566">
            <v>111.5</v>
          </cell>
          <cell r="P566">
            <v>121.8</v>
          </cell>
          <cell r="Q566">
            <v>136</v>
          </cell>
          <cell r="R566">
            <v>158.5</v>
          </cell>
          <cell r="S566">
            <v>176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</row>
        <row r="567">
          <cell r="B567">
            <v>0</v>
          </cell>
          <cell r="C567">
            <v>12</v>
          </cell>
          <cell r="D567" t="str">
            <v>12 ОГПС МЧС РФ по ЯНАО</v>
          </cell>
          <cell r="E567">
            <v>0</v>
          </cell>
          <cell r="F567">
            <v>0</v>
          </cell>
          <cell r="G567">
            <v>0</v>
          </cell>
          <cell r="H567">
            <v>176</v>
          </cell>
          <cell r="I567">
            <v>164.5</v>
          </cell>
          <cell r="J567">
            <v>155</v>
          </cell>
          <cell r="K567">
            <v>141.5</v>
          </cell>
          <cell r="L567">
            <v>124</v>
          </cell>
          <cell r="M567">
            <v>94</v>
          </cell>
          <cell r="N567">
            <v>92</v>
          </cell>
          <cell r="O567">
            <v>111.5</v>
          </cell>
          <cell r="P567">
            <v>121.8</v>
          </cell>
          <cell r="Q567">
            <v>136</v>
          </cell>
          <cell r="R567">
            <v>158.5</v>
          </cell>
          <cell r="S567">
            <v>176</v>
          </cell>
          <cell r="T567">
            <v>495.5</v>
          </cell>
          <cell r="U567">
            <v>359.5</v>
          </cell>
          <cell r="V567">
            <v>325.3</v>
          </cell>
          <cell r="W567">
            <v>470.5</v>
          </cell>
          <cell r="X567">
            <v>1650.8</v>
          </cell>
        </row>
        <row r="568">
          <cell r="B568">
            <v>426</v>
          </cell>
          <cell r="C568">
            <v>29</v>
          </cell>
          <cell r="D568" t="str">
            <v>Непромышленные потребители НН</v>
          </cell>
          <cell r="E568">
            <v>1007</v>
          </cell>
          <cell r="F568">
            <v>0</v>
          </cell>
          <cell r="G568">
            <v>0</v>
          </cell>
          <cell r="H568">
            <v>62</v>
          </cell>
          <cell r="I568">
            <v>62</v>
          </cell>
          <cell r="J568">
            <v>54</v>
          </cell>
          <cell r="K568">
            <v>48</v>
          </cell>
          <cell r="L568">
            <v>39</v>
          </cell>
          <cell r="M568">
            <v>30</v>
          </cell>
          <cell r="N568">
            <v>32</v>
          </cell>
          <cell r="O568">
            <v>44</v>
          </cell>
          <cell r="P568">
            <v>46</v>
          </cell>
          <cell r="Q568">
            <v>51</v>
          </cell>
          <cell r="R568">
            <v>64</v>
          </cell>
          <cell r="S568">
            <v>70</v>
          </cell>
          <cell r="T568">
            <v>178</v>
          </cell>
          <cell r="U568">
            <v>117</v>
          </cell>
          <cell r="V568">
            <v>122</v>
          </cell>
          <cell r="W568">
            <v>185</v>
          </cell>
          <cell r="X568">
            <v>602</v>
          </cell>
        </row>
        <row r="569">
          <cell r="B569">
            <v>422</v>
          </cell>
          <cell r="C569">
            <v>29</v>
          </cell>
          <cell r="D569" t="str">
            <v>Непромышленные потребители НН</v>
          </cell>
          <cell r="E569">
            <v>1007</v>
          </cell>
          <cell r="F569">
            <v>0</v>
          </cell>
          <cell r="G569">
            <v>0</v>
          </cell>
          <cell r="H569">
            <v>62</v>
          </cell>
          <cell r="I569">
            <v>62</v>
          </cell>
          <cell r="J569">
            <v>54</v>
          </cell>
          <cell r="K569">
            <v>48</v>
          </cell>
          <cell r="L569">
            <v>39</v>
          </cell>
          <cell r="M569">
            <v>30</v>
          </cell>
          <cell r="N569">
            <v>32</v>
          </cell>
          <cell r="O569">
            <v>44</v>
          </cell>
          <cell r="P569">
            <v>46</v>
          </cell>
          <cell r="Q569">
            <v>51</v>
          </cell>
          <cell r="R569">
            <v>64</v>
          </cell>
          <cell r="S569">
            <v>70</v>
          </cell>
          <cell r="T569">
            <v>178</v>
          </cell>
          <cell r="U569">
            <v>117</v>
          </cell>
          <cell r="V569">
            <v>122</v>
          </cell>
          <cell r="W569">
            <v>185</v>
          </cell>
          <cell r="X569">
            <v>602</v>
          </cell>
        </row>
        <row r="570">
          <cell r="C570">
            <v>13</v>
          </cell>
          <cell r="D570" t="str">
            <v>Пром. до 750 кВА   СН2</v>
          </cell>
          <cell r="E570">
            <v>1007</v>
          </cell>
          <cell r="F570">
            <v>0</v>
          </cell>
          <cell r="G570">
            <v>0</v>
          </cell>
          <cell r="H570">
            <v>30</v>
          </cell>
          <cell r="I570">
            <v>28</v>
          </cell>
          <cell r="J570">
            <v>26</v>
          </cell>
          <cell r="K570">
            <v>24</v>
          </cell>
          <cell r="L570">
            <v>20</v>
          </cell>
          <cell r="M570">
            <v>15</v>
          </cell>
          <cell r="N570">
            <v>10</v>
          </cell>
          <cell r="O570">
            <v>10</v>
          </cell>
          <cell r="P570">
            <v>12</v>
          </cell>
          <cell r="Q570">
            <v>15</v>
          </cell>
          <cell r="R570">
            <v>15</v>
          </cell>
          <cell r="S570">
            <v>20</v>
          </cell>
          <cell r="T570">
            <v>13</v>
          </cell>
          <cell r="U570">
            <v>13</v>
          </cell>
          <cell r="V570">
            <v>13</v>
          </cell>
          <cell r="W570">
            <v>13</v>
          </cell>
          <cell r="X570">
            <v>225</v>
          </cell>
        </row>
        <row r="571">
          <cell r="B571">
            <v>420</v>
          </cell>
          <cell r="C571">
            <v>23</v>
          </cell>
          <cell r="D571" t="str">
            <v>Непромышленные потребители СН2</v>
          </cell>
          <cell r="E571">
            <v>1007</v>
          </cell>
          <cell r="F571">
            <v>0</v>
          </cell>
          <cell r="G571">
            <v>0</v>
          </cell>
          <cell r="H571">
            <v>4</v>
          </cell>
          <cell r="I571">
            <v>3.5</v>
          </cell>
          <cell r="J571">
            <v>3</v>
          </cell>
          <cell r="K571">
            <v>2.5</v>
          </cell>
          <cell r="L571">
            <v>2</v>
          </cell>
          <cell r="M571">
            <v>2</v>
          </cell>
          <cell r="N571">
            <v>2</v>
          </cell>
          <cell r="O571">
            <v>2.5</v>
          </cell>
          <cell r="P571">
            <v>2.8</v>
          </cell>
          <cell r="Q571">
            <v>3</v>
          </cell>
          <cell r="R571">
            <v>3.5</v>
          </cell>
          <cell r="S571">
            <v>4</v>
          </cell>
          <cell r="T571">
            <v>13</v>
          </cell>
          <cell r="U571">
            <v>13</v>
          </cell>
          <cell r="V571">
            <v>13</v>
          </cell>
          <cell r="W571">
            <v>13</v>
          </cell>
          <cell r="X571">
            <v>34.799999999999997</v>
          </cell>
        </row>
        <row r="572">
          <cell r="B572">
            <v>423</v>
          </cell>
          <cell r="C572">
            <v>28</v>
          </cell>
          <cell r="D572" t="str">
            <v>Непромышленные потребители НН</v>
          </cell>
          <cell r="E572">
            <v>1007</v>
          </cell>
          <cell r="F572">
            <v>1004</v>
          </cell>
          <cell r="G572">
            <v>0</v>
          </cell>
          <cell r="H572">
            <v>4.5</v>
          </cell>
          <cell r="I572">
            <v>3.5</v>
          </cell>
          <cell r="J572">
            <v>2.5</v>
          </cell>
          <cell r="K572">
            <v>2.5</v>
          </cell>
          <cell r="L572">
            <v>1.5</v>
          </cell>
          <cell r="M572">
            <v>1.5</v>
          </cell>
          <cell r="N572">
            <v>1.5</v>
          </cell>
          <cell r="O572">
            <v>2</v>
          </cell>
          <cell r="P572">
            <v>2.5</v>
          </cell>
          <cell r="Q572">
            <v>3</v>
          </cell>
          <cell r="R572">
            <v>3.5</v>
          </cell>
          <cell r="S572">
            <v>4.5</v>
          </cell>
          <cell r="T572">
            <v>13</v>
          </cell>
          <cell r="U572">
            <v>13</v>
          </cell>
          <cell r="V572">
            <v>13</v>
          </cell>
          <cell r="W572">
            <v>13</v>
          </cell>
          <cell r="X572">
            <v>33</v>
          </cell>
        </row>
        <row r="573">
          <cell r="C573">
            <v>123</v>
          </cell>
          <cell r="D573" t="str">
            <v>Население с газ. плитами НН</v>
          </cell>
          <cell r="E573">
            <v>1007</v>
          </cell>
          <cell r="F573">
            <v>1004</v>
          </cell>
          <cell r="G573">
            <v>0</v>
          </cell>
          <cell r="H573">
            <v>4.5</v>
          </cell>
          <cell r="I573">
            <v>3.5</v>
          </cell>
          <cell r="J573">
            <v>2.5</v>
          </cell>
          <cell r="K573">
            <v>2.5</v>
          </cell>
          <cell r="L573">
            <v>1.5</v>
          </cell>
          <cell r="M573">
            <v>1.5</v>
          </cell>
          <cell r="N573">
            <v>1.5</v>
          </cell>
          <cell r="O573">
            <v>2</v>
          </cell>
          <cell r="P573">
            <v>2.5</v>
          </cell>
          <cell r="Q573">
            <v>3</v>
          </cell>
          <cell r="R573">
            <v>3.5</v>
          </cell>
          <cell r="S573">
            <v>4.5</v>
          </cell>
          <cell r="T573">
            <v>13</v>
          </cell>
          <cell r="U573">
            <v>13</v>
          </cell>
          <cell r="V573">
            <v>13</v>
          </cell>
          <cell r="W573">
            <v>13</v>
          </cell>
          <cell r="X573">
            <v>33</v>
          </cell>
        </row>
        <row r="574">
          <cell r="B574">
            <v>421</v>
          </cell>
          <cell r="C574">
            <v>24</v>
          </cell>
          <cell r="D574" t="str">
            <v>Непромышленные потребители СН2</v>
          </cell>
          <cell r="E574">
            <v>1006</v>
          </cell>
          <cell r="F574">
            <v>0</v>
          </cell>
          <cell r="G574">
            <v>0</v>
          </cell>
          <cell r="H574">
            <v>23</v>
          </cell>
          <cell r="I574">
            <v>21</v>
          </cell>
          <cell r="J574">
            <v>22</v>
          </cell>
          <cell r="K574">
            <v>20</v>
          </cell>
          <cell r="L574">
            <v>19</v>
          </cell>
          <cell r="M574">
            <v>15</v>
          </cell>
          <cell r="N574">
            <v>15</v>
          </cell>
          <cell r="O574">
            <v>17</v>
          </cell>
          <cell r="P574">
            <v>18</v>
          </cell>
          <cell r="Q574">
            <v>20</v>
          </cell>
          <cell r="R574">
            <v>22</v>
          </cell>
          <cell r="S574">
            <v>24</v>
          </cell>
          <cell r="T574">
            <v>13</v>
          </cell>
          <cell r="U574">
            <v>13</v>
          </cell>
          <cell r="V574">
            <v>13</v>
          </cell>
          <cell r="W574">
            <v>13</v>
          </cell>
          <cell r="X574">
            <v>236</v>
          </cell>
        </row>
        <row r="575">
          <cell r="B575">
            <v>427</v>
          </cell>
          <cell r="C575">
            <v>26</v>
          </cell>
          <cell r="D575" t="str">
            <v>Непромышленные потребители НН</v>
          </cell>
          <cell r="E575">
            <v>1006</v>
          </cell>
          <cell r="F575">
            <v>0</v>
          </cell>
          <cell r="G575">
            <v>0</v>
          </cell>
          <cell r="H575">
            <v>9</v>
          </cell>
          <cell r="I575">
            <v>8</v>
          </cell>
          <cell r="J575">
            <v>8</v>
          </cell>
          <cell r="K575">
            <v>8</v>
          </cell>
          <cell r="L575">
            <v>8</v>
          </cell>
          <cell r="M575">
            <v>5</v>
          </cell>
          <cell r="N575">
            <v>6</v>
          </cell>
          <cell r="O575">
            <v>6</v>
          </cell>
          <cell r="P575">
            <v>7</v>
          </cell>
          <cell r="Q575">
            <v>7</v>
          </cell>
          <cell r="R575">
            <v>9</v>
          </cell>
          <cell r="S575">
            <v>9</v>
          </cell>
          <cell r="T575">
            <v>13</v>
          </cell>
          <cell r="U575">
            <v>13</v>
          </cell>
          <cell r="V575">
            <v>13</v>
          </cell>
          <cell r="W575">
            <v>13</v>
          </cell>
          <cell r="X575">
            <v>90</v>
          </cell>
        </row>
        <row r="576">
          <cell r="B576">
            <v>0</v>
          </cell>
          <cell r="C576">
            <v>125</v>
          </cell>
          <cell r="D576" t="str">
            <v>ООО "Волна-информмед"</v>
          </cell>
          <cell r="E576">
            <v>1006</v>
          </cell>
          <cell r="F576">
            <v>0</v>
          </cell>
          <cell r="G576">
            <v>0</v>
          </cell>
          <cell r="H576">
            <v>0.2</v>
          </cell>
          <cell r="I576">
            <v>0.2</v>
          </cell>
          <cell r="J576">
            <v>0.2</v>
          </cell>
          <cell r="K576">
            <v>0.2</v>
          </cell>
          <cell r="L576">
            <v>0.2</v>
          </cell>
          <cell r="M576">
            <v>0.2</v>
          </cell>
          <cell r="N576">
            <v>0.2</v>
          </cell>
          <cell r="O576">
            <v>0.2</v>
          </cell>
          <cell r="P576">
            <v>0.2</v>
          </cell>
          <cell r="Q576">
            <v>0.2</v>
          </cell>
          <cell r="R576">
            <v>0.2</v>
          </cell>
          <cell r="S576">
            <v>0.2</v>
          </cell>
          <cell r="T576">
            <v>0.60000000000000009</v>
          </cell>
          <cell r="U576">
            <v>0.60000000000000009</v>
          </cell>
          <cell r="V576">
            <v>0.60000000000000009</v>
          </cell>
          <cell r="W576">
            <v>0.60000000000000009</v>
          </cell>
          <cell r="X576">
            <v>2.4</v>
          </cell>
        </row>
        <row r="577">
          <cell r="B577">
            <v>427</v>
          </cell>
          <cell r="C577">
            <v>26</v>
          </cell>
          <cell r="D577" t="str">
            <v>Непромышленные потребители НН</v>
          </cell>
          <cell r="E577">
            <v>1007</v>
          </cell>
          <cell r="F577">
            <v>1012</v>
          </cell>
          <cell r="G577">
            <v>0</v>
          </cell>
          <cell r="H577">
            <v>0.2</v>
          </cell>
          <cell r="I577">
            <v>0.2</v>
          </cell>
          <cell r="J577">
            <v>0.2</v>
          </cell>
          <cell r="K577">
            <v>0.2</v>
          </cell>
          <cell r="L577">
            <v>0.2</v>
          </cell>
          <cell r="M577">
            <v>0.2</v>
          </cell>
          <cell r="N577">
            <v>0.2</v>
          </cell>
          <cell r="O577">
            <v>0.2</v>
          </cell>
          <cell r="P577">
            <v>0.2</v>
          </cell>
          <cell r="Q577">
            <v>0.2</v>
          </cell>
          <cell r="R577">
            <v>0.2</v>
          </cell>
          <cell r="S577">
            <v>0.2</v>
          </cell>
          <cell r="T577">
            <v>0.60000000000000009</v>
          </cell>
          <cell r="U577">
            <v>0.60000000000000009</v>
          </cell>
          <cell r="V577">
            <v>0.60000000000000009</v>
          </cell>
          <cell r="W577">
            <v>0.60000000000000009</v>
          </cell>
          <cell r="X577">
            <v>2.4</v>
          </cell>
        </row>
        <row r="578">
          <cell r="B578">
            <v>428</v>
          </cell>
          <cell r="C578">
            <v>26</v>
          </cell>
          <cell r="D578" t="str">
            <v>Непромышленные потребители НН</v>
          </cell>
          <cell r="E578">
            <v>1007</v>
          </cell>
          <cell r="F578">
            <v>1012</v>
          </cell>
          <cell r="G578">
            <v>0</v>
          </cell>
          <cell r="H578">
            <v>0.2</v>
          </cell>
          <cell r="I578">
            <v>0.2</v>
          </cell>
          <cell r="J578">
            <v>0.2</v>
          </cell>
          <cell r="K578">
            <v>0.2</v>
          </cell>
          <cell r="L578">
            <v>0.2</v>
          </cell>
          <cell r="M578">
            <v>0.2</v>
          </cell>
          <cell r="N578">
            <v>0.2</v>
          </cell>
          <cell r="O578">
            <v>0.2</v>
          </cell>
          <cell r="P578">
            <v>0.2</v>
          </cell>
          <cell r="Q578">
            <v>0.2</v>
          </cell>
          <cell r="R578">
            <v>0.2</v>
          </cell>
          <cell r="S578">
            <v>0.2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</row>
        <row r="579">
          <cell r="B579">
            <v>0</v>
          </cell>
          <cell r="C579">
            <v>12</v>
          </cell>
          <cell r="D579" t="str">
            <v>ООО "ВКС - КТВ"</v>
          </cell>
          <cell r="E579">
            <v>0</v>
          </cell>
          <cell r="F579">
            <v>0</v>
          </cell>
          <cell r="G579">
            <v>0</v>
          </cell>
          <cell r="H579">
            <v>2.1</v>
          </cell>
          <cell r="I579">
            <v>2.1</v>
          </cell>
          <cell r="J579">
            <v>2.1</v>
          </cell>
          <cell r="K579">
            <v>2.1</v>
          </cell>
          <cell r="L579">
            <v>2.1</v>
          </cell>
          <cell r="M579">
            <v>2.1</v>
          </cell>
          <cell r="N579">
            <v>2.1</v>
          </cell>
          <cell r="O579">
            <v>2.1</v>
          </cell>
          <cell r="P579">
            <v>2.1</v>
          </cell>
          <cell r="Q579">
            <v>2.1</v>
          </cell>
          <cell r="R579">
            <v>2.1</v>
          </cell>
          <cell r="S579">
            <v>2.1</v>
          </cell>
          <cell r="T579">
            <v>6.3000000000000007</v>
          </cell>
          <cell r="U579">
            <v>6.3000000000000007</v>
          </cell>
          <cell r="V579">
            <v>6.3000000000000007</v>
          </cell>
          <cell r="W579">
            <v>6.3000000000000007</v>
          </cell>
          <cell r="X579">
            <v>25.200000000000006</v>
          </cell>
        </row>
        <row r="580">
          <cell r="B580">
            <v>428</v>
          </cell>
          <cell r="C580">
            <v>26</v>
          </cell>
          <cell r="D580" t="str">
            <v>Непромышленные потребители НН</v>
          </cell>
          <cell r="E580">
            <v>1007</v>
          </cell>
          <cell r="F580">
            <v>1004</v>
          </cell>
          <cell r="G580">
            <v>1012</v>
          </cell>
          <cell r="H580">
            <v>2.1</v>
          </cell>
          <cell r="I580">
            <v>2.1</v>
          </cell>
          <cell r="J580">
            <v>2.1</v>
          </cell>
          <cell r="K580">
            <v>2.1</v>
          </cell>
          <cell r="L580">
            <v>2.1</v>
          </cell>
          <cell r="M580">
            <v>2.1</v>
          </cell>
          <cell r="N580">
            <v>2.1</v>
          </cell>
          <cell r="O580">
            <v>2.1</v>
          </cell>
          <cell r="P580">
            <v>2.1</v>
          </cell>
          <cell r="Q580">
            <v>2.1</v>
          </cell>
          <cell r="R580">
            <v>2.1</v>
          </cell>
          <cell r="S580">
            <v>2.1</v>
          </cell>
          <cell r="T580">
            <v>6.3000000000000007</v>
          </cell>
          <cell r="U580">
            <v>6.3000000000000007</v>
          </cell>
          <cell r="V580">
            <v>6.3000000000000007</v>
          </cell>
          <cell r="W580">
            <v>6.3000000000000007</v>
          </cell>
          <cell r="X580">
            <v>25.200000000000006</v>
          </cell>
        </row>
        <row r="581">
          <cell r="B581">
            <v>429</v>
          </cell>
          <cell r="C581">
            <v>26</v>
          </cell>
          <cell r="D581" t="str">
            <v>Непромышленные потребители НН</v>
          </cell>
          <cell r="E581">
            <v>1007</v>
          </cell>
          <cell r="F581">
            <v>1004</v>
          </cell>
          <cell r="G581">
            <v>1012</v>
          </cell>
          <cell r="H581">
            <v>2.1</v>
          </cell>
          <cell r="I581">
            <v>2.1</v>
          </cell>
          <cell r="J581">
            <v>2.1</v>
          </cell>
          <cell r="K581">
            <v>2.1</v>
          </cell>
          <cell r="L581">
            <v>2.1</v>
          </cell>
          <cell r="M581">
            <v>2.1</v>
          </cell>
          <cell r="N581">
            <v>2.1</v>
          </cell>
          <cell r="O581">
            <v>2.1</v>
          </cell>
          <cell r="P581">
            <v>2.1</v>
          </cell>
          <cell r="Q581">
            <v>2.1</v>
          </cell>
          <cell r="R581">
            <v>2.1</v>
          </cell>
          <cell r="S581">
            <v>2.1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</row>
        <row r="582">
          <cell r="B582">
            <v>0</v>
          </cell>
          <cell r="C582">
            <v>12</v>
          </cell>
          <cell r="D582" t="str">
            <v>ЗАО СМК "АСТЭК-МЕД"</v>
          </cell>
          <cell r="E582">
            <v>0</v>
          </cell>
          <cell r="F582">
            <v>0</v>
          </cell>
          <cell r="G582">
            <v>0</v>
          </cell>
          <cell r="H582">
            <v>3</v>
          </cell>
          <cell r="I582">
            <v>3</v>
          </cell>
          <cell r="J582">
            <v>2</v>
          </cell>
          <cell r="K582">
            <v>2</v>
          </cell>
          <cell r="L582">
            <v>2</v>
          </cell>
          <cell r="M582">
            <v>2</v>
          </cell>
          <cell r="N582">
            <v>2</v>
          </cell>
          <cell r="O582">
            <v>2</v>
          </cell>
          <cell r="P582">
            <v>2</v>
          </cell>
          <cell r="Q582">
            <v>2.2000000000000002</v>
          </cell>
          <cell r="R582">
            <v>3</v>
          </cell>
          <cell r="S582">
            <v>3</v>
          </cell>
          <cell r="T582">
            <v>8</v>
          </cell>
          <cell r="U582">
            <v>6</v>
          </cell>
          <cell r="V582">
            <v>6</v>
          </cell>
          <cell r="W582">
            <v>8.1999999999999993</v>
          </cell>
          <cell r="X582">
            <v>28.2</v>
          </cell>
        </row>
        <row r="583">
          <cell r="B583">
            <v>429</v>
          </cell>
          <cell r="C583">
            <v>26</v>
          </cell>
          <cell r="D583" t="str">
            <v>Непромышленные потребители НН</v>
          </cell>
          <cell r="E583">
            <v>1004</v>
          </cell>
          <cell r="F583">
            <v>1012</v>
          </cell>
          <cell r="G583">
            <v>0</v>
          </cell>
          <cell r="H583">
            <v>3</v>
          </cell>
          <cell r="I583">
            <v>3</v>
          </cell>
          <cell r="J583">
            <v>2</v>
          </cell>
          <cell r="K583">
            <v>2</v>
          </cell>
          <cell r="L583">
            <v>2</v>
          </cell>
          <cell r="M583">
            <v>2</v>
          </cell>
          <cell r="N583">
            <v>2</v>
          </cell>
          <cell r="O583">
            <v>2</v>
          </cell>
          <cell r="P583">
            <v>2</v>
          </cell>
          <cell r="Q583">
            <v>2.2000000000000002</v>
          </cell>
          <cell r="R583">
            <v>3</v>
          </cell>
          <cell r="S583">
            <v>3</v>
          </cell>
          <cell r="T583">
            <v>8</v>
          </cell>
          <cell r="U583">
            <v>6</v>
          </cell>
          <cell r="V583">
            <v>6</v>
          </cell>
          <cell r="W583">
            <v>8.1999999999999993</v>
          </cell>
          <cell r="X583">
            <v>28.2</v>
          </cell>
        </row>
        <row r="584">
          <cell r="B584">
            <v>430</v>
          </cell>
          <cell r="C584">
            <v>26</v>
          </cell>
          <cell r="D584" t="str">
            <v>Непромышленные потребители НН</v>
          </cell>
          <cell r="E584">
            <v>1004</v>
          </cell>
          <cell r="F584">
            <v>1012</v>
          </cell>
          <cell r="G584">
            <v>0</v>
          </cell>
          <cell r="H584">
            <v>3</v>
          </cell>
          <cell r="I584">
            <v>3</v>
          </cell>
          <cell r="J584">
            <v>2</v>
          </cell>
          <cell r="K584">
            <v>2</v>
          </cell>
          <cell r="L584">
            <v>2</v>
          </cell>
          <cell r="M584">
            <v>2</v>
          </cell>
          <cell r="N584">
            <v>2</v>
          </cell>
          <cell r="O584">
            <v>2</v>
          </cell>
          <cell r="P584">
            <v>2</v>
          </cell>
          <cell r="Q584">
            <v>2.2000000000000002</v>
          </cell>
          <cell r="R584">
            <v>3</v>
          </cell>
          <cell r="S584">
            <v>3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</row>
        <row r="585">
          <cell r="B585">
            <v>0</v>
          </cell>
          <cell r="C585">
            <v>12</v>
          </cell>
          <cell r="D585" t="str">
            <v>Новый Абонент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</row>
        <row r="586">
          <cell r="B586">
            <v>430</v>
          </cell>
          <cell r="C586">
            <v>11</v>
          </cell>
          <cell r="D586" t="str">
            <v>Пром. до 750 кВА   ВН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</row>
        <row r="587">
          <cell r="B587">
            <v>431</v>
          </cell>
          <cell r="C587">
            <v>11</v>
          </cell>
          <cell r="D587" t="str">
            <v>Пром. до 750 кВА   ВН</v>
          </cell>
          <cell r="E587">
            <v>0</v>
          </cell>
          <cell r="F587">
            <v>0</v>
          </cell>
          <cell r="G587">
            <v>0</v>
          </cell>
          <cell r="H587">
            <v>1.3</v>
          </cell>
          <cell r="I587">
            <v>1.2</v>
          </cell>
          <cell r="J587">
            <v>1.2</v>
          </cell>
          <cell r="K587">
            <v>1.2</v>
          </cell>
          <cell r="L587">
            <v>1.3</v>
          </cell>
          <cell r="M587">
            <v>1.2</v>
          </cell>
          <cell r="N587">
            <v>1.3</v>
          </cell>
          <cell r="O587">
            <v>1.3</v>
          </cell>
          <cell r="P587">
            <v>1.2</v>
          </cell>
          <cell r="Q587">
            <v>1.3</v>
          </cell>
          <cell r="R587">
            <v>1.2</v>
          </cell>
          <cell r="S587">
            <v>1.3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</row>
        <row r="588">
          <cell r="B588">
            <v>0</v>
          </cell>
          <cell r="C588">
            <v>12</v>
          </cell>
          <cell r="D588" t="str">
            <v>ЗАО АСК "АСТЭК"</v>
          </cell>
          <cell r="E588">
            <v>0</v>
          </cell>
          <cell r="F588">
            <v>0</v>
          </cell>
          <cell r="G588">
            <v>0</v>
          </cell>
          <cell r="H588">
            <v>1.3</v>
          </cell>
          <cell r="I588">
            <v>1.2</v>
          </cell>
          <cell r="J588">
            <v>1.2</v>
          </cell>
          <cell r="K588">
            <v>1.2</v>
          </cell>
          <cell r="L588">
            <v>1.3</v>
          </cell>
          <cell r="M588">
            <v>1.2</v>
          </cell>
          <cell r="N588">
            <v>1.3</v>
          </cell>
          <cell r="O588">
            <v>1.3</v>
          </cell>
          <cell r="P588">
            <v>1.2</v>
          </cell>
          <cell r="Q588">
            <v>1.3</v>
          </cell>
          <cell r="R588">
            <v>1.2</v>
          </cell>
          <cell r="S588">
            <v>1.3</v>
          </cell>
          <cell r="T588">
            <v>3.7</v>
          </cell>
          <cell r="U588">
            <v>3.7</v>
          </cell>
          <cell r="V588">
            <v>3.8</v>
          </cell>
          <cell r="W588">
            <v>3.8</v>
          </cell>
          <cell r="X588">
            <v>15.000000000000002</v>
          </cell>
        </row>
        <row r="589">
          <cell r="B589">
            <v>431</v>
          </cell>
          <cell r="C589">
            <v>11</v>
          </cell>
          <cell r="D589" t="str">
            <v>Пром. до 750 кВА   ВН</v>
          </cell>
          <cell r="E589">
            <v>0</v>
          </cell>
          <cell r="F589">
            <v>0</v>
          </cell>
          <cell r="G589">
            <v>0</v>
          </cell>
          <cell r="H589">
            <v>1.3</v>
          </cell>
          <cell r="I589">
            <v>1.2</v>
          </cell>
          <cell r="J589">
            <v>1.2</v>
          </cell>
          <cell r="K589">
            <v>1.2</v>
          </cell>
          <cell r="L589">
            <v>1.3</v>
          </cell>
          <cell r="M589">
            <v>1.2</v>
          </cell>
          <cell r="N589">
            <v>1.3</v>
          </cell>
          <cell r="O589">
            <v>1.3</v>
          </cell>
          <cell r="P589">
            <v>1.2</v>
          </cell>
          <cell r="Q589">
            <v>1.3</v>
          </cell>
          <cell r="R589">
            <v>1.2</v>
          </cell>
          <cell r="S589">
            <v>1.3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</row>
        <row r="590">
          <cell r="B590">
            <v>432</v>
          </cell>
          <cell r="C590">
            <v>11</v>
          </cell>
          <cell r="D590" t="str">
            <v>Пром. до 750 кВА   ВН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</row>
        <row r="591">
          <cell r="B591">
            <v>0</v>
          </cell>
          <cell r="C591">
            <v>26</v>
          </cell>
          <cell r="D591" t="str">
            <v>"ЭкоИнфонд"</v>
          </cell>
          <cell r="E591">
            <v>1007</v>
          </cell>
          <cell r="F591">
            <v>1012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</row>
        <row r="592">
          <cell r="B592">
            <v>432</v>
          </cell>
          <cell r="C592">
            <v>26</v>
          </cell>
          <cell r="D592" t="str">
            <v>Непромышленные потребители НН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</row>
        <row r="593">
          <cell r="B593">
            <v>433</v>
          </cell>
          <cell r="C593">
            <v>26</v>
          </cell>
          <cell r="D593" t="str">
            <v>Непромышленные потребители НН</v>
          </cell>
          <cell r="E593">
            <v>0</v>
          </cell>
          <cell r="F593">
            <v>0</v>
          </cell>
          <cell r="G593">
            <v>0</v>
          </cell>
          <cell r="H593">
            <v>0.5</v>
          </cell>
          <cell r="I593">
            <v>0.5</v>
          </cell>
          <cell r="J593">
            <v>0.2</v>
          </cell>
          <cell r="K593">
            <v>1</v>
          </cell>
          <cell r="L593">
            <v>1.1000000000000001</v>
          </cell>
          <cell r="M593">
            <v>1.1000000000000001</v>
          </cell>
          <cell r="N593">
            <v>1.1000000000000001</v>
          </cell>
          <cell r="O593">
            <v>1.08</v>
          </cell>
          <cell r="P593">
            <v>1.2</v>
          </cell>
          <cell r="Q593">
            <v>1.2</v>
          </cell>
          <cell r="R593">
            <v>1.2</v>
          </cell>
          <cell r="S593">
            <v>1.2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</row>
        <row r="594">
          <cell r="B594">
            <v>0</v>
          </cell>
          <cell r="C594">
            <v>12</v>
          </cell>
          <cell r="D594" t="str">
            <v>ООО "Стройгазинвест"</v>
          </cell>
          <cell r="E594">
            <v>0</v>
          </cell>
          <cell r="F594">
            <v>0</v>
          </cell>
          <cell r="G594">
            <v>0</v>
          </cell>
          <cell r="H594">
            <v>0.5</v>
          </cell>
          <cell r="I594">
            <v>0.5</v>
          </cell>
          <cell r="J594">
            <v>0.2</v>
          </cell>
          <cell r="K594">
            <v>1</v>
          </cell>
          <cell r="L594">
            <v>1.1000000000000001</v>
          </cell>
          <cell r="M594">
            <v>1.1000000000000001</v>
          </cell>
          <cell r="N594">
            <v>1.1000000000000001</v>
          </cell>
          <cell r="O594">
            <v>1.08</v>
          </cell>
          <cell r="P594">
            <v>1.2</v>
          </cell>
          <cell r="Q594">
            <v>1.2</v>
          </cell>
          <cell r="R594">
            <v>1.2</v>
          </cell>
          <cell r="S594">
            <v>1.2</v>
          </cell>
          <cell r="T594">
            <v>1.2</v>
          </cell>
          <cell r="U594">
            <v>3.2</v>
          </cell>
          <cell r="V594">
            <v>3.38</v>
          </cell>
          <cell r="W594">
            <v>3.5999999999999996</v>
          </cell>
          <cell r="X594">
            <v>11.379999999999999</v>
          </cell>
        </row>
        <row r="595">
          <cell r="B595">
            <v>433</v>
          </cell>
          <cell r="C595">
            <v>16</v>
          </cell>
          <cell r="D595" t="str">
            <v>Пром. до 750 кВА   НН</v>
          </cell>
          <cell r="E595">
            <v>1007</v>
          </cell>
          <cell r="F595">
            <v>0</v>
          </cell>
          <cell r="G595">
            <v>0</v>
          </cell>
          <cell r="H595">
            <v>0.5</v>
          </cell>
          <cell r="I595">
            <v>0.5</v>
          </cell>
          <cell r="J595">
            <v>0.2</v>
          </cell>
          <cell r="K595">
            <v>1</v>
          </cell>
          <cell r="L595">
            <v>1.1000000000000001</v>
          </cell>
          <cell r="M595">
            <v>1.1000000000000001</v>
          </cell>
          <cell r="N595">
            <v>1.1000000000000001</v>
          </cell>
          <cell r="O595">
            <v>1.08</v>
          </cell>
          <cell r="P595">
            <v>1.2</v>
          </cell>
          <cell r="Q595">
            <v>1.2</v>
          </cell>
          <cell r="R595">
            <v>1.2</v>
          </cell>
          <cell r="S595">
            <v>1.2</v>
          </cell>
          <cell r="T595">
            <v>1.2</v>
          </cell>
          <cell r="U595">
            <v>3.2</v>
          </cell>
          <cell r="V595">
            <v>3.38</v>
          </cell>
          <cell r="W595">
            <v>3.5999999999999996</v>
          </cell>
          <cell r="X595">
            <v>11.379999999999999</v>
          </cell>
        </row>
        <row r="596">
          <cell r="B596">
            <v>434</v>
          </cell>
          <cell r="C596">
            <v>16</v>
          </cell>
          <cell r="D596" t="str">
            <v>Пром. до 750 кВА   НН</v>
          </cell>
          <cell r="E596">
            <v>1007</v>
          </cell>
          <cell r="F596">
            <v>0</v>
          </cell>
          <cell r="G596">
            <v>0</v>
          </cell>
          <cell r="H596">
            <v>0.5</v>
          </cell>
          <cell r="I596">
            <v>0.5</v>
          </cell>
          <cell r="J596">
            <v>0.2</v>
          </cell>
          <cell r="K596">
            <v>1</v>
          </cell>
          <cell r="L596">
            <v>1.1000000000000001</v>
          </cell>
          <cell r="M596">
            <v>1.1000000000000001</v>
          </cell>
          <cell r="N596">
            <v>1.1000000000000001</v>
          </cell>
          <cell r="O596">
            <v>1.08</v>
          </cell>
          <cell r="P596">
            <v>1.2</v>
          </cell>
          <cell r="Q596">
            <v>1.2</v>
          </cell>
          <cell r="R596">
            <v>1.2</v>
          </cell>
          <cell r="S596">
            <v>1.2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</row>
        <row r="597">
          <cell r="B597">
            <v>0</v>
          </cell>
          <cell r="C597">
            <v>12</v>
          </cell>
          <cell r="D597" t="str">
            <v>ООО ТТГ НУТТ и СТ</v>
          </cell>
          <cell r="E597">
            <v>0</v>
          </cell>
          <cell r="F597">
            <v>0</v>
          </cell>
          <cell r="G597">
            <v>0</v>
          </cell>
          <cell r="H597">
            <v>359.25</v>
          </cell>
          <cell r="I597">
            <v>338.55</v>
          </cell>
          <cell r="J597">
            <v>270.03999999999996</v>
          </cell>
          <cell r="K597">
            <v>227.2</v>
          </cell>
          <cell r="L597">
            <v>195.16000000000003</v>
          </cell>
          <cell r="M597">
            <v>125.18</v>
          </cell>
          <cell r="N597">
            <v>88.9</v>
          </cell>
          <cell r="O597">
            <v>127</v>
          </cell>
          <cell r="P597">
            <v>173.14</v>
          </cell>
          <cell r="Q597">
            <v>211.9</v>
          </cell>
          <cell r="R597">
            <v>325.44</v>
          </cell>
          <cell r="S597">
            <v>346.75</v>
          </cell>
          <cell r="T597">
            <v>967.83999999999992</v>
          </cell>
          <cell r="U597">
            <v>547.54</v>
          </cell>
          <cell r="V597">
            <v>389.03999999999996</v>
          </cell>
          <cell r="W597">
            <v>884.09</v>
          </cell>
          <cell r="X597">
            <v>2788.51</v>
          </cell>
        </row>
        <row r="598">
          <cell r="B598">
            <v>434</v>
          </cell>
          <cell r="C598">
            <v>100</v>
          </cell>
          <cell r="D598" t="str">
            <v>Население с эл.плитами   СН2</v>
          </cell>
          <cell r="E598">
            <v>1004</v>
          </cell>
          <cell r="F598">
            <v>1001</v>
          </cell>
          <cell r="G598">
            <v>0</v>
          </cell>
          <cell r="H598">
            <v>4.5999999999999996</v>
          </cell>
          <cell r="I598">
            <v>4.5</v>
          </cell>
          <cell r="J598">
            <v>3.4</v>
          </cell>
          <cell r="K598">
            <v>2.9</v>
          </cell>
          <cell r="L598">
            <v>2.9</v>
          </cell>
          <cell r="M598">
            <v>2.9</v>
          </cell>
          <cell r="N598">
            <v>2</v>
          </cell>
          <cell r="O598">
            <v>2.6</v>
          </cell>
          <cell r="P598">
            <v>3.08</v>
          </cell>
          <cell r="Q598">
            <v>3.4</v>
          </cell>
          <cell r="R598">
            <v>4.5</v>
          </cell>
          <cell r="S598">
            <v>4.7</v>
          </cell>
          <cell r="T598">
            <v>12.5</v>
          </cell>
          <cell r="U598">
            <v>8.6999999999999993</v>
          </cell>
          <cell r="V598">
            <v>7.68</v>
          </cell>
          <cell r="W598">
            <v>12.600000000000001</v>
          </cell>
          <cell r="X598">
            <v>41.480000000000004</v>
          </cell>
        </row>
        <row r="599">
          <cell r="B599">
            <v>430</v>
          </cell>
          <cell r="C599">
            <v>100</v>
          </cell>
          <cell r="D599" t="str">
            <v>Население с эл.плитами   СН2</v>
          </cell>
          <cell r="E599">
            <v>1004</v>
          </cell>
          <cell r="F599">
            <v>1001</v>
          </cell>
          <cell r="G599">
            <v>0</v>
          </cell>
          <cell r="H599">
            <v>4.5999999999999996</v>
          </cell>
          <cell r="I599">
            <v>4.5</v>
          </cell>
          <cell r="J599">
            <v>3.4</v>
          </cell>
          <cell r="K599">
            <v>2.9</v>
          </cell>
          <cell r="L599">
            <v>2.9</v>
          </cell>
          <cell r="M599">
            <v>2.9</v>
          </cell>
          <cell r="N599">
            <v>2</v>
          </cell>
          <cell r="O599">
            <v>2.6</v>
          </cell>
          <cell r="P599">
            <v>3.08</v>
          </cell>
          <cell r="Q599">
            <v>3.4</v>
          </cell>
          <cell r="R599">
            <v>4.5</v>
          </cell>
          <cell r="S599">
            <v>4.7</v>
          </cell>
          <cell r="T599">
            <v>12.5</v>
          </cell>
          <cell r="U599">
            <v>8.6999999999999993</v>
          </cell>
          <cell r="V599">
            <v>7.68</v>
          </cell>
          <cell r="W599">
            <v>12.600000000000001</v>
          </cell>
          <cell r="X599">
            <v>41.480000000000004</v>
          </cell>
        </row>
        <row r="600">
          <cell r="B600">
            <v>435</v>
          </cell>
          <cell r="C600">
            <v>143</v>
          </cell>
          <cell r="D600" t="str">
            <v>Насел. пункты городские СН2</v>
          </cell>
          <cell r="E600">
            <v>1004</v>
          </cell>
          <cell r="F600">
            <v>0</v>
          </cell>
          <cell r="G600">
            <v>0</v>
          </cell>
          <cell r="H600">
            <v>153.15</v>
          </cell>
          <cell r="I600">
            <v>135.15</v>
          </cell>
          <cell r="J600">
            <v>110.44</v>
          </cell>
          <cell r="K600">
            <v>90.3</v>
          </cell>
          <cell r="L600">
            <v>78.260000000000005</v>
          </cell>
          <cell r="M600">
            <v>66.180000000000007</v>
          </cell>
          <cell r="N600">
            <v>55.9</v>
          </cell>
          <cell r="O600">
            <v>79.3</v>
          </cell>
          <cell r="P600">
            <v>83.56</v>
          </cell>
          <cell r="Q600">
            <v>93.5</v>
          </cell>
          <cell r="R600">
            <v>132.44</v>
          </cell>
          <cell r="S600">
            <v>143.15</v>
          </cell>
          <cell r="T600">
            <v>398.74</v>
          </cell>
          <cell r="U600">
            <v>234.74</v>
          </cell>
          <cell r="V600">
            <v>218.76</v>
          </cell>
          <cell r="W600">
            <v>369.09000000000003</v>
          </cell>
          <cell r="X600">
            <v>1221.3300000000002</v>
          </cell>
        </row>
        <row r="601">
          <cell r="B601">
            <v>0</v>
          </cell>
          <cell r="C601">
            <v>12</v>
          </cell>
          <cell r="D601" t="str">
            <v>ООО "Криос"</v>
          </cell>
          <cell r="E601">
            <v>1004</v>
          </cell>
          <cell r="F601">
            <v>0</v>
          </cell>
          <cell r="G601">
            <v>0</v>
          </cell>
          <cell r="H601">
            <v>0.26</v>
          </cell>
          <cell r="I601">
            <v>0.26</v>
          </cell>
          <cell r="J601">
            <v>0.26</v>
          </cell>
          <cell r="K601">
            <v>0.26</v>
          </cell>
          <cell r="L601">
            <v>0.26</v>
          </cell>
          <cell r="M601">
            <v>0.26</v>
          </cell>
          <cell r="N601">
            <v>0.26</v>
          </cell>
          <cell r="O601">
            <v>0.26</v>
          </cell>
          <cell r="P601">
            <v>0.26</v>
          </cell>
          <cell r="Q601">
            <v>0.26</v>
          </cell>
          <cell r="R601">
            <v>0.26</v>
          </cell>
          <cell r="S601">
            <v>0.26</v>
          </cell>
          <cell r="T601">
            <v>0.78</v>
          </cell>
          <cell r="U601">
            <v>0.78</v>
          </cell>
          <cell r="V601">
            <v>0.78</v>
          </cell>
          <cell r="W601">
            <v>0.78</v>
          </cell>
          <cell r="X601">
            <v>3.1199999999999992</v>
          </cell>
        </row>
        <row r="602">
          <cell r="B602">
            <v>435</v>
          </cell>
          <cell r="C602">
            <v>28</v>
          </cell>
          <cell r="D602" t="str">
            <v>Непромышленные потребители НН</v>
          </cell>
          <cell r="E602">
            <v>1004</v>
          </cell>
          <cell r="F602">
            <v>1012</v>
          </cell>
          <cell r="G602">
            <v>0</v>
          </cell>
          <cell r="H602">
            <v>0.26</v>
          </cell>
          <cell r="I602">
            <v>0.26</v>
          </cell>
          <cell r="J602">
            <v>0.26</v>
          </cell>
          <cell r="K602">
            <v>0.26</v>
          </cell>
          <cell r="L602">
            <v>0.26</v>
          </cell>
          <cell r="M602">
            <v>0.26</v>
          </cell>
          <cell r="N602">
            <v>0.26</v>
          </cell>
          <cell r="O602">
            <v>0.26</v>
          </cell>
          <cell r="P602">
            <v>0.26</v>
          </cell>
          <cell r="Q602">
            <v>0.26</v>
          </cell>
          <cell r="R602">
            <v>0.26</v>
          </cell>
          <cell r="S602">
            <v>0.26</v>
          </cell>
          <cell r="T602">
            <v>0.78</v>
          </cell>
          <cell r="U602">
            <v>0.78</v>
          </cell>
          <cell r="V602">
            <v>0.78</v>
          </cell>
          <cell r="W602">
            <v>0.78</v>
          </cell>
          <cell r="X602">
            <v>3.1199999999999992</v>
          </cell>
        </row>
        <row r="603">
          <cell r="B603">
            <v>436</v>
          </cell>
          <cell r="C603">
            <v>28</v>
          </cell>
          <cell r="D603" t="str">
            <v>Непромышленные потребители НН</v>
          </cell>
          <cell r="E603">
            <v>1004</v>
          </cell>
          <cell r="F603">
            <v>1012</v>
          </cell>
          <cell r="G603">
            <v>0</v>
          </cell>
          <cell r="H603">
            <v>0.26</v>
          </cell>
          <cell r="I603">
            <v>0.26</v>
          </cell>
          <cell r="J603">
            <v>0.26</v>
          </cell>
          <cell r="K603">
            <v>0.26</v>
          </cell>
          <cell r="L603">
            <v>0.26</v>
          </cell>
          <cell r="M603">
            <v>0.26</v>
          </cell>
          <cell r="N603">
            <v>0.26</v>
          </cell>
          <cell r="O603">
            <v>0.26</v>
          </cell>
          <cell r="P603">
            <v>0.26</v>
          </cell>
          <cell r="Q603">
            <v>0.26</v>
          </cell>
          <cell r="R603">
            <v>0.26</v>
          </cell>
          <cell r="S603">
            <v>0.26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</row>
        <row r="604">
          <cell r="B604">
            <v>0</v>
          </cell>
          <cell r="C604">
            <v>12</v>
          </cell>
          <cell r="D604" t="str">
            <v>Ветеренарный надзор</v>
          </cell>
          <cell r="E604">
            <v>0</v>
          </cell>
          <cell r="F604">
            <v>0</v>
          </cell>
          <cell r="G604">
            <v>0</v>
          </cell>
          <cell r="H604">
            <v>0.2</v>
          </cell>
          <cell r="I604">
            <v>0.2</v>
          </cell>
          <cell r="J604">
            <v>0.2</v>
          </cell>
          <cell r="K604">
            <v>0.2</v>
          </cell>
          <cell r="L604">
            <v>0.2</v>
          </cell>
          <cell r="M604">
            <v>0.15</v>
          </cell>
          <cell r="N604">
            <v>0.06</v>
          </cell>
          <cell r="O604">
            <v>0.06</v>
          </cell>
          <cell r="P604">
            <v>0.1</v>
          </cell>
          <cell r="Q604">
            <v>0.13</v>
          </cell>
          <cell r="R604">
            <v>0.17</v>
          </cell>
          <cell r="S604">
            <v>0.2</v>
          </cell>
          <cell r="T604">
            <v>0.60000000000000009</v>
          </cell>
          <cell r="U604">
            <v>0.55000000000000004</v>
          </cell>
          <cell r="V604">
            <v>0.22</v>
          </cell>
          <cell r="W604">
            <v>0.5</v>
          </cell>
          <cell r="X604">
            <v>1.8699999999999999</v>
          </cell>
        </row>
        <row r="605">
          <cell r="B605">
            <v>436</v>
          </cell>
          <cell r="C605">
            <v>11</v>
          </cell>
          <cell r="D605" t="str">
            <v>Пром. до 750 кВА   ВН</v>
          </cell>
          <cell r="E605">
            <v>0</v>
          </cell>
          <cell r="F605">
            <v>0</v>
          </cell>
          <cell r="G605">
            <v>0</v>
          </cell>
          <cell r="H605">
            <v>0.2</v>
          </cell>
          <cell r="I605">
            <v>0.2</v>
          </cell>
          <cell r="J605">
            <v>0.2</v>
          </cell>
          <cell r="K605">
            <v>0.2</v>
          </cell>
          <cell r="L605">
            <v>0.2</v>
          </cell>
          <cell r="M605">
            <v>0.15</v>
          </cell>
          <cell r="N605">
            <v>0.06</v>
          </cell>
          <cell r="O605">
            <v>0.06</v>
          </cell>
          <cell r="P605">
            <v>0.1</v>
          </cell>
          <cell r="Q605">
            <v>0.13</v>
          </cell>
          <cell r="R605">
            <v>0.17</v>
          </cell>
          <cell r="S605">
            <v>0.2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</row>
        <row r="606">
          <cell r="B606">
            <v>437</v>
          </cell>
          <cell r="C606">
            <v>11</v>
          </cell>
          <cell r="D606" t="str">
            <v>Пром. до 750 кВА   ВН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</row>
        <row r="607">
          <cell r="B607">
            <v>0</v>
          </cell>
          <cell r="C607">
            <v>33</v>
          </cell>
          <cell r="D607" t="str">
            <v>Новый Абонент</v>
          </cell>
          <cell r="E607">
            <v>1007</v>
          </cell>
          <cell r="F607">
            <v>1012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</row>
        <row r="608">
          <cell r="B608">
            <v>437</v>
          </cell>
          <cell r="C608">
            <v>11</v>
          </cell>
          <cell r="D608" t="str">
            <v>Пром. до 750 кВА   ВН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</row>
        <row r="609">
          <cell r="B609">
            <v>438</v>
          </cell>
          <cell r="C609">
            <v>11</v>
          </cell>
          <cell r="D609" t="str">
            <v>Пром. до 750 кВА   ВН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</row>
        <row r="610">
          <cell r="B610">
            <v>0</v>
          </cell>
          <cell r="C610">
            <v>12</v>
          </cell>
          <cell r="D610" t="str">
            <v xml:space="preserve"> ООО "Севергазмонтаж"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</row>
        <row r="611">
          <cell r="B611">
            <v>438</v>
          </cell>
          <cell r="C611">
            <v>26</v>
          </cell>
          <cell r="D611" t="str">
            <v>Непромышленные потребители НН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</row>
        <row r="612">
          <cell r="B612">
            <v>439</v>
          </cell>
          <cell r="C612">
            <v>26</v>
          </cell>
          <cell r="D612" t="str">
            <v>Непромышленные потребители НН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</row>
        <row r="613">
          <cell r="B613">
            <v>0</v>
          </cell>
          <cell r="C613">
            <v>12</v>
          </cell>
          <cell r="D613" t="str">
            <v>Новый Абонент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</row>
        <row r="614">
          <cell r="B614">
            <v>439</v>
          </cell>
          <cell r="C614">
            <v>11</v>
          </cell>
          <cell r="D614" t="str">
            <v>Пром. до 750 кВА   ВН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</row>
        <row r="615">
          <cell r="B615">
            <v>440</v>
          </cell>
          <cell r="C615">
            <v>11</v>
          </cell>
          <cell r="D615" t="str">
            <v>Пром. до 750 кВА   ВН</v>
          </cell>
          <cell r="E615">
            <v>0</v>
          </cell>
          <cell r="F615">
            <v>0</v>
          </cell>
          <cell r="G615">
            <v>0</v>
          </cell>
          <cell r="H615">
            <v>0.26100000000000001</v>
          </cell>
          <cell r="I615">
            <v>0.26100000000000001</v>
          </cell>
          <cell r="J615">
            <v>0.26100000000000001</v>
          </cell>
          <cell r="K615">
            <v>0.26100000000000001</v>
          </cell>
          <cell r="L615">
            <v>0.26100000000000001</v>
          </cell>
          <cell r="M615">
            <v>0.26100000000000001</v>
          </cell>
          <cell r="N615">
            <v>0.26100000000000001</v>
          </cell>
          <cell r="O615">
            <v>0.26100000000000001</v>
          </cell>
          <cell r="P615">
            <v>0.26100000000000001</v>
          </cell>
          <cell r="Q615">
            <v>0.26100000000000001</v>
          </cell>
          <cell r="R615">
            <v>0.26100000000000001</v>
          </cell>
          <cell r="S615">
            <v>0.26100000000000001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</row>
        <row r="616">
          <cell r="B616">
            <v>0</v>
          </cell>
          <cell r="C616">
            <v>26</v>
          </cell>
          <cell r="D616" t="str">
            <v>ООО "ЭНЕРГОНАЛАДКА"</v>
          </cell>
          <cell r="E616">
            <v>0</v>
          </cell>
          <cell r="F616">
            <v>0</v>
          </cell>
          <cell r="G616">
            <v>0</v>
          </cell>
          <cell r="H616">
            <v>0.26100000000000001</v>
          </cell>
          <cell r="I616">
            <v>0.26100000000000001</v>
          </cell>
          <cell r="J616">
            <v>0.26100000000000001</v>
          </cell>
          <cell r="K616">
            <v>0.26100000000000001</v>
          </cell>
          <cell r="L616">
            <v>0.26100000000000001</v>
          </cell>
          <cell r="M616">
            <v>0.26100000000000001</v>
          </cell>
          <cell r="N616">
            <v>0.26100000000000001</v>
          </cell>
          <cell r="O616">
            <v>0.26100000000000001</v>
          </cell>
          <cell r="P616">
            <v>0.26100000000000001</v>
          </cell>
          <cell r="Q616">
            <v>0.26100000000000001</v>
          </cell>
          <cell r="R616">
            <v>0.26100000000000001</v>
          </cell>
          <cell r="S616">
            <v>0.26100000000000001</v>
          </cell>
          <cell r="T616">
            <v>0.78300000000000003</v>
          </cell>
          <cell r="U616">
            <v>0.78300000000000003</v>
          </cell>
          <cell r="V616">
            <v>0.78300000000000003</v>
          </cell>
          <cell r="W616">
            <v>0.78300000000000003</v>
          </cell>
          <cell r="X616">
            <v>3.132000000000001</v>
          </cell>
        </row>
        <row r="617">
          <cell r="B617">
            <v>440</v>
          </cell>
          <cell r="C617">
            <v>11</v>
          </cell>
          <cell r="D617" t="str">
            <v>Пром. до 750 кВА   ВН</v>
          </cell>
          <cell r="E617">
            <v>0</v>
          </cell>
          <cell r="F617">
            <v>0</v>
          </cell>
          <cell r="G617">
            <v>0</v>
          </cell>
          <cell r="H617">
            <v>0.26100000000000001</v>
          </cell>
          <cell r="I617">
            <v>0.26100000000000001</v>
          </cell>
          <cell r="J617">
            <v>0.26100000000000001</v>
          </cell>
          <cell r="K617">
            <v>0.26100000000000001</v>
          </cell>
          <cell r="L617">
            <v>0.26100000000000001</v>
          </cell>
          <cell r="M617">
            <v>0.26100000000000001</v>
          </cell>
          <cell r="N617">
            <v>0.26100000000000001</v>
          </cell>
          <cell r="O617">
            <v>0.26100000000000001</v>
          </cell>
          <cell r="P617">
            <v>0.26100000000000001</v>
          </cell>
          <cell r="Q617">
            <v>0.26100000000000001</v>
          </cell>
          <cell r="R617">
            <v>0.26100000000000001</v>
          </cell>
          <cell r="S617">
            <v>0.26100000000000001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</row>
        <row r="618">
          <cell r="B618">
            <v>441</v>
          </cell>
          <cell r="C618">
            <v>11</v>
          </cell>
          <cell r="D618" t="str">
            <v>Пром. до 750 кВА   ВН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</row>
        <row r="619">
          <cell r="B619">
            <v>0</v>
          </cell>
          <cell r="C619">
            <v>26</v>
          </cell>
          <cell r="D619" t="str">
            <v>РОО "Северная миссия"</v>
          </cell>
          <cell r="E619">
            <v>1007</v>
          </cell>
          <cell r="F619">
            <v>1012</v>
          </cell>
          <cell r="G619">
            <v>0</v>
          </cell>
          <cell r="H619">
            <v>0.2</v>
          </cell>
          <cell r="I619">
            <v>0.2</v>
          </cell>
          <cell r="J619">
            <v>0.2</v>
          </cell>
          <cell r="K619">
            <v>0.2</v>
          </cell>
          <cell r="L619">
            <v>0.2</v>
          </cell>
          <cell r="M619">
            <v>0.2</v>
          </cell>
          <cell r="N619">
            <v>0.2</v>
          </cell>
          <cell r="O619">
            <v>0.2</v>
          </cell>
          <cell r="P619">
            <v>0.2</v>
          </cell>
          <cell r="Q619">
            <v>0.2</v>
          </cell>
          <cell r="R619">
            <v>0.2</v>
          </cell>
          <cell r="S619">
            <v>0.2</v>
          </cell>
          <cell r="T619">
            <v>0.60000000000000009</v>
          </cell>
          <cell r="U619">
            <v>0.60000000000000009</v>
          </cell>
          <cell r="V619">
            <v>0.60000000000000009</v>
          </cell>
          <cell r="W619">
            <v>0.60000000000000009</v>
          </cell>
          <cell r="X619">
            <v>2.4</v>
          </cell>
        </row>
        <row r="620">
          <cell r="B620">
            <v>441</v>
          </cell>
          <cell r="C620">
            <v>26</v>
          </cell>
          <cell r="D620" t="str">
            <v>Непромышленные потребители НН</v>
          </cell>
          <cell r="E620">
            <v>1007</v>
          </cell>
          <cell r="F620">
            <v>1012</v>
          </cell>
          <cell r="G620">
            <v>0</v>
          </cell>
          <cell r="H620">
            <v>0.2</v>
          </cell>
          <cell r="I620">
            <v>0.2</v>
          </cell>
          <cell r="J620">
            <v>0.2</v>
          </cell>
          <cell r="K620">
            <v>0.2</v>
          </cell>
          <cell r="L620">
            <v>0.2</v>
          </cell>
          <cell r="M620">
            <v>0.2</v>
          </cell>
          <cell r="N620">
            <v>0.2</v>
          </cell>
          <cell r="O620">
            <v>0.2</v>
          </cell>
          <cell r="P620">
            <v>0.2</v>
          </cell>
          <cell r="Q620">
            <v>0.2</v>
          </cell>
          <cell r="R620">
            <v>0.2</v>
          </cell>
          <cell r="S620">
            <v>0.2</v>
          </cell>
          <cell r="T620">
            <v>0.60000000000000009</v>
          </cell>
          <cell r="U620">
            <v>0.60000000000000009</v>
          </cell>
          <cell r="V620">
            <v>0.60000000000000009</v>
          </cell>
          <cell r="W620">
            <v>0.60000000000000009</v>
          </cell>
          <cell r="X620">
            <v>2.4</v>
          </cell>
        </row>
        <row r="621">
          <cell r="B621">
            <v>442</v>
          </cell>
          <cell r="C621">
            <v>26</v>
          </cell>
          <cell r="D621" t="str">
            <v>Непромышленные потребители НН</v>
          </cell>
          <cell r="E621">
            <v>1007</v>
          </cell>
          <cell r="F621">
            <v>1012</v>
          </cell>
          <cell r="G621">
            <v>0</v>
          </cell>
          <cell r="H621">
            <v>0.2</v>
          </cell>
          <cell r="I621">
            <v>0.2</v>
          </cell>
          <cell r="J621">
            <v>0.2</v>
          </cell>
          <cell r="K621">
            <v>0.2</v>
          </cell>
          <cell r="L621">
            <v>0.2</v>
          </cell>
          <cell r="M621">
            <v>0.2</v>
          </cell>
          <cell r="N621">
            <v>0.2</v>
          </cell>
          <cell r="O621">
            <v>0.2</v>
          </cell>
          <cell r="P621">
            <v>0.2</v>
          </cell>
          <cell r="Q621">
            <v>0.2</v>
          </cell>
          <cell r="R621">
            <v>0.2</v>
          </cell>
          <cell r="S621">
            <v>0.2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</row>
        <row r="622">
          <cell r="B622">
            <v>0</v>
          </cell>
          <cell r="C622">
            <v>12</v>
          </cell>
          <cell r="D622" t="str">
            <v>ЗАО "Надымстройгаз"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</row>
        <row r="623">
          <cell r="B623">
            <v>442</v>
          </cell>
          <cell r="C623">
            <v>26</v>
          </cell>
          <cell r="D623" t="str">
            <v>Непромышленные потребители НН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</row>
        <row r="624">
          <cell r="B624">
            <v>443</v>
          </cell>
          <cell r="C624">
            <v>26</v>
          </cell>
          <cell r="D624" t="str">
            <v>Непромышленные потребители НН</v>
          </cell>
          <cell r="E624">
            <v>0</v>
          </cell>
          <cell r="F624">
            <v>0</v>
          </cell>
          <cell r="G624">
            <v>0</v>
          </cell>
          <cell r="H624">
            <v>0.83099999999999996</v>
          </cell>
          <cell r="I624">
            <v>0.42</v>
          </cell>
          <cell r="J624">
            <v>0.3</v>
          </cell>
          <cell r="K624">
            <v>0.25</v>
          </cell>
          <cell r="L624">
            <v>0.25</v>
          </cell>
          <cell r="M624">
            <v>0.3</v>
          </cell>
          <cell r="N624">
            <v>0.3</v>
          </cell>
          <cell r="O624">
            <v>0.2</v>
          </cell>
          <cell r="P624">
            <v>0.42</v>
          </cell>
          <cell r="Q624">
            <v>0.83</v>
          </cell>
          <cell r="R624">
            <v>0.86</v>
          </cell>
          <cell r="S624">
            <v>0.86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</row>
        <row r="625">
          <cell r="B625">
            <v>0</v>
          </cell>
          <cell r="C625">
            <v>12</v>
          </cell>
          <cell r="D625" t="str">
            <v xml:space="preserve"> ФГУ Земельная Кадастровая  палата</v>
          </cell>
          <cell r="E625">
            <v>0</v>
          </cell>
          <cell r="F625">
            <v>0</v>
          </cell>
          <cell r="G625">
            <v>0</v>
          </cell>
          <cell r="H625">
            <v>0.83099999999999996</v>
          </cell>
          <cell r="I625">
            <v>0.42</v>
          </cell>
          <cell r="J625">
            <v>0.3</v>
          </cell>
          <cell r="K625">
            <v>0.25</v>
          </cell>
          <cell r="L625">
            <v>0.25</v>
          </cell>
          <cell r="M625">
            <v>0.3</v>
          </cell>
          <cell r="N625">
            <v>0.3</v>
          </cell>
          <cell r="O625">
            <v>0.2</v>
          </cell>
          <cell r="P625">
            <v>0.42</v>
          </cell>
          <cell r="Q625">
            <v>0.83</v>
          </cell>
          <cell r="R625">
            <v>0.86</v>
          </cell>
          <cell r="S625">
            <v>0.86</v>
          </cell>
          <cell r="T625">
            <v>1.5509999999999999</v>
          </cell>
          <cell r="U625">
            <v>0.8</v>
          </cell>
          <cell r="V625">
            <v>0.91999999999999993</v>
          </cell>
          <cell r="W625">
            <v>2.5499999999999998</v>
          </cell>
          <cell r="X625">
            <v>5.8210000000000006</v>
          </cell>
        </row>
        <row r="626">
          <cell r="B626">
            <v>443</v>
          </cell>
          <cell r="C626">
            <v>33</v>
          </cell>
          <cell r="D626" t="str">
            <v>Непром. Бюджетные НН</v>
          </cell>
          <cell r="E626">
            <v>1007</v>
          </cell>
          <cell r="F626">
            <v>1012</v>
          </cell>
          <cell r="G626">
            <v>0</v>
          </cell>
          <cell r="H626">
            <v>0.83099999999999996</v>
          </cell>
          <cell r="I626">
            <v>0.42</v>
          </cell>
          <cell r="J626">
            <v>0.3</v>
          </cell>
          <cell r="K626">
            <v>0.25</v>
          </cell>
          <cell r="L626">
            <v>0.25</v>
          </cell>
          <cell r="M626">
            <v>0.3</v>
          </cell>
          <cell r="N626">
            <v>0.3</v>
          </cell>
          <cell r="O626">
            <v>0.2</v>
          </cell>
          <cell r="P626">
            <v>0.42</v>
          </cell>
          <cell r="Q626">
            <v>0.83</v>
          </cell>
          <cell r="R626">
            <v>0.86</v>
          </cell>
          <cell r="S626">
            <v>0.86</v>
          </cell>
          <cell r="T626">
            <v>1.5509999999999999</v>
          </cell>
          <cell r="U626">
            <v>0.8</v>
          </cell>
          <cell r="V626">
            <v>0.91999999999999993</v>
          </cell>
          <cell r="W626">
            <v>2.5499999999999998</v>
          </cell>
          <cell r="X626">
            <v>5.8210000000000006</v>
          </cell>
        </row>
        <row r="627">
          <cell r="B627">
            <v>444</v>
          </cell>
          <cell r="C627">
            <v>33</v>
          </cell>
          <cell r="D627" t="str">
            <v>Непром. Бюджетные НН</v>
          </cell>
          <cell r="E627">
            <v>1007</v>
          </cell>
          <cell r="F627">
            <v>1012</v>
          </cell>
          <cell r="G627">
            <v>0</v>
          </cell>
          <cell r="H627">
            <v>0.83099999999999996</v>
          </cell>
          <cell r="I627">
            <v>0.42</v>
          </cell>
          <cell r="J627">
            <v>0.3</v>
          </cell>
          <cell r="K627">
            <v>0.25</v>
          </cell>
          <cell r="L627">
            <v>0.25</v>
          </cell>
          <cell r="M627">
            <v>0.3</v>
          </cell>
          <cell r="N627">
            <v>0.3</v>
          </cell>
          <cell r="O627">
            <v>0.2</v>
          </cell>
          <cell r="P627">
            <v>0.42</v>
          </cell>
          <cell r="Q627">
            <v>0.83</v>
          </cell>
          <cell r="R627">
            <v>0.86</v>
          </cell>
          <cell r="S627">
            <v>0.86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</row>
        <row r="628">
          <cell r="B628">
            <v>0</v>
          </cell>
          <cell r="C628">
            <v>12</v>
          </cell>
          <cell r="D628" t="str">
            <v>Новый Абонент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</row>
        <row r="629">
          <cell r="B629">
            <v>444</v>
          </cell>
          <cell r="C629">
            <v>11</v>
          </cell>
          <cell r="D629" t="str">
            <v>Пром. до 750 кВА   ВН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</row>
        <row r="630">
          <cell r="B630">
            <v>445</v>
          </cell>
          <cell r="C630">
            <v>11</v>
          </cell>
          <cell r="D630" t="str">
            <v>Пром. до 750 кВА   ВН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</row>
        <row r="631">
          <cell r="B631">
            <v>0</v>
          </cell>
          <cell r="C631">
            <v>12</v>
          </cell>
          <cell r="D631" t="str">
            <v>Новый Абонент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</row>
        <row r="632">
          <cell r="B632">
            <v>445</v>
          </cell>
          <cell r="C632">
            <v>11</v>
          </cell>
          <cell r="D632" t="str">
            <v>Пром. до 750 кВА   ВН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</row>
        <row r="633">
          <cell r="B633">
            <v>446</v>
          </cell>
          <cell r="C633">
            <v>11</v>
          </cell>
          <cell r="D633" t="str">
            <v>Пром. до 750 кВА   ВН</v>
          </cell>
          <cell r="E633">
            <v>0</v>
          </cell>
          <cell r="F633">
            <v>0</v>
          </cell>
          <cell r="G633">
            <v>0</v>
          </cell>
          <cell r="H633">
            <v>3.17</v>
          </cell>
          <cell r="I633">
            <v>3.17</v>
          </cell>
          <cell r="J633">
            <v>3.17</v>
          </cell>
          <cell r="K633">
            <v>3.17</v>
          </cell>
          <cell r="L633">
            <v>3.17</v>
          </cell>
          <cell r="M633">
            <v>3.17</v>
          </cell>
          <cell r="N633">
            <v>3.17</v>
          </cell>
          <cell r="O633">
            <v>3.17</v>
          </cell>
          <cell r="P633">
            <v>3.17</v>
          </cell>
          <cell r="Q633">
            <v>3.17</v>
          </cell>
          <cell r="R633">
            <v>3.17</v>
          </cell>
          <cell r="S633">
            <v>3.17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</row>
        <row r="634">
          <cell r="B634">
            <v>0</v>
          </cell>
          <cell r="C634">
            <v>12</v>
          </cell>
          <cell r="D634" t="str">
            <v>ЗАО "ЭЗСМ"</v>
          </cell>
          <cell r="E634">
            <v>0</v>
          </cell>
          <cell r="F634">
            <v>0</v>
          </cell>
          <cell r="G634">
            <v>0</v>
          </cell>
          <cell r="H634">
            <v>3.17</v>
          </cell>
          <cell r="I634">
            <v>3.17</v>
          </cell>
          <cell r="J634">
            <v>3.17</v>
          </cell>
          <cell r="K634">
            <v>3.17</v>
          </cell>
          <cell r="L634">
            <v>3.17</v>
          </cell>
          <cell r="M634">
            <v>3.17</v>
          </cell>
          <cell r="N634">
            <v>3.17</v>
          </cell>
          <cell r="O634">
            <v>3.17</v>
          </cell>
          <cell r="P634">
            <v>3.17</v>
          </cell>
          <cell r="Q634">
            <v>3.17</v>
          </cell>
          <cell r="R634">
            <v>3.17</v>
          </cell>
          <cell r="S634">
            <v>3.17</v>
          </cell>
          <cell r="T634">
            <v>9.51</v>
          </cell>
          <cell r="U634">
            <v>9.51</v>
          </cell>
          <cell r="V634">
            <v>9.51</v>
          </cell>
          <cell r="W634">
            <v>9.51</v>
          </cell>
          <cell r="X634">
            <v>38.040000000000006</v>
          </cell>
        </row>
        <row r="635">
          <cell r="B635">
            <v>446</v>
          </cell>
          <cell r="C635">
            <v>12</v>
          </cell>
          <cell r="D635" t="str">
            <v>Пром. до 750 кВА   СН2</v>
          </cell>
          <cell r="E635">
            <v>1007</v>
          </cell>
          <cell r="F635">
            <v>0</v>
          </cell>
          <cell r="G635">
            <v>0</v>
          </cell>
          <cell r="H635">
            <v>3.17</v>
          </cell>
          <cell r="I635">
            <v>3.17</v>
          </cell>
          <cell r="J635">
            <v>3.17</v>
          </cell>
          <cell r="K635">
            <v>3.17</v>
          </cell>
          <cell r="L635">
            <v>3.17</v>
          </cell>
          <cell r="M635">
            <v>3.17</v>
          </cell>
          <cell r="N635">
            <v>3.17</v>
          </cell>
          <cell r="O635">
            <v>3.17</v>
          </cell>
          <cell r="P635">
            <v>3.17</v>
          </cell>
          <cell r="Q635">
            <v>3.17</v>
          </cell>
          <cell r="R635">
            <v>3.17</v>
          </cell>
          <cell r="S635">
            <v>3.17</v>
          </cell>
          <cell r="T635">
            <v>9.51</v>
          </cell>
          <cell r="U635">
            <v>9.51</v>
          </cell>
          <cell r="V635">
            <v>9.51</v>
          </cell>
          <cell r="W635">
            <v>9.51</v>
          </cell>
          <cell r="X635">
            <v>38.040000000000006</v>
          </cell>
        </row>
        <row r="636">
          <cell r="B636">
            <v>447</v>
          </cell>
          <cell r="C636">
            <v>12</v>
          </cell>
          <cell r="D636" t="str">
            <v>Пром. до 750 кВА   СН2</v>
          </cell>
          <cell r="E636">
            <v>1007</v>
          </cell>
          <cell r="F636">
            <v>0</v>
          </cell>
          <cell r="G636">
            <v>0</v>
          </cell>
          <cell r="H636">
            <v>3.17</v>
          </cell>
          <cell r="I636">
            <v>3.17</v>
          </cell>
          <cell r="J636">
            <v>3.17</v>
          </cell>
          <cell r="K636">
            <v>3.17</v>
          </cell>
          <cell r="L636">
            <v>3.17</v>
          </cell>
          <cell r="M636">
            <v>3.17</v>
          </cell>
          <cell r="N636">
            <v>3.17</v>
          </cell>
          <cell r="O636">
            <v>3.17</v>
          </cell>
          <cell r="P636">
            <v>3.17</v>
          </cell>
          <cell r="Q636">
            <v>3.17</v>
          </cell>
          <cell r="R636">
            <v>3.17</v>
          </cell>
          <cell r="S636">
            <v>3.17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</row>
        <row r="637">
          <cell r="B637">
            <v>0</v>
          </cell>
          <cell r="C637">
            <v>26</v>
          </cell>
          <cell r="D637" t="str">
            <v>ООО "Тюменская строительная компания"</v>
          </cell>
          <cell r="E637">
            <v>0</v>
          </cell>
          <cell r="F637">
            <v>0</v>
          </cell>
          <cell r="G637">
            <v>0</v>
          </cell>
          <cell r="H637">
            <v>3</v>
          </cell>
          <cell r="I637">
            <v>3</v>
          </cell>
          <cell r="J637">
            <v>3</v>
          </cell>
          <cell r="K637">
            <v>3</v>
          </cell>
          <cell r="L637">
            <v>3</v>
          </cell>
          <cell r="M637">
            <v>2.5</v>
          </cell>
          <cell r="N637">
            <v>2.5</v>
          </cell>
          <cell r="O637">
            <v>2.5</v>
          </cell>
          <cell r="P637">
            <v>3</v>
          </cell>
          <cell r="Q637">
            <v>3</v>
          </cell>
          <cell r="R637">
            <v>3</v>
          </cell>
          <cell r="S637">
            <v>3</v>
          </cell>
          <cell r="T637">
            <v>9</v>
          </cell>
          <cell r="U637">
            <v>8.5</v>
          </cell>
          <cell r="V637">
            <v>8</v>
          </cell>
          <cell r="W637">
            <v>9</v>
          </cell>
          <cell r="X637">
            <v>34.5</v>
          </cell>
        </row>
        <row r="638">
          <cell r="B638">
            <v>447</v>
          </cell>
          <cell r="C638">
            <v>26</v>
          </cell>
          <cell r="D638" t="str">
            <v>Непромышленные потребители НН</v>
          </cell>
          <cell r="E638">
            <v>1007</v>
          </cell>
          <cell r="F638">
            <v>1004</v>
          </cell>
          <cell r="G638">
            <v>1012</v>
          </cell>
          <cell r="H638">
            <v>3</v>
          </cell>
          <cell r="I638">
            <v>3</v>
          </cell>
          <cell r="J638">
            <v>3</v>
          </cell>
          <cell r="K638">
            <v>3</v>
          </cell>
          <cell r="L638">
            <v>3</v>
          </cell>
          <cell r="M638">
            <v>2.5</v>
          </cell>
          <cell r="N638">
            <v>2.5</v>
          </cell>
          <cell r="O638">
            <v>2.5</v>
          </cell>
          <cell r="P638">
            <v>3</v>
          </cell>
          <cell r="Q638">
            <v>3</v>
          </cell>
          <cell r="R638">
            <v>3</v>
          </cell>
          <cell r="S638">
            <v>3</v>
          </cell>
          <cell r="T638">
            <v>9</v>
          </cell>
          <cell r="U638">
            <v>8.5</v>
          </cell>
          <cell r="V638">
            <v>8</v>
          </cell>
          <cell r="W638">
            <v>9</v>
          </cell>
          <cell r="X638">
            <v>34.5</v>
          </cell>
        </row>
        <row r="639">
          <cell r="B639">
            <v>448</v>
          </cell>
          <cell r="C639">
            <v>26</v>
          </cell>
          <cell r="D639" t="str">
            <v>Непромышленные потребители НН</v>
          </cell>
          <cell r="E639">
            <v>1007</v>
          </cell>
          <cell r="F639">
            <v>1004</v>
          </cell>
          <cell r="G639">
            <v>1012</v>
          </cell>
          <cell r="H639">
            <v>3</v>
          </cell>
          <cell r="I639">
            <v>3</v>
          </cell>
          <cell r="J639">
            <v>3</v>
          </cell>
          <cell r="K639">
            <v>3</v>
          </cell>
          <cell r="L639">
            <v>3</v>
          </cell>
          <cell r="M639">
            <v>2.5</v>
          </cell>
          <cell r="N639">
            <v>2.5</v>
          </cell>
          <cell r="O639">
            <v>2.5</v>
          </cell>
          <cell r="P639">
            <v>3</v>
          </cell>
          <cell r="Q639">
            <v>3</v>
          </cell>
          <cell r="R639">
            <v>3</v>
          </cell>
          <cell r="S639">
            <v>3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</row>
        <row r="640">
          <cell r="B640">
            <v>0</v>
          </cell>
          <cell r="C640">
            <v>12</v>
          </cell>
          <cell r="D640" t="str">
            <v>Новый Абонент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</row>
        <row r="641">
          <cell r="B641">
            <v>448</v>
          </cell>
          <cell r="C641">
            <v>11</v>
          </cell>
          <cell r="D641" t="str">
            <v>Пром. до 750 кВА   ВН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</row>
        <row r="642">
          <cell r="B642">
            <v>449</v>
          </cell>
          <cell r="C642">
            <v>11</v>
          </cell>
          <cell r="D642" t="str">
            <v>Пром. до 750 кВА   ВН</v>
          </cell>
          <cell r="E642">
            <v>0</v>
          </cell>
          <cell r="F642">
            <v>0</v>
          </cell>
          <cell r="G642">
            <v>0</v>
          </cell>
          <cell r="H642">
            <v>0.39300000000000002</v>
          </cell>
          <cell r="I642">
            <v>0.39300000000000002</v>
          </cell>
          <cell r="J642">
            <v>0.39300000000000002</v>
          </cell>
          <cell r="K642">
            <v>0.39300000000000002</v>
          </cell>
          <cell r="L642">
            <v>0.39300000000000002</v>
          </cell>
          <cell r="M642">
            <v>0.39300000000000002</v>
          </cell>
          <cell r="N642">
            <v>0.39300000000000002</v>
          </cell>
          <cell r="O642">
            <v>0.39300000000000002</v>
          </cell>
          <cell r="P642">
            <v>0.39300000000000002</v>
          </cell>
          <cell r="Q642">
            <v>0.39300000000000002</v>
          </cell>
          <cell r="R642">
            <v>0.39300000000000002</v>
          </cell>
          <cell r="S642">
            <v>0.39300000000000002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</row>
        <row r="643">
          <cell r="B643">
            <v>0</v>
          </cell>
          <cell r="C643">
            <v>12</v>
          </cell>
          <cell r="D643" t="str">
            <v>Партия "Единая Россия"</v>
          </cell>
          <cell r="E643">
            <v>0</v>
          </cell>
          <cell r="F643">
            <v>0</v>
          </cell>
          <cell r="G643">
            <v>0</v>
          </cell>
          <cell r="H643">
            <v>0.39300000000000002</v>
          </cell>
          <cell r="I643">
            <v>0.39300000000000002</v>
          </cell>
          <cell r="J643">
            <v>0.39300000000000002</v>
          </cell>
          <cell r="K643">
            <v>0.39300000000000002</v>
          </cell>
          <cell r="L643">
            <v>0.39300000000000002</v>
          </cell>
          <cell r="M643">
            <v>0.39300000000000002</v>
          </cell>
          <cell r="N643">
            <v>0.39300000000000002</v>
          </cell>
          <cell r="O643">
            <v>0.39300000000000002</v>
          </cell>
          <cell r="P643">
            <v>0.39300000000000002</v>
          </cell>
          <cell r="Q643">
            <v>0.39300000000000002</v>
          </cell>
          <cell r="R643">
            <v>0.39300000000000002</v>
          </cell>
          <cell r="S643">
            <v>0.39300000000000002</v>
          </cell>
          <cell r="T643">
            <v>1.179</v>
          </cell>
          <cell r="U643">
            <v>1.179</v>
          </cell>
          <cell r="V643">
            <v>1.179</v>
          </cell>
          <cell r="W643">
            <v>1.179</v>
          </cell>
          <cell r="X643">
            <v>4.7159999999999993</v>
          </cell>
        </row>
        <row r="644">
          <cell r="B644">
            <v>449</v>
          </cell>
          <cell r="C644">
            <v>26</v>
          </cell>
          <cell r="D644" t="str">
            <v>Непромышленные потребители НН</v>
          </cell>
          <cell r="E644">
            <v>1007</v>
          </cell>
          <cell r="F644">
            <v>1004</v>
          </cell>
          <cell r="G644">
            <v>1012</v>
          </cell>
          <cell r="H644">
            <v>0.39300000000000002</v>
          </cell>
          <cell r="I644">
            <v>0.39300000000000002</v>
          </cell>
          <cell r="J644">
            <v>0.39300000000000002</v>
          </cell>
          <cell r="K644">
            <v>0.39300000000000002</v>
          </cell>
          <cell r="L644">
            <v>0.39300000000000002</v>
          </cell>
          <cell r="M644">
            <v>0.39300000000000002</v>
          </cell>
          <cell r="N644">
            <v>0.39300000000000002</v>
          </cell>
          <cell r="O644">
            <v>0.39300000000000002</v>
          </cell>
          <cell r="P644">
            <v>0.39300000000000002</v>
          </cell>
          <cell r="Q644">
            <v>0.39300000000000002</v>
          </cell>
          <cell r="R644">
            <v>0.39300000000000002</v>
          </cell>
          <cell r="S644">
            <v>0.39300000000000002</v>
          </cell>
          <cell r="T644">
            <v>1.179</v>
          </cell>
          <cell r="U644">
            <v>1.179</v>
          </cell>
          <cell r="V644">
            <v>1.179</v>
          </cell>
          <cell r="W644">
            <v>1.179</v>
          </cell>
          <cell r="X644">
            <v>4.7159999999999993</v>
          </cell>
        </row>
        <row r="645">
          <cell r="B645">
            <v>450</v>
          </cell>
          <cell r="C645">
            <v>26</v>
          </cell>
          <cell r="D645" t="str">
            <v>Непромышленные потребители НН</v>
          </cell>
          <cell r="E645">
            <v>1007</v>
          </cell>
          <cell r="F645">
            <v>1004</v>
          </cell>
          <cell r="G645">
            <v>1012</v>
          </cell>
          <cell r="H645">
            <v>0.39300000000000002</v>
          </cell>
          <cell r="I645">
            <v>0.39300000000000002</v>
          </cell>
          <cell r="J645">
            <v>0.39300000000000002</v>
          </cell>
          <cell r="K645">
            <v>0.39300000000000002</v>
          </cell>
          <cell r="L645">
            <v>0.39300000000000002</v>
          </cell>
          <cell r="M645">
            <v>0.39300000000000002</v>
          </cell>
          <cell r="N645">
            <v>0.39300000000000002</v>
          </cell>
          <cell r="O645">
            <v>0.39300000000000002</v>
          </cell>
          <cell r="P645">
            <v>0.39300000000000002</v>
          </cell>
          <cell r="Q645">
            <v>0.39300000000000002</v>
          </cell>
          <cell r="R645">
            <v>0.39300000000000002</v>
          </cell>
          <cell r="S645">
            <v>0.39300000000000002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</row>
        <row r="646">
          <cell r="B646">
            <v>0</v>
          </cell>
          <cell r="C646">
            <v>12</v>
          </cell>
          <cell r="D646" t="str">
            <v>"ТГУ"</v>
          </cell>
          <cell r="E646">
            <v>0</v>
          </cell>
          <cell r="F646">
            <v>0</v>
          </cell>
          <cell r="G646">
            <v>0</v>
          </cell>
          <cell r="H646">
            <v>0.45</v>
          </cell>
          <cell r="I646">
            <v>0.45</v>
          </cell>
          <cell r="J646">
            <v>0.35</v>
          </cell>
          <cell r="K646">
            <v>0.35</v>
          </cell>
          <cell r="L646">
            <v>0.2</v>
          </cell>
          <cell r="M646">
            <v>0.04</v>
          </cell>
          <cell r="N646">
            <v>0.03</v>
          </cell>
          <cell r="O646">
            <v>0.15</v>
          </cell>
          <cell r="P646">
            <v>0.26</v>
          </cell>
          <cell r="Q646">
            <v>0.37</v>
          </cell>
          <cell r="R646">
            <v>0.4</v>
          </cell>
          <cell r="S646">
            <v>0.45</v>
          </cell>
          <cell r="T646">
            <v>1.25</v>
          </cell>
          <cell r="U646">
            <v>0.59000000000000008</v>
          </cell>
          <cell r="V646">
            <v>0.44</v>
          </cell>
          <cell r="W646">
            <v>1.22</v>
          </cell>
          <cell r="X646">
            <v>3.5000000000000004</v>
          </cell>
        </row>
        <row r="647">
          <cell r="B647">
            <v>450</v>
          </cell>
          <cell r="C647">
            <v>35</v>
          </cell>
          <cell r="D647" t="str">
            <v>Непром. Бюджетные НН</v>
          </cell>
          <cell r="E647">
            <v>1004</v>
          </cell>
          <cell r="F647">
            <v>1012</v>
          </cell>
          <cell r="G647">
            <v>0</v>
          </cell>
          <cell r="H647">
            <v>0.45</v>
          </cell>
          <cell r="I647">
            <v>0.45</v>
          </cell>
          <cell r="J647">
            <v>0.35</v>
          </cell>
          <cell r="K647">
            <v>0.35</v>
          </cell>
          <cell r="L647">
            <v>0.2</v>
          </cell>
          <cell r="M647">
            <v>0.04</v>
          </cell>
          <cell r="N647">
            <v>0.03</v>
          </cell>
          <cell r="O647">
            <v>0.15</v>
          </cell>
          <cell r="P647">
            <v>0.26</v>
          </cell>
          <cell r="Q647">
            <v>0.37</v>
          </cell>
          <cell r="R647">
            <v>0.4</v>
          </cell>
          <cell r="S647">
            <v>0.45</v>
          </cell>
          <cell r="T647">
            <v>1.25</v>
          </cell>
          <cell r="U647">
            <v>0.59000000000000008</v>
          </cell>
          <cell r="V647">
            <v>0.44</v>
          </cell>
          <cell r="W647">
            <v>1.22</v>
          </cell>
          <cell r="X647">
            <v>3.5000000000000004</v>
          </cell>
        </row>
        <row r="648">
          <cell r="B648">
            <v>451</v>
          </cell>
          <cell r="C648">
            <v>35</v>
          </cell>
          <cell r="D648" t="str">
            <v>Непром. Бюджетные НН</v>
          </cell>
          <cell r="E648">
            <v>1004</v>
          </cell>
          <cell r="F648">
            <v>1012</v>
          </cell>
          <cell r="G648">
            <v>0</v>
          </cell>
          <cell r="H648">
            <v>0.45</v>
          </cell>
          <cell r="I648">
            <v>0.45</v>
          </cell>
          <cell r="J648">
            <v>0.35</v>
          </cell>
          <cell r="K648">
            <v>0.35</v>
          </cell>
          <cell r="L648">
            <v>0.2</v>
          </cell>
          <cell r="M648">
            <v>0.04</v>
          </cell>
          <cell r="N648">
            <v>0.03</v>
          </cell>
          <cell r="O648">
            <v>0.15</v>
          </cell>
          <cell r="P648">
            <v>0.26</v>
          </cell>
          <cell r="Q648">
            <v>0.37</v>
          </cell>
          <cell r="R648">
            <v>0.4</v>
          </cell>
          <cell r="S648">
            <v>0.45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</row>
        <row r="649">
          <cell r="B649">
            <v>0</v>
          </cell>
          <cell r="C649">
            <v>12</v>
          </cell>
          <cell r="D649" t="str">
            <v>ФГУ "Нижнеобьрыбвод"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</row>
        <row r="650">
          <cell r="B650">
            <v>451</v>
          </cell>
          <cell r="C650">
            <v>26</v>
          </cell>
          <cell r="D650" t="str">
            <v>Непромышленные потребители НН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</row>
        <row r="651">
          <cell r="B651">
            <v>452</v>
          </cell>
          <cell r="C651">
            <v>26</v>
          </cell>
          <cell r="D651" t="str">
            <v>Непромышленные потребители НН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</row>
        <row r="652">
          <cell r="B652">
            <v>0</v>
          </cell>
          <cell r="C652">
            <v>12</v>
          </cell>
          <cell r="D652" t="str">
            <v>Надымское городское общество "Чернобыль"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</row>
        <row r="653">
          <cell r="B653">
            <v>452</v>
          </cell>
          <cell r="C653">
            <v>26</v>
          </cell>
          <cell r="D653" t="str">
            <v>Непромышленные потребители НН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</row>
        <row r="654">
          <cell r="B654">
            <v>453</v>
          </cell>
          <cell r="C654">
            <v>26</v>
          </cell>
          <cell r="D654" t="str">
            <v>Непромышленные потребители НН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</row>
        <row r="655">
          <cell r="B655">
            <v>0</v>
          </cell>
          <cell r="C655">
            <v>12</v>
          </cell>
          <cell r="D655" t="str">
            <v>ООО "Геосервис"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</row>
        <row r="656">
          <cell r="B656">
            <v>453</v>
          </cell>
          <cell r="C656">
            <v>11</v>
          </cell>
          <cell r="D656" t="str">
            <v>Пром. до 750 кВА   ВН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</row>
        <row r="657">
          <cell r="B657">
            <v>454</v>
          </cell>
          <cell r="C657">
            <v>11</v>
          </cell>
          <cell r="D657" t="str">
            <v>Пром. до 750 кВА   ВН</v>
          </cell>
          <cell r="E657">
            <v>0</v>
          </cell>
          <cell r="F657">
            <v>0</v>
          </cell>
          <cell r="G657">
            <v>0</v>
          </cell>
          <cell r="H657">
            <v>4</v>
          </cell>
          <cell r="I657">
            <v>3</v>
          </cell>
          <cell r="J657">
            <v>2.7</v>
          </cell>
          <cell r="K657">
            <v>2</v>
          </cell>
          <cell r="L657">
            <v>2</v>
          </cell>
          <cell r="M657">
            <v>1.5</v>
          </cell>
          <cell r="N657">
            <v>1</v>
          </cell>
          <cell r="O657">
            <v>1</v>
          </cell>
          <cell r="P657">
            <v>4</v>
          </cell>
          <cell r="Q657">
            <v>4</v>
          </cell>
          <cell r="R657">
            <v>4</v>
          </cell>
          <cell r="S657">
            <v>4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</row>
        <row r="658">
          <cell r="B658">
            <v>0</v>
          </cell>
          <cell r="C658">
            <v>12</v>
          </cell>
          <cell r="D658" t="str">
            <v>ООО "Артмалкс"</v>
          </cell>
          <cell r="E658">
            <v>0</v>
          </cell>
          <cell r="F658">
            <v>0</v>
          </cell>
          <cell r="G658">
            <v>0</v>
          </cell>
          <cell r="H658">
            <v>4</v>
          </cell>
          <cell r="I658">
            <v>3</v>
          </cell>
          <cell r="J658">
            <v>2.7</v>
          </cell>
          <cell r="K658">
            <v>2</v>
          </cell>
          <cell r="L658">
            <v>2</v>
          </cell>
          <cell r="M658">
            <v>1.5</v>
          </cell>
          <cell r="N658">
            <v>1</v>
          </cell>
          <cell r="O658">
            <v>1</v>
          </cell>
          <cell r="P658">
            <v>4</v>
          </cell>
          <cell r="Q658">
            <v>4</v>
          </cell>
          <cell r="R658">
            <v>4</v>
          </cell>
          <cell r="S658">
            <v>4</v>
          </cell>
          <cell r="T658">
            <v>9.6999999999999993</v>
          </cell>
          <cell r="U658">
            <v>5.5</v>
          </cell>
          <cell r="V658">
            <v>6</v>
          </cell>
          <cell r="W658">
            <v>12</v>
          </cell>
          <cell r="X658">
            <v>33.200000000000003</v>
          </cell>
        </row>
        <row r="659">
          <cell r="B659">
            <v>454</v>
          </cell>
          <cell r="C659">
            <v>12</v>
          </cell>
          <cell r="D659" t="str">
            <v>Пром. до 750 кВА   СН2</v>
          </cell>
          <cell r="E659">
            <v>1007</v>
          </cell>
          <cell r="F659">
            <v>1004</v>
          </cell>
          <cell r="G659">
            <v>0</v>
          </cell>
          <cell r="H659">
            <v>4</v>
          </cell>
          <cell r="I659">
            <v>3</v>
          </cell>
          <cell r="J659">
            <v>2.7</v>
          </cell>
          <cell r="K659">
            <v>2</v>
          </cell>
          <cell r="L659">
            <v>2</v>
          </cell>
          <cell r="M659">
            <v>1.5</v>
          </cell>
          <cell r="N659">
            <v>1</v>
          </cell>
          <cell r="O659">
            <v>1</v>
          </cell>
          <cell r="P659">
            <v>4</v>
          </cell>
          <cell r="Q659">
            <v>4</v>
          </cell>
          <cell r="R659">
            <v>4</v>
          </cell>
          <cell r="S659">
            <v>4</v>
          </cell>
          <cell r="T659">
            <v>9.6999999999999993</v>
          </cell>
          <cell r="U659">
            <v>5.5</v>
          </cell>
          <cell r="V659">
            <v>6</v>
          </cell>
          <cell r="W659">
            <v>12</v>
          </cell>
          <cell r="X659">
            <v>33.200000000000003</v>
          </cell>
        </row>
        <row r="660">
          <cell r="B660">
            <v>455</v>
          </cell>
          <cell r="C660">
            <v>12</v>
          </cell>
          <cell r="D660" t="str">
            <v>Пром. до 750 кВА   СН2</v>
          </cell>
          <cell r="E660">
            <v>1007</v>
          </cell>
          <cell r="F660">
            <v>1004</v>
          </cell>
          <cell r="G660">
            <v>0</v>
          </cell>
          <cell r="H660">
            <v>4</v>
          </cell>
          <cell r="I660">
            <v>3</v>
          </cell>
          <cell r="J660">
            <v>2.7</v>
          </cell>
          <cell r="K660">
            <v>2</v>
          </cell>
          <cell r="L660">
            <v>2</v>
          </cell>
          <cell r="M660">
            <v>1.5</v>
          </cell>
          <cell r="N660">
            <v>1</v>
          </cell>
          <cell r="O660">
            <v>1</v>
          </cell>
          <cell r="P660">
            <v>4</v>
          </cell>
          <cell r="Q660">
            <v>4</v>
          </cell>
          <cell r="R660">
            <v>4</v>
          </cell>
          <cell r="S660">
            <v>4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</row>
        <row r="661">
          <cell r="B661">
            <v>0</v>
          </cell>
          <cell r="C661">
            <v>13</v>
          </cell>
          <cell r="D661" t="str">
            <v>Мировые судьи ЯНАО</v>
          </cell>
          <cell r="E661">
            <v>0</v>
          </cell>
          <cell r="F661">
            <v>0</v>
          </cell>
          <cell r="G661">
            <v>0</v>
          </cell>
          <cell r="H661">
            <v>1.145</v>
          </cell>
          <cell r="I661">
            <v>1.145</v>
          </cell>
          <cell r="J661">
            <v>1.145</v>
          </cell>
          <cell r="K661">
            <v>0.83</v>
          </cell>
          <cell r="L661">
            <v>0.76</v>
          </cell>
          <cell r="M661">
            <v>0.7</v>
          </cell>
          <cell r="N661">
            <v>0.7</v>
          </cell>
          <cell r="O661">
            <v>0.76</v>
          </cell>
          <cell r="P661">
            <v>0.83</v>
          </cell>
          <cell r="Q661">
            <v>0.94</v>
          </cell>
          <cell r="R661">
            <v>1.2</v>
          </cell>
          <cell r="S661">
            <v>1.3</v>
          </cell>
          <cell r="T661">
            <v>3.4350000000000001</v>
          </cell>
          <cell r="U661">
            <v>2.29</v>
          </cell>
          <cell r="V661">
            <v>2.29</v>
          </cell>
          <cell r="W661">
            <v>3.4399999999999995</v>
          </cell>
          <cell r="X661">
            <v>11.454999999999998</v>
          </cell>
        </row>
        <row r="662">
          <cell r="B662">
            <v>455</v>
          </cell>
          <cell r="C662">
            <v>33</v>
          </cell>
          <cell r="D662" t="str">
            <v>Непром. Бюджетные НН</v>
          </cell>
          <cell r="E662">
            <v>1007</v>
          </cell>
          <cell r="F662">
            <v>1012</v>
          </cell>
          <cell r="G662">
            <v>0</v>
          </cell>
          <cell r="H662">
            <v>1.145</v>
          </cell>
          <cell r="I662">
            <v>1.145</v>
          </cell>
          <cell r="J662">
            <v>1.145</v>
          </cell>
          <cell r="K662">
            <v>0.83</v>
          </cell>
          <cell r="L662">
            <v>0.76</v>
          </cell>
          <cell r="M662">
            <v>0.7</v>
          </cell>
          <cell r="N662">
            <v>0.7</v>
          </cell>
          <cell r="O662">
            <v>0.76</v>
          </cell>
          <cell r="P662">
            <v>0.83</v>
          </cell>
          <cell r="Q662">
            <v>0.94</v>
          </cell>
          <cell r="R662">
            <v>1.2</v>
          </cell>
          <cell r="S662">
            <v>1.3</v>
          </cell>
          <cell r="T662">
            <v>3.4350000000000001</v>
          </cell>
          <cell r="U662">
            <v>2.29</v>
          </cell>
          <cell r="V662">
            <v>2.29</v>
          </cell>
          <cell r="W662">
            <v>3.4399999999999995</v>
          </cell>
          <cell r="X662">
            <v>11.454999999999998</v>
          </cell>
        </row>
        <row r="663">
          <cell r="B663">
            <v>456</v>
          </cell>
          <cell r="C663">
            <v>33</v>
          </cell>
          <cell r="D663" t="str">
            <v>Непром. Бюджетные НН</v>
          </cell>
          <cell r="E663">
            <v>1007</v>
          </cell>
          <cell r="F663">
            <v>1012</v>
          </cell>
          <cell r="G663">
            <v>0</v>
          </cell>
          <cell r="H663">
            <v>1.145</v>
          </cell>
          <cell r="I663">
            <v>1.145</v>
          </cell>
          <cell r="J663">
            <v>1.145</v>
          </cell>
          <cell r="K663">
            <v>0.83</v>
          </cell>
          <cell r="L663">
            <v>0.76</v>
          </cell>
          <cell r="M663">
            <v>0.7</v>
          </cell>
          <cell r="N663">
            <v>0.7</v>
          </cell>
          <cell r="O663">
            <v>0.76</v>
          </cell>
          <cell r="P663">
            <v>0.83</v>
          </cell>
          <cell r="Q663">
            <v>0.94</v>
          </cell>
          <cell r="R663">
            <v>1.2</v>
          </cell>
          <cell r="S663">
            <v>1.3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</row>
        <row r="664">
          <cell r="B664">
            <v>0</v>
          </cell>
          <cell r="C664">
            <v>12</v>
          </cell>
          <cell r="D664" t="str">
            <v>ОАО "Когалымнефтегеофизика"</v>
          </cell>
          <cell r="E664">
            <v>0</v>
          </cell>
          <cell r="F664">
            <v>0</v>
          </cell>
          <cell r="G664">
            <v>0</v>
          </cell>
          <cell r="H664">
            <v>0.4</v>
          </cell>
          <cell r="I664">
            <v>0.4</v>
          </cell>
          <cell r="J664">
            <v>0.4</v>
          </cell>
          <cell r="K664">
            <v>0.4</v>
          </cell>
          <cell r="L664">
            <v>0.4</v>
          </cell>
          <cell r="M664">
            <v>0.4</v>
          </cell>
          <cell r="N664">
            <v>0.4</v>
          </cell>
          <cell r="O664">
            <v>0.4</v>
          </cell>
          <cell r="P664">
            <v>0.4</v>
          </cell>
          <cell r="Q664">
            <v>0.4</v>
          </cell>
          <cell r="R664">
            <v>0.4</v>
          </cell>
          <cell r="S664">
            <v>0.4</v>
          </cell>
          <cell r="T664">
            <v>1.2000000000000002</v>
          </cell>
          <cell r="U664">
            <v>1.2000000000000002</v>
          </cell>
          <cell r="V664">
            <v>1.2000000000000002</v>
          </cell>
          <cell r="W664">
            <v>1.2000000000000002</v>
          </cell>
          <cell r="X664">
            <v>4.8</v>
          </cell>
        </row>
        <row r="665">
          <cell r="B665">
            <v>456</v>
          </cell>
          <cell r="C665">
            <v>26</v>
          </cell>
          <cell r="D665" t="str">
            <v>Непромышленные потребители НН</v>
          </cell>
          <cell r="E665">
            <v>1004</v>
          </cell>
          <cell r="F665">
            <v>1012</v>
          </cell>
          <cell r="G665">
            <v>0</v>
          </cell>
          <cell r="H665">
            <v>0.4</v>
          </cell>
          <cell r="I665">
            <v>0.4</v>
          </cell>
          <cell r="J665">
            <v>0.4</v>
          </cell>
          <cell r="K665">
            <v>0.4</v>
          </cell>
          <cell r="L665">
            <v>0.4</v>
          </cell>
          <cell r="M665">
            <v>0.4</v>
          </cell>
          <cell r="N665">
            <v>0.4</v>
          </cell>
          <cell r="O665">
            <v>0.4</v>
          </cell>
          <cell r="P665">
            <v>0.4</v>
          </cell>
          <cell r="Q665">
            <v>0.4</v>
          </cell>
          <cell r="R665">
            <v>0.4</v>
          </cell>
          <cell r="S665">
            <v>0.4</v>
          </cell>
          <cell r="T665">
            <v>1.2000000000000002</v>
          </cell>
          <cell r="U665">
            <v>1.2000000000000002</v>
          </cell>
          <cell r="V665">
            <v>1.2000000000000002</v>
          </cell>
          <cell r="W665">
            <v>1.2000000000000002</v>
          </cell>
          <cell r="X665">
            <v>4.8</v>
          </cell>
        </row>
        <row r="666">
          <cell r="B666">
            <v>457</v>
          </cell>
          <cell r="C666">
            <v>26</v>
          </cell>
          <cell r="D666" t="str">
            <v>Непромышленные потребители НН</v>
          </cell>
          <cell r="E666">
            <v>1004</v>
          </cell>
          <cell r="F666">
            <v>1012</v>
          </cell>
          <cell r="G666">
            <v>0</v>
          </cell>
          <cell r="H666">
            <v>0.4</v>
          </cell>
          <cell r="I666">
            <v>0.4</v>
          </cell>
          <cell r="J666">
            <v>0.4</v>
          </cell>
          <cell r="K666">
            <v>0.4</v>
          </cell>
          <cell r="L666">
            <v>0.4</v>
          </cell>
          <cell r="M666">
            <v>0.4</v>
          </cell>
          <cell r="N666">
            <v>0.4</v>
          </cell>
          <cell r="O666">
            <v>0.4</v>
          </cell>
          <cell r="P666">
            <v>0.4</v>
          </cell>
          <cell r="Q666">
            <v>0.4</v>
          </cell>
          <cell r="R666">
            <v>0.4</v>
          </cell>
          <cell r="S666">
            <v>0.4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</row>
        <row r="667">
          <cell r="B667">
            <v>0</v>
          </cell>
          <cell r="C667">
            <v>12</v>
          </cell>
          <cell r="D667" t="str">
            <v>ООО "Надымспецтрансстрой"</v>
          </cell>
          <cell r="E667">
            <v>0</v>
          </cell>
          <cell r="F667">
            <v>0</v>
          </cell>
          <cell r="G667">
            <v>0</v>
          </cell>
          <cell r="H667">
            <v>7</v>
          </cell>
          <cell r="I667">
            <v>6</v>
          </cell>
          <cell r="J667">
            <v>5.5</v>
          </cell>
          <cell r="K667">
            <v>5.4</v>
          </cell>
          <cell r="L667">
            <v>4.5</v>
          </cell>
          <cell r="M667">
            <v>4.5</v>
          </cell>
          <cell r="N667">
            <v>4.5</v>
          </cell>
          <cell r="O667">
            <v>4.5</v>
          </cell>
          <cell r="P667">
            <v>4.5</v>
          </cell>
          <cell r="Q667">
            <v>5</v>
          </cell>
          <cell r="R667">
            <v>5.5</v>
          </cell>
          <cell r="S667">
            <v>6</v>
          </cell>
          <cell r="T667">
            <v>18.5</v>
          </cell>
          <cell r="U667">
            <v>14.4</v>
          </cell>
          <cell r="V667">
            <v>13.5</v>
          </cell>
          <cell r="W667">
            <v>16.5</v>
          </cell>
          <cell r="X667">
            <v>62.9</v>
          </cell>
        </row>
        <row r="668">
          <cell r="B668">
            <v>457</v>
          </cell>
          <cell r="C668">
            <v>10</v>
          </cell>
          <cell r="D668" t="str">
            <v>Пром. до 750 кВА   ВН</v>
          </cell>
          <cell r="E668">
            <v>1005</v>
          </cell>
          <cell r="F668">
            <v>0</v>
          </cell>
          <cell r="G668">
            <v>0</v>
          </cell>
          <cell r="H668">
            <v>7</v>
          </cell>
          <cell r="I668">
            <v>6</v>
          </cell>
          <cell r="J668">
            <v>5.5</v>
          </cell>
          <cell r="K668">
            <v>5.4</v>
          </cell>
          <cell r="L668">
            <v>4.5</v>
          </cell>
          <cell r="M668">
            <v>4.5</v>
          </cell>
          <cell r="N668">
            <v>4.5</v>
          </cell>
          <cell r="O668">
            <v>4.5</v>
          </cell>
          <cell r="P668">
            <v>4.5</v>
          </cell>
          <cell r="Q668">
            <v>5</v>
          </cell>
          <cell r="R668">
            <v>5.5</v>
          </cell>
          <cell r="S668">
            <v>6</v>
          </cell>
          <cell r="T668">
            <v>18.5</v>
          </cell>
          <cell r="U668">
            <v>14.4</v>
          </cell>
          <cell r="V668">
            <v>13.5</v>
          </cell>
          <cell r="W668">
            <v>16.5</v>
          </cell>
          <cell r="X668">
            <v>62.9</v>
          </cell>
        </row>
        <row r="669">
          <cell r="B669">
            <v>458</v>
          </cell>
          <cell r="C669">
            <v>10</v>
          </cell>
          <cell r="D669" t="str">
            <v>Пром. до 750 кВА   ВН</v>
          </cell>
          <cell r="E669">
            <v>1005</v>
          </cell>
          <cell r="F669">
            <v>0</v>
          </cell>
          <cell r="G669">
            <v>0</v>
          </cell>
          <cell r="H669">
            <v>7</v>
          </cell>
          <cell r="I669">
            <v>6</v>
          </cell>
          <cell r="J669">
            <v>5.5</v>
          </cell>
          <cell r="K669">
            <v>5.4</v>
          </cell>
          <cell r="L669">
            <v>4.5</v>
          </cell>
          <cell r="M669">
            <v>4.5</v>
          </cell>
          <cell r="N669">
            <v>4.5</v>
          </cell>
          <cell r="O669">
            <v>4.5</v>
          </cell>
          <cell r="P669">
            <v>4.5</v>
          </cell>
          <cell r="Q669">
            <v>5</v>
          </cell>
          <cell r="R669">
            <v>5.5</v>
          </cell>
          <cell r="S669">
            <v>6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</row>
        <row r="670">
          <cell r="B670">
            <v>0</v>
          </cell>
          <cell r="C670">
            <v>12</v>
          </cell>
          <cell r="D670" t="str">
            <v>ЗАО "Блок"</v>
          </cell>
          <cell r="E670">
            <v>0</v>
          </cell>
          <cell r="F670">
            <v>0</v>
          </cell>
          <cell r="G670">
            <v>0</v>
          </cell>
          <cell r="H670">
            <v>6</v>
          </cell>
          <cell r="I670">
            <v>6</v>
          </cell>
          <cell r="J670">
            <v>6</v>
          </cell>
          <cell r="K670">
            <v>6</v>
          </cell>
          <cell r="L670">
            <v>6</v>
          </cell>
          <cell r="M670">
            <v>6</v>
          </cell>
          <cell r="N670">
            <v>6</v>
          </cell>
          <cell r="O670">
            <v>6</v>
          </cell>
          <cell r="P670">
            <v>6</v>
          </cell>
          <cell r="Q670">
            <v>6</v>
          </cell>
          <cell r="R670">
            <v>6</v>
          </cell>
          <cell r="S670">
            <v>6</v>
          </cell>
          <cell r="T670">
            <v>18</v>
          </cell>
          <cell r="U670">
            <v>18</v>
          </cell>
          <cell r="V670">
            <v>18</v>
          </cell>
          <cell r="W670">
            <v>18</v>
          </cell>
          <cell r="X670">
            <v>72</v>
          </cell>
        </row>
        <row r="671">
          <cell r="B671">
            <v>458</v>
          </cell>
          <cell r="C671">
            <v>11</v>
          </cell>
          <cell r="D671" t="str">
            <v>Пром. до 750 кВА   ВН</v>
          </cell>
          <cell r="E671">
            <v>1005</v>
          </cell>
          <cell r="F671">
            <v>0</v>
          </cell>
          <cell r="G671">
            <v>0</v>
          </cell>
          <cell r="H671">
            <v>6</v>
          </cell>
          <cell r="I671">
            <v>6</v>
          </cell>
          <cell r="J671">
            <v>6</v>
          </cell>
          <cell r="K671">
            <v>6</v>
          </cell>
          <cell r="L671">
            <v>6</v>
          </cell>
          <cell r="M671">
            <v>6</v>
          </cell>
          <cell r="N671">
            <v>6</v>
          </cell>
          <cell r="O671">
            <v>6</v>
          </cell>
          <cell r="P671">
            <v>6</v>
          </cell>
          <cell r="Q671">
            <v>6</v>
          </cell>
          <cell r="R671">
            <v>6</v>
          </cell>
          <cell r="S671">
            <v>6</v>
          </cell>
          <cell r="T671">
            <v>18</v>
          </cell>
          <cell r="U671">
            <v>18</v>
          </cell>
          <cell r="V671">
            <v>18</v>
          </cell>
          <cell r="W671">
            <v>18</v>
          </cell>
          <cell r="X671">
            <v>72</v>
          </cell>
        </row>
        <row r="672">
          <cell r="B672">
            <v>459</v>
          </cell>
          <cell r="C672">
            <v>11</v>
          </cell>
          <cell r="D672" t="str">
            <v>Пром. до 750 кВА   ВН</v>
          </cell>
          <cell r="E672">
            <v>1005</v>
          </cell>
          <cell r="F672">
            <v>0</v>
          </cell>
          <cell r="G672">
            <v>0</v>
          </cell>
          <cell r="H672">
            <v>6</v>
          </cell>
          <cell r="I672">
            <v>6</v>
          </cell>
          <cell r="J672">
            <v>6</v>
          </cell>
          <cell r="K672">
            <v>6</v>
          </cell>
          <cell r="L672">
            <v>6</v>
          </cell>
          <cell r="M672">
            <v>6</v>
          </cell>
          <cell r="N672">
            <v>6</v>
          </cell>
          <cell r="O672">
            <v>6</v>
          </cell>
          <cell r="P672">
            <v>6</v>
          </cell>
          <cell r="Q672">
            <v>6</v>
          </cell>
          <cell r="R672">
            <v>6</v>
          </cell>
          <cell r="S672">
            <v>6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</row>
        <row r="673">
          <cell r="B673">
            <v>0</v>
          </cell>
          <cell r="C673">
            <v>12</v>
          </cell>
          <cell r="D673" t="str">
            <v>АФ "Нива"</v>
          </cell>
          <cell r="E673">
            <v>0</v>
          </cell>
          <cell r="F673">
            <v>0</v>
          </cell>
          <cell r="G673">
            <v>0</v>
          </cell>
          <cell r="H673">
            <v>5</v>
          </cell>
          <cell r="I673">
            <v>5</v>
          </cell>
          <cell r="J673">
            <v>4</v>
          </cell>
          <cell r="K673">
            <v>3.5</v>
          </cell>
          <cell r="L673">
            <v>3</v>
          </cell>
          <cell r="M673">
            <v>3</v>
          </cell>
          <cell r="N673">
            <v>3</v>
          </cell>
          <cell r="O673">
            <v>3.5</v>
          </cell>
          <cell r="P673">
            <v>4</v>
          </cell>
          <cell r="Q673">
            <v>4</v>
          </cell>
          <cell r="R673">
            <v>5</v>
          </cell>
          <cell r="S673">
            <v>5</v>
          </cell>
          <cell r="T673">
            <v>14</v>
          </cell>
          <cell r="U673">
            <v>9.5</v>
          </cell>
          <cell r="V673">
            <v>10.5</v>
          </cell>
          <cell r="W673">
            <v>14</v>
          </cell>
          <cell r="X673">
            <v>48</v>
          </cell>
        </row>
        <row r="674">
          <cell r="B674">
            <v>459</v>
          </cell>
          <cell r="C674">
            <v>15</v>
          </cell>
          <cell r="D674" t="str">
            <v>Пром. до 750 кВА   НН</v>
          </cell>
          <cell r="E674">
            <v>1007</v>
          </cell>
          <cell r="F674">
            <v>0</v>
          </cell>
          <cell r="G674">
            <v>0</v>
          </cell>
          <cell r="H674">
            <v>5</v>
          </cell>
          <cell r="I674">
            <v>5</v>
          </cell>
          <cell r="J674">
            <v>4</v>
          </cell>
          <cell r="K674">
            <v>3.5</v>
          </cell>
          <cell r="L674">
            <v>3</v>
          </cell>
          <cell r="M674">
            <v>3</v>
          </cell>
          <cell r="N674">
            <v>3</v>
          </cell>
          <cell r="O674">
            <v>3.5</v>
          </cell>
          <cell r="P674">
            <v>4</v>
          </cell>
          <cell r="Q674">
            <v>4</v>
          </cell>
          <cell r="R674">
            <v>5</v>
          </cell>
          <cell r="S674">
            <v>5</v>
          </cell>
          <cell r="T674">
            <v>14</v>
          </cell>
          <cell r="U674">
            <v>9.5</v>
          </cell>
          <cell r="V674">
            <v>10.5</v>
          </cell>
          <cell r="W674">
            <v>14</v>
          </cell>
          <cell r="X674">
            <v>48</v>
          </cell>
        </row>
        <row r="675">
          <cell r="B675">
            <v>460</v>
          </cell>
          <cell r="C675">
            <v>15</v>
          </cell>
          <cell r="D675" t="str">
            <v>Пром. до 750 кВА   НН</v>
          </cell>
          <cell r="E675">
            <v>1007</v>
          </cell>
          <cell r="F675">
            <v>0</v>
          </cell>
          <cell r="G675">
            <v>0</v>
          </cell>
          <cell r="H675">
            <v>5</v>
          </cell>
          <cell r="I675">
            <v>5</v>
          </cell>
          <cell r="J675">
            <v>4</v>
          </cell>
          <cell r="K675">
            <v>3.5</v>
          </cell>
          <cell r="L675">
            <v>3</v>
          </cell>
          <cell r="M675">
            <v>3</v>
          </cell>
          <cell r="N675">
            <v>3</v>
          </cell>
          <cell r="O675">
            <v>3.5</v>
          </cell>
          <cell r="P675">
            <v>4</v>
          </cell>
          <cell r="Q675">
            <v>4</v>
          </cell>
          <cell r="R675">
            <v>5</v>
          </cell>
          <cell r="S675">
            <v>5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</row>
        <row r="676">
          <cell r="B676">
            <v>0</v>
          </cell>
          <cell r="C676">
            <v>12</v>
          </cell>
          <cell r="D676" t="str">
            <v>"Беллстоун ККЛ"</v>
          </cell>
          <cell r="E676">
            <v>0</v>
          </cell>
          <cell r="F676">
            <v>0</v>
          </cell>
          <cell r="G676">
            <v>0</v>
          </cell>
          <cell r="H676">
            <v>85</v>
          </cell>
          <cell r="I676">
            <v>84</v>
          </cell>
          <cell r="J676">
            <v>70</v>
          </cell>
          <cell r="K676">
            <v>65</v>
          </cell>
          <cell r="L676">
            <v>50</v>
          </cell>
          <cell r="M676">
            <v>65</v>
          </cell>
          <cell r="N676">
            <v>45</v>
          </cell>
          <cell r="O676">
            <v>45</v>
          </cell>
          <cell r="P676">
            <v>55</v>
          </cell>
          <cell r="Q676">
            <v>58</v>
          </cell>
          <cell r="R676">
            <v>70</v>
          </cell>
          <cell r="S676">
            <v>75</v>
          </cell>
          <cell r="T676">
            <v>239</v>
          </cell>
          <cell r="U676">
            <v>180</v>
          </cell>
          <cell r="V676">
            <v>145</v>
          </cell>
          <cell r="W676">
            <v>203</v>
          </cell>
          <cell r="X676">
            <v>767</v>
          </cell>
        </row>
        <row r="677">
          <cell r="B677">
            <v>460</v>
          </cell>
          <cell r="C677">
            <v>23</v>
          </cell>
          <cell r="D677" t="str">
            <v>Непромышленные потребители СН2</v>
          </cell>
          <cell r="E677">
            <v>1007</v>
          </cell>
          <cell r="F677">
            <v>1004</v>
          </cell>
          <cell r="G677">
            <v>0</v>
          </cell>
          <cell r="H677">
            <v>85</v>
          </cell>
          <cell r="I677">
            <v>84</v>
          </cell>
          <cell r="J677">
            <v>70</v>
          </cell>
          <cell r="K677">
            <v>65</v>
          </cell>
          <cell r="L677">
            <v>50</v>
          </cell>
          <cell r="M677">
            <v>65</v>
          </cell>
          <cell r="N677">
            <v>45</v>
          </cell>
          <cell r="O677">
            <v>45</v>
          </cell>
          <cell r="P677">
            <v>55</v>
          </cell>
          <cell r="Q677">
            <v>58</v>
          </cell>
          <cell r="R677">
            <v>70</v>
          </cell>
          <cell r="S677">
            <v>75</v>
          </cell>
          <cell r="T677">
            <v>239</v>
          </cell>
          <cell r="U677">
            <v>180</v>
          </cell>
          <cell r="V677">
            <v>145</v>
          </cell>
          <cell r="W677">
            <v>203</v>
          </cell>
          <cell r="X677">
            <v>767</v>
          </cell>
        </row>
        <row r="678">
          <cell r="B678">
            <v>461</v>
          </cell>
          <cell r="C678">
            <v>23</v>
          </cell>
          <cell r="D678" t="str">
            <v>Непромышленные потребители СН2</v>
          </cell>
          <cell r="E678">
            <v>1007</v>
          </cell>
          <cell r="F678">
            <v>1004</v>
          </cell>
          <cell r="G678">
            <v>0</v>
          </cell>
          <cell r="H678">
            <v>85</v>
          </cell>
          <cell r="I678">
            <v>84</v>
          </cell>
          <cell r="J678">
            <v>70</v>
          </cell>
          <cell r="K678">
            <v>65</v>
          </cell>
          <cell r="L678">
            <v>50</v>
          </cell>
          <cell r="M678">
            <v>65</v>
          </cell>
          <cell r="N678">
            <v>45</v>
          </cell>
          <cell r="O678">
            <v>45</v>
          </cell>
          <cell r="P678">
            <v>55</v>
          </cell>
          <cell r="Q678">
            <v>58</v>
          </cell>
          <cell r="R678">
            <v>70</v>
          </cell>
          <cell r="S678">
            <v>75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</row>
        <row r="679">
          <cell r="B679">
            <v>0</v>
          </cell>
          <cell r="C679">
            <v>12</v>
          </cell>
          <cell r="D679" t="str">
            <v>"Арктикстройкислородсервис"</v>
          </cell>
          <cell r="E679">
            <v>0</v>
          </cell>
          <cell r="F679">
            <v>0</v>
          </cell>
          <cell r="G679">
            <v>0</v>
          </cell>
          <cell r="H679">
            <v>20</v>
          </cell>
          <cell r="I679">
            <v>85</v>
          </cell>
          <cell r="J679">
            <v>64</v>
          </cell>
          <cell r="K679">
            <v>62</v>
          </cell>
          <cell r="L679">
            <v>78</v>
          </cell>
          <cell r="M679">
            <v>70</v>
          </cell>
          <cell r="N679">
            <v>43</v>
          </cell>
          <cell r="O679">
            <v>43</v>
          </cell>
          <cell r="P679">
            <v>74</v>
          </cell>
          <cell r="Q679">
            <v>74</v>
          </cell>
          <cell r="R679">
            <v>75</v>
          </cell>
          <cell r="S679">
            <v>77</v>
          </cell>
          <cell r="T679">
            <v>169</v>
          </cell>
          <cell r="U679">
            <v>210</v>
          </cell>
          <cell r="V679">
            <v>160</v>
          </cell>
          <cell r="W679">
            <v>226</v>
          </cell>
          <cell r="X679">
            <v>765</v>
          </cell>
        </row>
        <row r="680">
          <cell r="B680">
            <v>461</v>
          </cell>
          <cell r="C680">
            <v>12</v>
          </cell>
          <cell r="D680" t="str">
            <v>Пром. до 750 кВА   СН2</v>
          </cell>
          <cell r="E680">
            <v>1007</v>
          </cell>
          <cell r="F680">
            <v>0</v>
          </cell>
          <cell r="G680">
            <v>0</v>
          </cell>
          <cell r="H680">
            <v>20</v>
          </cell>
          <cell r="I680">
            <v>85</v>
          </cell>
          <cell r="J680">
            <v>64</v>
          </cell>
          <cell r="K680">
            <v>62</v>
          </cell>
          <cell r="L680">
            <v>78</v>
          </cell>
          <cell r="M680">
            <v>70</v>
          </cell>
          <cell r="N680">
            <v>43</v>
          </cell>
          <cell r="O680">
            <v>43</v>
          </cell>
          <cell r="P680">
            <v>74</v>
          </cell>
          <cell r="Q680">
            <v>74</v>
          </cell>
          <cell r="R680">
            <v>75</v>
          </cell>
          <cell r="S680">
            <v>77</v>
          </cell>
          <cell r="T680">
            <v>169</v>
          </cell>
          <cell r="U680">
            <v>210</v>
          </cell>
          <cell r="V680">
            <v>160</v>
          </cell>
          <cell r="W680">
            <v>226</v>
          </cell>
          <cell r="X680">
            <v>765</v>
          </cell>
        </row>
        <row r="681">
          <cell r="B681">
            <v>462</v>
          </cell>
          <cell r="C681">
            <v>12</v>
          </cell>
          <cell r="D681" t="str">
            <v>Пром. до 750 кВА   СН2</v>
          </cell>
          <cell r="E681">
            <v>1007</v>
          </cell>
          <cell r="F681">
            <v>0</v>
          </cell>
          <cell r="G681">
            <v>0</v>
          </cell>
          <cell r="H681">
            <v>20</v>
          </cell>
          <cell r="I681">
            <v>85</v>
          </cell>
          <cell r="J681">
            <v>64</v>
          </cell>
          <cell r="K681">
            <v>62</v>
          </cell>
          <cell r="L681">
            <v>78</v>
          </cell>
          <cell r="M681">
            <v>70</v>
          </cell>
          <cell r="N681">
            <v>43</v>
          </cell>
          <cell r="O681">
            <v>43</v>
          </cell>
          <cell r="P681">
            <v>74</v>
          </cell>
          <cell r="Q681">
            <v>74</v>
          </cell>
          <cell r="R681">
            <v>75</v>
          </cell>
          <cell r="S681">
            <v>77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</row>
        <row r="682">
          <cell r="B682">
            <v>0</v>
          </cell>
          <cell r="C682">
            <v>13</v>
          </cell>
          <cell r="D682" t="str">
            <v>Новый Абонент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</row>
        <row r="683">
          <cell r="B683">
            <v>462</v>
          </cell>
          <cell r="C683">
            <v>11</v>
          </cell>
          <cell r="D683" t="str">
            <v>Пром. до 750 кВА   ВН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</row>
        <row r="684">
          <cell r="B684">
            <v>463</v>
          </cell>
          <cell r="C684">
            <v>11</v>
          </cell>
          <cell r="D684" t="str">
            <v>Пром. до 750 кВА   ВН</v>
          </cell>
          <cell r="E684">
            <v>0</v>
          </cell>
          <cell r="F684">
            <v>0</v>
          </cell>
          <cell r="G684">
            <v>0</v>
          </cell>
          <cell r="H684">
            <v>6.8769999999999998</v>
          </cell>
          <cell r="I684">
            <v>6.8769999999999998</v>
          </cell>
          <cell r="J684">
            <v>6.8769999999999998</v>
          </cell>
          <cell r="K684">
            <v>6.8769999999999998</v>
          </cell>
          <cell r="L684">
            <v>6.8769999999999998</v>
          </cell>
          <cell r="M684">
            <v>6.8769999999999998</v>
          </cell>
          <cell r="N684">
            <v>6.8769999999999998</v>
          </cell>
          <cell r="O684">
            <v>6.8769999999999998</v>
          </cell>
          <cell r="P684">
            <v>6.8769999999999998</v>
          </cell>
          <cell r="Q684">
            <v>6.8769999999999998</v>
          </cell>
          <cell r="R684">
            <v>6.8769999999999998</v>
          </cell>
          <cell r="S684">
            <v>6.8769999999999998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</row>
        <row r="685">
          <cell r="B685">
            <v>0</v>
          </cell>
          <cell r="C685">
            <v>12</v>
          </cell>
          <cell r="D685" t="str">
            <v>ООО "VITA"</v>
          </cell>
          <cell r="E685">
            <v>0</v>
          </cell>
          <cell r="F685">
            <v>0</v>
          </cell>
          <cell r="G685">
            <v>0</v>
          </cell>
          <cell r="H685">
            <v>6.8769999999999998</v>
          </cell>
          <cell r="I685">
            <v>6.8769999999999998</v>
          </cell>
          <cell r="J685">
            <v>6.8769999999999998</v>
          </cell>
          <cell r="K685">
            <v>6.8769999999999998</v>
          </cell>
          <cell r="L685">
            <v>6.8769999999999998</v>
          </cell>
          <cell r="M685">
            <v>6.8769999999999998</v>
          </cell>
          <cell r="N685">
            <v>6.8769999999999998</v>
          </cell>
          <cell r="O685">
            <v>6.8769999999999998</v>
          </cell>
          <cell r="P685">
            <v>6.8769999999999998</v>
          </cell>
          <cell r="Q685">
            <v>6.8769999999999998</v>
          </cell>
          <cell r="R685">
            <v>6.8769999999999998</v>
          </cell>
          <cell r="S685">
            <v>6.8769999999999998</v>
          </cell>
          <cell r="T685">
            <v>20.631</v>
          </cell>
          <cell r="U685">
            <v>20.631</v>
          </cell>
          <cell r="V685">
            <v>20.631</v>
          </cell>
          <cell r="W685">
            <v>20.631</v>
          </cell>
          <cell r="X685">
            <v>82.524000000000001</v>
          </cell>
        </row>
        <row r="686">
          <cell r="B686">
            <v>463</v>
          </cell>
          <cell r="C686">
            <v>26</v>
          </cell>
          <cell r="D686" t="str">
            <v>Непромышленные потребители НН</v>
          </cell>
          <cell r="E686">
            <v>1007</v>
          </cell>
          <cell r="F686">
            <v>1004</v>
          </cell>
          <cell r="G686">
            <v>1012</v>
          </cell>
          <cell r="H686">
            <v>3</v>
          </cell>
          <cell r="I686">
            <v>3</v>
          </cell>
          <cell r="J686">
            <v>3</v>
          </cell>
          <cell r="K686">
            <v>3</v>
          </cell>
          <cell r="L686">
            <v>3</v>
          </cell>
          <cell r="M686">
            <v>3</v>
          </cell>
          <cell r="N686">
            <v>3</v>
          </cell>
          <cell r="O686">
            <v>3</v>
          </cell>
          <cell r="P686">
            <v>3</v>
          </cell>
          <cell r="Q686">
            <v>3</v>
          </cell>
          <cell r="R686">
            <v>3</v>
          </cell>
          <cell r="S686">
            <v>3</v>
          </cell>
          <cell r="T686">
            <v>9</v>
          </cell>
          <cell r="U686">
            <v>9</v>
          </cell>
          <cell r="V686">
            <v>9</v>
          </cell>
          <cell r="W686">
            <v>9</v>
          </cell>
          <cell r="X686">
            <v>36</v>
          </cell>
        </row>
        <row r="687">
          <cell r="B687">
            <v>464</v>
          </cell>
          <cell r="C687">
            <v>26</v>
          </cell>
          <cell r="D687" t="str">
            <v>Непромышленные потребители НН</v>
          </cell>
          <cell r="E687">
            <v>1007</v>
          </cell>
          <cell r="F687">
            <v>1004</v>
          </cell>
          <cell r="G687">
            <v>1012</v>
          </cell>
          <cell r="H687">
            <v>3</v>
          </cell>
          <cell r="I687">
            <v>3</v>
          </cell>
          <cell r="J687">
            <v>3</v>
          </cell>
          <cell r="K687">
            <v>3</v>
          </cell>
          <cell r="L687">
            <v>3</v>
          </cell>
          <cell r="M687">
            <v>3</v>
          </cell>
          <cell r="N687">
            <v>3</v>
          </cell>
          <cell r="O687">
            <v>3</v>
          </cell>
          <cell r="P687">
            <v>3</v>
          </cell>
          <cell r="Q687">
            <v>3</v>
          </cell>
          <cell r="R687">
            <v>3</v>
          </cell>
          <cell r="S687">
            <v>3</v>
          </cell>
          <cell r="T687">
            <v>9</v>
          </cell>
          <cell r="U687">
            <v>9</v>
          </cell>
          <cell r="V687">
            <v>9</v>
          </cell>
          <cell r="W687">
            <v>9</v>
          </cell>
          <cell r="X687">
            <v>36</v>
          </cell>
        </row>
        <row r="688">
          <cell r="B688">
            <v>0</v>
          </cell>
          <cell r="C688">
            <v>27</v>
          </cell>
          <cell r="D688" t="str">
            <v>ЗАО "ЯСГД"</v>
          </cell>
          <cell r="E688">
            <v>1007</v>
          </cell>
          <cell r="F688">
            <v>1012</v>
          </cell>
          <cell r="G688">
            <v>0</v>
          </cell>
          <cell r="H688">
            <v>20.010000000000002</v>
          </cell>
          <cell r="I688">
            <v>18.010000000000002</v>
          </cell>
          <cell r="J688">
            <v>19.010000000000002</v>
          </cell>
          <cell r="K688">
            <v>16.010000000000002</v>
          </cell>
          <cell r="L688">
            <v>15.01</v>
          </cell>
          <cell r="M688">
            <v>13.01</v>
          </cell>
          <cell r="N688">
            <v>13.01</v>
          </cell>
          <cell r="O688">
            <v>13.01</v>
          </cell>
          <cell r="P688">
            <v>15.01</v>
          </cell>
          <cell r="Q688">
            <v>16.010000000000002</v>
          </cell>
          <cell r="R688">
            <v>19.010000000000002</v>
          </cell>
          <cell r="S688">
            <v>20.010000000000002</v>
          </cell>
          <cell r="T688">
            <v>57.03</v>
          </cell>
          <cell r="U688">
            <v>44.03</v>
          </cell>
          <cell r="V688">
            <v>41.03</v>
          </cell>
          <cell r="W688">
            <v>55.03</v>
          </cell>
          <cell r="X688">
            <v>197.12</v>
          </cell>
        </row>
        <row r="689">
          <cell r="B689">
            <v>464</v>
          </cell>
          <cell r="C689">
            <v>15</v>
          </cell>
          <cell r="D689" t="str">
            <v>Пром. до 750 кВА   НН</v>
          </cell>
          <cell r="E689">
            <v>1007</v>
          </cell>
          <cell r="F689">
            <v>0</v>
          </cell>
          <cell r="G689">
            <v>0</v>
          </cell>
          <cell r="H689">
            <v>20</v>
          </cell>
          <cell r="I689">
            <v>18</v>
          </cell>
          <cell r="J689">
            <v>19</v>
          </cell>
          <cell r="K689">
            <v>16</v>
          </cell>
          <cell r="L689">
            <v>15</v>
          </cell>
          <cell r="M689">
            <v>13</v>
          </cell>
          <cell r="N689">
            <v>13</v>
          </cell>
          <cell r="O689">
            <v>13</v>
          </cell>
          <cell r="P689">
            <v>15</v>
          </cell>
          <cell r="Q689">
            <v>16</v>
          </cell>
          <cell r="R689">
            <v>19</v>
          </cell>
          <cell r="S689">
            <v>20</v>
          </cell>
          <cell r="T689">
            <v>57</v>
          </cell>
          <cell r="U689">
            <v>44</v>
          </cell>
          <cell r="V689">
            <v>41</v>
          </cell>
          <cell r="W689">
            <v>55</v>
          </cell>
          <cell r="X689">
            <v>197</v>
          </cell>
        </row>
        <row r="690">
          <cell r="B690">
            <v>465</v>
          </cell>
          <cell r="C690">
            <v>15</v>
          </cell>
          <cell r="D690" t="str">
            <v>Пром. до 750 кВА   НН</v>
          </cell>
          <cell r="E690">
            <v>1007</v>
          </cell>
          <cell r="F690">
            <v>0</v>
          </cell>
          <cell r="G690">
            <v>0</v>
          </cell>
          <cell r="H690">
            <v>20</v>
          </cell>
          <cell r="I690">
            <v>18</v>
          </cell>
          <cell r="J690">
            <v>19</v>
          </cell>
          <cell r="K690">
            <v>16</v>
          </cell>
          <cell r="L690">
            <v>15</v>
          </cell>
          <cell r="M690">
            <v>13</v>
          </cell>
          <cell r="N690">
            <v>13</v>
          </cell>
          <cell r="O690">
            <v>13</v>
          </cell>
          <cell r="P690">
            <v>15</v>
          </cell>
          <cell r="Q690">
            <v>16</v>
          </cell>
          <cell r="R690">
            <v>19</v>
          </cell>
          <cell r="S690">
            <v>20</v>
          </cell>
          <cell r="T690">
            <v>57</v>
          </cell>
          <cell r="U690">
            <v>44</v>
          </cell>
          <cell r="V690">
            <v>41</v>
          </cell>
          <cell r="W690">
            <v>55</v>
          </cell>
          <cell r="X690">
            <v>197</v>
          </cell>
        </row>
        <row r="691">
          <cell r="B691">
            <v>0</v>
          </cell>
          <cell r="C691">
            <v>26</v>
          </cell>
          <cell r="D691" t="str">
            <v>ООО "Надымская вода"</v>
          </cell>
          <cell r="E691">
            <v>1007</v>
          </cell>
          <cell r="F691">
            <v>1012</v>
          </cell>
          <cell r="G691">
            <v>0</v>
          </cell>
          <cell r="H691">
            <v>2.97</v>
          </cell>
          <cell r="I691">
            <v>2.67</v>
          </cell>
          <cell r="J691">
            <v>2.56</v>
          </cell>
          <cell r="K691">
            <v>1.97</v>
          </cell>
          <cell r="L691">
            <v>2.0499999999999998</v>
          </cell>
          <cell r="M691">
            <v>1.5</v>
          </cell>
          <cell r="N691">
            <v>1.5</v>
          </cell>
          <cell r="O691">
            <v>1.5</v>
          </cell>
          <cell r="P691">
            <v>2.2999999999999998</v>
          </cell>
          <cell r="Q691">
            <v>2.73</v>
          </cell>
          <cell r="R691">
            <v>3.1</v>
          </cell>
          <cell r="S691">
            <v>3.15</v>
          </cell>
          <cell r="T691">
            <v>8.2000000000000011</v>
          </cell>
          <cell r="U691">
            <v>5.52</v>
          </cell>
          <cell r="V691">
            <v>5.3</v>
          </cell>
          <cell r="W691">
            <v>8.98</v>
          </cell>
          <cell r="X691">
            <v>28.000000000000004</v>
          </cell>
        </row>
        <row r="692">
          <cell r="B692">
            <v>465</v>
          </cell>
          <cell r="C692">
            <v>26</v>
          </cell>
          <cell r="D692" t="str">
            <v>Непромышленные потребители НН</v>
          </cell>
          <cell r="E692">
            <v>1007</v>
          </cell>
          <cell r="F692">
            <v>1004</v>
          </cell>
          <cell r="G692">
            <v>0</v>
          </cell>
          <cell r="H692">
            <v>2.97</v>
          </cell>
          <cell r="I692">
            <v>2.67</v>
          </cell>
          <cell r="J692">
            <v>2.56</v>
          </cell>
          <cell r="K692">
            <v>1.97</v>
          </cell>
          <cell r="L692">
            <v>2.0499999999999998</v>
          </cell>
          <cell r="M692">
            <v>1.5</v>
          </cell>
          <cell r="N692">
            <v>1.5</v>
          </cell>
          <cell r="O692">
            <v>1.5</v>
          </cell>
          <cell r="P692">
            <v>2.2999999999999998</v>
          </cell>
          <cell r="Q692">
            <v>2.73</v>
          </cell>
          <cell r="R692">
            <v>3.1</v>
          </cell>
          <cell r="S692">
            <v>3.15</v>
          </cell>
          <cell r="T692">
            <v>8.2000000000000011</v>
          </cell>
          <cell r="U692">
            <v>5.52</v>
          </cell>
          <cell r="V692">
            <v>5.3</v>
          </cell>
          <cell r="W692">
            <v>8.98</v>
          </cell>
          <cell r="X692">
            <v>28.000000000000004</v>
          </cell>
        </row>
        <row r="693">
          <cell r="B693">
            <v>466</v>
          </cell>
          <cell r="C693">
            <v>26</v>
          </cell>
          <cell r="D693" t="str">
            <v>Непромышленные потребители НН</v>
          </cell>
          <cell r="E693">
            <v>1007</v>
          </cell>
          <cell r="F693">
            <v>1004</v>
          </cell>
          <cell r="G693">
            <v>0</v>
          </cell>
          <cell r="H693">
            <v>2.97</v>
          </cell>
          <cell r="I693">
            <v>2.67</v>
          </cell>
          <cell r="J693">
            <v>2.56</v>
          </cell>
          <cell r="K693">
            <v>1.97</v>
          </cell>
          <cell r="L693">
            <v>2.0499999999999998</v>
          </cell>
          <cell r="M693">
            <v>1.5</v>
          </cell>
          <cell r="N693">
            <v>1.5</v>
          </cell>
          <cell r="O693">
            <v>1.5</v>
          </cell>
          <cell r="P693">
            <v>2.2999999999999998</v>
          </cell>
          <cell r="Q693">
            <v>2.73</v>
          </cell>
          <cell r="R693">
            <v>3.1</v>
          </cell>
          <cell r="S693">
            <v>3.15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</row>
        <row r="694">
          <cell r="B694">
            <v>0</v>
          </cell>
          <cell r="C694">
            <v>12</v>
          </cell>
          <cell r="D694" t="str">
            <v>ООО "Ока"</v>
          </cell>
          <cell r="E694">
            <v>0</v>
          </cell>
          <cell r="F694">
            <v>0</v>
          </cell>
          <cell r="G694">
            <v>0</v>
          </cell>
          <cell r="H694">
            <v>0.25</v>
          </cell>
          <cell r="I694">
            <v>0.25</v>
          </cell>
          <cell r="J694">
            <v>0.5</v>
          </cell>
          <cell r="K694">
            <v>0.25</v>
          </cell>
          <cell r="L694">
            <v>0.25</v>
          </cell>
          <cell r="M694">
            <v>0.25</v>
          </cell>
          <cell r="N694">
            <v>0.25</v>
          </cell>
          <cell r="O694">
            <v>0.25</v>
          </cell>
          <cell r="P694">
            <v>0.25</v>
          </cell>
          <cell r="Q694">
            <v>0.25</v>
          </cell>
          <cell r="R694">
            <v>0.25</v>
          </cell>
          <cell r="S694">
            <v>0.25</v>
          </cell>
          <cell r="T694">
            <v>1</v>
          </cell>
          <cell r="U694">
            <v>0.75</v>
          </cell>
          <cell r="V694">
            <v>0.75</v>
          </cell>
          <cell r="W694">
            <v>0.75</v>
          </cell>
          <cell r="X694">
            <v>3.25</v>
          </cell>
        </row>
        <row r="695">
          <cell r="B695">
            <v>466</v>
          </cell>
          <cell r="C695">
            <v>26</v>
          </cell>
          <cell r="D695" t="str">
            <v>Непромышленные потребители НН</v>
          </cell>
          <cell r="E695">
            <v>1007</v>
          </cell>
          <cell r="F695">
            <v>1012</v>
          </cell>
          <cell r="G695">
            <v>0</v>
          </cell>
          <cell r="H695">
            <v>0.25</v>
          </cell>
          <cell r="I695">
            <v>0.25</v>
          </cell>
          <cell r="J695">
            <v>0.5</v>
          </cell>
          <cell r="K695">
            <v>0.25</v>
          </cell>
          <cell r="L695">
            <v>0.25</v>
          </cell>
          <cell r="M695">
            <v>0.25</v>
          </cell>
          <cell r="N695">
            <v>0.25</v>
          </cell>
          <cell r="O695">
            <v>0.25</v>
          </cell>
          <cell r="P695">
            <v>0.25</v>
          </cell>
          <cell r="Q695">
            <v>0.25</v>
          </cell>
          <cell r="R695">
            <v>0.25</v>
          </cell>
          <cell r="S695">
            <v>0.25</v>
          </cell>
          <cell r="T695">
            <v>1</v>
          </cell>
          <cell r="U695">
            <v>0.75</v>
          </cell>
          <cell r="V695">
            <v>0.75</v>
          </cell>
          <cell r="W695">
            <v>0.75</v>
          </cell>
          <cell r="X695">
            <v>3.25</v>
          </cell>
        </row>
        <row r="696">
          <cell r="B696">
            <v>467</v>
          </cell>
          <cell r="C696">
            <v>26</v>
          </cell>
          <cell r="D696" t="str">
            <v>Непромышленные потребители НН</v>
          </cell>
          <cell r="E696">
            <v>1007</v>
          </cell>
          <cell r="F696">
            <v>1012</v>
          </cell>
          <cell r="G696">
            <v>0</v>
          </cell>
          <cell r="H696">
            <v>0.25</v>
          </cell>
          <cell r="I696">
            <v>0.25</v>
          </cell>
          <cell r="J696">
            <v>0.5</v>
          </cell>
          <cell r="K696">
            <v>0.25</v>
          </cell>
          <cell r="L696">
            <v>0.25</v>
          </cell>
          <cell r="M696">
            <v>0.25</v>
          </cell>
          <cell r="N696">
            <v>0.25</v>
          </cell>
          <cell r="O696">
            <v>0.25</v>
          </cell>
          <cell r="P696">
            <v>0.25</v>
          </cell>
          <cell r="Q696">
            <v>0.25</v>
          </cell>
          <cell r="R696">
            <v>0.25</v>
          </cell>
          <cell r="S696">
            <v>0.25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</row>
        <row r="697">
          <cell r="B697">
            <v>0</v>
          </cell>
          <cell r="C697">
            <v>12</v>
          </cell>
          <cell r="D697" t="str">
            <v>Новый Абонент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</row>
        <row r="698">
          <cell r="B698">
            <v>467</v>
          </cell>
          <cell r="C698">
            <v>11</v>
          </cell>
          <cell r="D698" t="str">
            <v>Пром. до 750 кВА   ВН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</row>
        <row r="699">
          <cell r="B699">
            <v>468</v>
          </cell>
          <cell r="C699">
            <v>11</v>
          </cell>
          <cell r="D699" t="str">
            <v>Пром. до 750 кВА   ВН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16.97</v>
          </cell>
          <cell r="K699">
            <v>15.84</v>
          </cell>
          <cell r="L699">
            <v>11.84</v>
          </cell>
          <cell r="M699">
            <v>6.8100000000000005</v>
          </cell>
          <cell r="N699">
            <v>5.8100000000000005</v>
          </cell>
          <cell r="O699">
            <v>5.87</v>
          </cell>
          <cell r="P699">
            <v>7.9899999999999993</v>
          </cell>
          <cell r="Q699">
            <v>9.98</v>
          </cell>
          <cell r="R699">
            <v>14</v>
          </cell>
          <cell r="S699">
            <v>18.02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</row>
        <row r="700">
          <cell r="B700">
            <v>0</v>
          </cell>
          <cell r="C700">
            <v>12</v>
          </cell>
          <cell r="D700" t="str">
            <v>ФГУП "Почта России"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16.97</v>
          </cell>
          <cell r="K700">
            <v>15.84</v>
          </cell>
          <cell r="L700">
            <v>11.84</v>
          </cell>
          <cell r="M700">
            <v>6.8100000000000005</v>
          </cell>
          <cell r="N700">
            <v>5.8100000000000005</v>
          </cell>
          <cell r="O700">
            <v>5.87</v>
          </cell>
          <cell r="P700">
            <v>7.9899999999999993</v>
          </cell>
          <cell r="Q700">
            <v>9.98</v>
          </cell>
          <cell r="R700">
            <v>14</v>
          </cell>
          <cell r="S700">
            <v>18.02</v>
          </cell>
          <cell r="T700">
            <v>16.97</v>
          </cell>
          <cell r="U700">
            <v>34.49</v>
          </cell>
          <cell r="V700">
            <v>19.669999999999998</v>
          </cell>
          <cell r="W700">
            <v>42</v>
          </cell>
          <cell r="X700">
            <v>113.13000000000001</v>
          </cell>
        </row>
        <row r="701">
          <cell r="B701">
            <v>468</v>
          </cell>
          <cell r="C701">
            <v>15</v>
          </cell>
          <cell r="D701" t="str">
            <v>Пром. до 750 кВА   НН</v>
          </cell>
          <cell r="E701">
            <v>1007</v>
          </cell>
          <cell r="F701">
            <v>1004</v>
          </cell>
          <cell r="G701">
            <v>0</v>
          </cell>
          <cell r="H701">
            <v>0</v>
          </cell>
          <cell r="I701">
            <v>0</v>
          </cell>
          <cell r="J701">
            <v>16.14</v>
          </cell>
          <cell r="K701">
            <v>15.14</v>
          </cell>
          <cell r="L701">
            <v>11.14</v>
          </cell>
          <cell r="M701">
            <v>6.12</v>
          </cell>
          <cell r="N701">
            <v>5.12</v>
          </cell>
          <cell r="O701">
            <v>5.12</v>
          </cell>
          <cell r="P701">
            <v>7.14</v>
          </cell>
          <cell r="Q701">
            <v>9.15</v>
          </cell>
          <cell r="R701">
            <v>13.15</v>
          </cell>
          <cell r="S701">
            <v>17.149999999999999</v>
          </cell>
          <cell r="T701">
            <v>16.14</v>
          </cell>
          <cell r="U701">
            <v>32.4</v>
          </cell>
          <cell r="V701">
            <v>17.38</v>
          </cell>
          <cell r="W701">
            <v>39.450000000000003</v>
          </cell>
          <cell r="X701">
            <v>105.37</v>
          </cell>
        </row>
        <row r="702">
          <cell r="B702">
            <v>469</v>
          </cell>
          <cell r="C702">
            <v>15</v>
          </cell>
          <cell r="D702" t="str">
            <v>Пром. до 750 кВА   НН</v>
          </cell>
          <cell r="E702">
            <v>1007</v>
          </cell>
          <cell r="F702">
            <v>1004</v>
          </cell>
          <cell r="G702">
            <v>0</v>
          </cell>
          <cell r="H702">
            <v>19</v>
          </cell>
          <cell r="I702">
            <v>10</v>
          </cell>
          <cell r="J702">
            <v>16.14</v>
          </cell>
          <cell r="K702">
            <v>15.14</v>
          </cell>
          <cell r="L702">
            <v>11.14</v>
          </cell>
          <cell r="M702">
            <v>6.12</v>
          </cell>
          <cell r="N702">
            <v>5.12</v>
          </cell>
          <cell r="O702">
            <v>5.12</v>
          </cell>
          <cell r="P702">
            <v>7.14</v>
          </cell>
          <cell r="Q702">
            <v>9.15</v>
          </cell>
          <cell r="R702">
            <v>13.15</v>
          </cell>
          <cell r="S702">
            <v>17.149999999999999</v>
          </cell>
          <cell r="T702">
            <v>16.14</v>
          </cell>
          <cell r="U702">
            <v>32.4</v>
          </cell>
          <cell r="V702">
            <v>17.38</v>
          </cell>
          <cell r="W702">
            <v>39.450000000000003</v>
          </cell>
          <cell r="X702">
            <v>7.7599999999999989</v>
          </cell>
        </row>
        <row r="703">
          <cell r="B703">
            <v>0</v>
          </cell>
          <cell r="C703">
            <v>16</v>
          </cell>
          <cell r="D703" t="str">
            <v>ООО  "НАДЫМСПЕЦАВИА"</v>
          </cell>
          <cell r="E703">
            <v>1004</v>
          </cell>
          <cell r="F703">
            <v>0</v>
          </cell>
          <cell r="G703">
            <v>0</v>
          </cell>
          <cell r="H703">
            <v>19</v>
          </cell>
          <cell r="I703">
            <v>10</v>
          </cell>
          <cell r="J703">
            <v>12</v>
          </cell>
          <cell r="K703">
            <v>10</v>
          </cell>
          <cell r="L703">
            <v>7</v>
          </cell>
          <cell r="M703">
            <v>3</v>
          </cell>
          <cell r="N703">
            <v>3</v>
          </cell>
          <cell r="O703">
            <v>4</v>
          </cell>
          <cell r="P703">
            <v>5</v>
          </cell>
          <cell r="Q703">
            <v>6</v>
          </cell>
          <cell r="R703">
            <v>12</v>
          </cell>
          <cell r="S703">
            <v>14</v>
          </cell>
          <cell r="T703">
            <v>41</v>
          </cell>
          <cell r="U703">
            <v>20</v>
          </cell>
          <cell r="V703">
            <v>12</v>
          </cell>
          <cell r="W703">
            <v>32</v>
          </cell>
          <cell r="X703">
            <v>105</v>
          </cell>
        </row>
        <row r="704">
          <cell r="B704">
            <v>469</v>
          </cell>
          <cell r="C704">
            <v>16</v>
          </cell>
          <cell r="D704" t="str">
            <v>Пром. до 750 кВА   НН</v>
          </cell>
          <cell r="E704">
            <v>1001</v>
          </cell>
          <cell r="F704">
            <v>0</v>
          </cell>
          <cell r="G704">
            <v>0</v>
          </cell>
          <cell r="H704">
            <v>19</v>
          </cell>
          <cell r="I704">
            <v>10</v>
          </cell>
          <cell r="J704">
            <v>12</v>
          </cell>
          <cell r="K704">
            <v>10</v>
          </cell>
          <cell r="L704">
            <v>7</v>
          </cell>
          <cell r="M704">
            <v>3</v>
          </cell>
          <cell r="N704">
            <v>3</v>
          </cell>
          <cell r="O704">
            <v>4</v>
          </cell>
          <cell r="P704">
            <v>5</v>
          </cell>
          <cell r="Q704">
            <v>6</v>
          </cell>
          <cell r="R704">
            <v>12</v>
          </cell>
          <cell r="S704">
            <v>14</v>
          </cell>
          <cell r="T704">
            <v>41</v>
          </cell>
          <cell r="U704">
            <v>20</v>
          </cell>
          <cell r="V704">
            <v>12</v>
          </cell>
          <cell r="W704">
            <v>32</v>
          </cell>
          <cell r="X704">
            <v>105</v>
          </cell>
        </row>
        <row r="705">
          <cell r="B705">
            <v>470</v>
          </cell>
          <cell r="C705">
            <v>16</v>
          </cell>
          <cell r="D705" t="str">
            <v>Пром. до 750 кВА   НН</v>
          </cell>
          <cell r="E705">
            <v>1001</v>
          </cell>
          <cell r="F705">
            <v>0</v>
          </cell>
          <cell r="G705">
            <v>0</v>
          </cell>
          <cell r="H705">
            <v>19</v>
          </cell>
          <cell r="I705">
            <v>10</v>
          </cell>
          <cell r="J705">
            <v>12</v>
          </cell>
          <cell r="K705">
            <v>10</v>
          </cell>
          <cell r="L705">
            <v>7</v>
          </cell>
          <cell r="M705">
            <v>3</v>
          </cell>
          <cell r="N705">
            <v>3</v>
          </cell>
          <cell r="O705">
            <v>4</v>
          </cell>
          <cell r="P705">
            <v>5</v>
          </cell>
          <cell r="Q705">
            <v>6</v>
          </cell>
          <cell r="R705">
            <v>12</v>
          </cell>
          <cell r="S705">
            <v>14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</row>
        <row r="706">
          <cell r="B706">
            <v>0</v>
          </cell>
          <cell r="C706">
            <v>12</v>
          </cell>
          <cell r="D706" t="str">
            <v>ООО "АЛЬЯНС"</v>
          </cell>
          <cell r="E706">
            <v>0</v>
          </cell>
          <cell r="F706">
            <v>0</v>
          </cell>
          <cell r="G706">
            <v>0</v>
          </cell>
          <cell r="H706">
            <v>9</v>
          </cell>
          <cell r="I706">
            <v>9</v>
          </cell>
          <cell r="J706">
            <v>8</v>
          </cell>
          <cell r="K706">
            <v>7</v>
          </cell>
          <cell r="L706">
            <v>6</v>
          </cell>
          <cell r="M706">
            <v>6</v>
          </cell>
          <cell r="N706">
            <v>5</v>
          </cell>
          <cell r="O706">
            <v>8</v>
          </cell>
          <cell r="P706">
            <v>8</v>
          </cell>
          <cell r="Q706">
            <v>9</v>
          </cell>
          <cell r="R706">
            <v>8</v>
          </cell>
          <cell r="S706">
            <v>9</v>
          </cell>
          <cell r="T706">
            <v>26</v>
          </cell>
          <cell r="U706">
            <v>19</v>
          </cell>
          <cell r="V706">
            <v>21</v>
          </cell>
          <cell r="W706">
            <v>26</v>
          </cell>
          <cell r="X706">
            <v>92</v>
          </cell>
        </row>
        <row r="707">
          <cell r="B707">
            <v>470</v>
          </cell>
          <cell r="C707">
            <v>105</v>
          </cell>
          <cell r="D707" t="str">
            <v>Население с эл.плитами   НН</v>
          </cell>
          <cell r="E707">
            <v>1001</v>
          </cell>
          <cell r="F707">
            <v>0</v>
          </cell>
          <cell r="G707">
            <v>0</v>
          </cell>
          <cell r="H707">
            <v>9</v>
          </cell>
          <cell r="I707">
            <v>9</v>
          </cell>
          <cell r="J707">
            <v>8</v>
          </cell>
          <cell r="K707">
            <v>7</v>
          </cell>
          <cell r="L707">
            <v>6</v>
          </cell>
          <cell r="M707">
            <v>6</v>
          </cell>
          <cell r="N707">
            <v>5</v>
          </cell>
          <cell r="O707">
            <v>8</v>
          </cell>
          <cell r="P707">
            <v>8</v>
          </cell>
          <cell r="Q707">
            <v>9</v>
          </cell>
          <cell r="R707">
            <v>8</v>
          </cell>
          <cell r="S707">
            <v>9</v>
          </cell>
          <cell r="T707">
            <v>26</v>
          </cell>
          <cell r="U707">
            <v>19</v>
          </cell>
          <cell r="V707">
            <v>21</v>
          </cell>
          <cell r="W707">
            <v>26</v>
          </cell>
          <cell r="X707">
            <v>92</v>
          </cell>
        </row>
        <row r="708">
          <cell r="B708">
            <v>471</v>
          </cell>
          <cell r="C708">
            <v>105</v>
          </cell>
          <cell r="D708" t="str">
            <v>Население с эл.плитами   НН</v>
          </cell>
          <cell r="E708">
            <v>1001</v>
          </cell>
          <cell r="F708">
            <v>0</v>
          </cell>
          <cell r="G708">
            <v>0</v>
          </cell>
          <cell r="H708">
            <v>9</v>
          </cell>
          <cell r="I708">
            <v>9</v>
          </cell>
          <cell r="J708">
            <v>8</v>
          </cell>
          <cell r="K708">
            <v>7</v>
          </cell>
          <cell r="L708">
            <v>6</v>
          </cell>
          <cell r="M708">
            <v>6</v>
          </cell>
          <cell r="N708">
            <v>5</v>
          </cell>
          <cell r="O708">
            <v>8</v>
          </cell>
          <cell r="P708">
            <v>8</v>
          </cell>
          <cell r="Q708">
            <v>9</v>
          </cell>
          <cell r="R708">
            <v>8</v>
          </cell>
          <cell r="S708">
            <v>9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</row>
        <row r="709">
          <cell r="B709">
            <v>0</v>
          </cell>
          <cell r="C709">
            <v>12</v>
          </cell>
          <cell r="D709" t="str">
            <v>ГСК "Лотос"</v>
          </cell>
          <cell r="E709">
            <v>0</v>
          </cell>
          <cell r="F709">
            <v>0</v>
          </cell>
          <cell r="G709">
            <v>0</v>
          </cell>
          <cell r="H709">
            <v>0.3</v>
          </cell>
          <cell r="I709">
            <v>0.3</v>
          </cell>
          <cell r="J709">
            <v>0.3</v>
          </cell>
          <cell r="K709">
            <v>0.2</v>
          </cell>
          <cell r="L709">
            <v>0.2</v>
          </cell>
          <cell r="M709">
            <v>0.2</v>
          </cell>
          <cell r="N709">
            <v>0.2</v>
          </cell>
          <cell r="O709">
            <v>0.2</v>
          </cell>
          <cell r="P709">
            <v>0.3</v>
          </cell>
          <cell r="Q709">
            <v>0.3</v>
          </cell>
          <cell r="R709">
            <v>0.3</v>
          </cell>
          <cell r="S709">
            <v>0.3</v>
          </cell>
          <cell r="T709">
            <v>0.89999999999999991</v>
          </cell>
          <cell r="U709">
            <v>0.60000000000000009</v>
          </cell>
          <cell r="V709">
            <v>0.7</v>
          </cell>
          <cell r="W709">
            <v>0.89999999999999991</v>
          </cell>
          <cell r="X709">
            <v>3.0999999999999992</v>
          </cell>
        </row>
        <row r="710">
          <cell r="B710">
            <v>471</v>
          </cell>
          <cell r="C710">
            <v>135</v>
          </cell>
          <cell r="D710" t="str">
            <v>Потреб. прирав. к населению (скидка 12% согл. решения РЭК № 200) СН2</v>
          </cell>
          <cell r="E710">
            <v>1007</v>
          </cell>
          <cell r="F710">
            <v>0</v>
          </cell>
          <cell r="G710">
            <v>0</v>
          </cell>
          <cell r="H710">
            <v>0.3</v>
          </cell>
          <cell r="I710">
            <v>0.3</v>
          </cell>
          <cell r="J710">
            <v>0.3</v>
          </cell>
          <cell r="K710">
            <v>0.2</v>
          </cell>
          <cell r="L710">
            <v>0.2</v>
          </cell>
          <cell r="M710">
            <v>0.2</v>
          </cell>
          <cell r="N710">
            <v>0.2</v>
          </cell>
          <cell r="O710">
            <v>0.2</v>
          </cell>
          <cell r="P710">
            <v>0.3</v>
          </cell>
          <cell r="Q710">
            <v>0.3</v>
          </cell>
          <cell r="R710">
            <v>0.3</v>
          </cell>
          <cell r="S710">
            <v>0.3</v>
          </cell>
          <cell r="T710">
            <v>0.89999999999999991</v>
          </cell>
          <cell r="U710">
            <v>0.60000000000000009</v>
          </cell>
          <cell r="V710">
            <v>0.7</v>
          </cell>
          <cell r="W710">
            <v>0.89999999999999991</v>
          </cell>
          <cell r="X710">
            <v>3.0999999999999992</v>
          </cell>
        </row>
        <row r="711">
          <cell r="B711">
            <v>472</v>
          </cell>
          <cell r="C711">
            <v>135</v>
          </cell>
          <cell r="D711" t="str">
            <v>Потреб. прирав. к населению (скидка 12% согл. решения РЭК № 200) СН2</v>
          </cell>
          <cell r="E711">
            <v>1007</v>
          </cell>
          <cell r="F711">
            <v>0</v>
          </cell>
          <cell r="G711">
            <v>0</v>
          </cell>
          <cell r="H711">
            <v>0.3</v>
          </cell>
          <cell r="I711">
            <v>0.3</v>
          </cell>
          <cell r="J711">
            <v>0.3</v>
          </cell>
          <cell r="K711">
            <v>0.2</v>
          </cell>
          <cell r="L711">
            <v>0.2</v>
          </cell>
          <cell r="M711">
            <v>0.2</v>
          </cell>
          <cell r="N711">
            <v>0.2</v>
          </cell>
          <cell r="O711">
            <v>0.2</v>
          </cell>
          <cell r="P711">
            <v>0.3</v>
          </cell>
          <cell r="Q711">
            <v>0.3</v>
          </cell>
          <cell r="R711">
            <v>0.3</v>
          </cell>
          <cell r="S711">
            <v>0.3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</row>
        <row r="712">
          <cell r="B712">
            <v>0</v>
          </cell>
          <cell r="C712">
            <v>12</v>
          </cell>
          <cell r="D712" t="str">
            <v>ООО "Велис"</v>
          </cell>
          <cell r="E712">
            <v>0</v>
          </cell>
          <cell r="F712">
            <v>0</v>
          </cell>
          <cell r="G712">
            <v>0</v>
          </cell>
          <cell r="H712">
            <v>4.2</v>
          </cell>
          <cell r="I712">
            <v>3.7</v>
          </cell>
          <cell r="J712">
            <v>3.2</v>
          </cell>
          <cell r="K712">
            <v>3.2</v>
          </cell>
          <cell r="L712">
            <v>3.2</v>
          </cell>
          <cell r="M712">
            <v>2.7</v>
          </cell>
          <cell r="N712">
            <v>2.7</v>
          </cell>
          <cell r="O712">
            <v>3.2</v>
          </cell>
          <cell r="P712">
            <v>3.2</v>
          </cell>
          <cell r="Q712">
            <v>4.2</v>
          </cell>
          <cell r="R712">
            <v>4.2</v>
          </cell>
          <cell r="S712">
            <v>4.2</v>
          </cell>
          <cell r="T712">
            <v>11.100000000000001</v>
          </cell>
          <cell r="U712">
            <v>9.1000000000000014</v>
          </cell>
          <cell r="V712">
            <v>9.1000000000000014</v>
          </cell>
          <cell r="W712">
            <v>12.600000000000001</v>
          </cell>
          <cell r="X712">
            <v>41.900000000000006</v>
          </cell>
        </row>
        <row r="713">
          <cell r="B713">
            <v>472</v>
          </cell>
          <cell r="C713">
            <v>26</v>
          </cell>
          <cell r="D713" t="str">
            <v>Непромышленные потребители НН</v>
          </cell>
          <cell r="E713">
            <v>1004</v>
          </cell>
          <cell r="F713">
            <v>1001</v>
          </cell>
          <cell r="G713">
            <v>0</v>
          </cell>
          <cell r="H713">
            <v>4</v>
          </cell>
          <cell r="I713">
            <v>3.5</v>
          </cell>
          <cell r="J713">
            <v>3</v>
          </cell>
          <cell r="K713">
            <v>3</v>
          </cell>
          <cell r="L713">
            <v>3</v>
          </cell>
          <cell r="M713">
            <v>2.5</v>
          </cell>
          <cell r="N713">
            <v>2.5</v>
          </cell>
          <cell r="O713">
            <v>3</v>
          </cell>
          <cell r="P713">
            <v>3</v>
          </cell>
          <cell r="Q713">
            <v>4</v>
          </cell>
          <cell r="R713">
            <v>4</v>
          </cell>
          <cell r="S713">
            <v>4</v>
          </cell>
          <cell r="T713">
            <v>10.5</v>
          </cell>
          <cell r="U713">
            <v>8.5</v>
          </cell>
          <cell r="V713">
            <v>8.5</v>
          </cell>
          <cell r="W713">
            <v>12</v>
          </cell>
          <cell r="X713">
            <v>39.5</v>
          </cell>
        </row>
        <row r="714">
          <cell r="B714">
            <v>473</v>
          </cell>
          <cell r="C714">
            <v>26</v>
          </cell>
          <cell r="D714" t="str">
            <v>Непромышленные потребители НН</v>
          </cell>
          <cell r="E714">
            <v>1004</v>
          </cell>
          <cell r="F714">
            <v>1001</v>
          </cell>
          <cell r="G714">
            <v>0</v>
          </cell>
          <cell r="H714">
            <v>4</v>
          </cell>
          <cell r="I714">
            <v>3.5</v>
          </cell>
          <cell r="J714">
            <v>3</v>
          </cell>
          <cell r="K714">
            <v>3</v>
          </cell>
          <cell r="L714">
            <v>3</v>
          </cell>
          <cell r="M714">
            <v>2.5</v>
          </cell>
          <cell r="N714">
            <v>2.5</v>
          </cell>
          <cell r="O714">
            <v>3</v>
          </cell>
          <cell r="P714">
            <v>3</v>
          </cell>
          <cell r="Q714">
            <v>4</v>
          </cell>
          <cell r="R714">
            <v>4</v>
          </cell>
          <cell r="S714">
            <v>4</v>
          </cell>
          <cell r="T714">
            <v>10.5</v>
          </cell>
          <cell r="U714">
            <v>8.5</v>
          </cell>
          <cell r="V714">
            <v>8.5</v>
          </cell>
          <cell r="W714">
            <v>12</v>
          </cell>
          <cell r="X714">
            <v>39.5</v>
          </cell>
        </row>
        <row r="715">
          <cell r="B715">
            <v>0</v>
          </cell>
          <cell r="C715">
            <v>27</v>
          </cell>
          <cell r="D715" t="str">
            <v>Новый Абонент</v>
          </cell>
          <cell r="E715">
            <v>1007</v>
          </cell>
          <cell r="F715">
            <v>1012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</row>
        <row r="716">
          <cell r="B716">
            <v>473</v>
          </cell>
          <cell r="C716">
            <v>11</v>
          </cell>
          <cell r="D716" t="str">
            <v>Пром. до 750 кВА   ВН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</row>
        <row r="717">
          <cell r="B717">
            <v>474</v>
          </cell>
          <cell r="C717">
            <v>11</v>
          </cell>
          <cell r="D717" t="str">
            <v>Пром. до 750 кВА   ВН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</row>
        <row r="718">
          <cell r="B718">
            <v>0</v>
          </cell>
          <cell r="C718">
            <v>12</v>
          </cell>
          <cell r="D718" t="str">
            <v>ООО "Цирк-Сибирь"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</row>
        <row r="719">
          <cell r="B719">
            <v>474</v>
          </cell>
          <cell r="C719">
            <v>11</v>
          </cell>
          <cell r="D719" t="str">
            <v>Пром. до 750 кВА   ВН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</row>
        <row r="720">
          <cell r="B720">
            <v>475</v>
          </cell>
          <cell r="C720">
            <v>11</v>
          </cell>
          <cell r="D720" t="str">
            <v>Пром. до 750 кВА   ВН</v>
          </cell>
          <cell r="E720">
            <v>0</v>
          </cell>
          <cell r="F720">
            <v>0</v>
          </cell>
          <cell r="G720">
            <v>0</v>
          </cell>
          <cell r="H720">
            <v>1.95</v>
          </cell>
          <cell r="I720">
            <v>1.8</v>
          </cell>
          <cell r="J720">
            <v>1.9</v>
          </cell>
          <cell r="K720">
            <v>1.8</v>
          </cell>
          <cell r="L720">
            <v>1.6</v>
          </cell>
          <cell r="M720">
            <v>1.2</v>
          </cell>
          <cell r="N720">
            <v>1.5</v>
          </cell>
          <cell r="O720">
            <v>1.5</v>
          </cell>
          <cell r="P720">
            <v>1.8</v>
          </cell>
          <cell r="Q720">
            <v>2.1</v>
          </cell>
          <cell r="R720">
            <v>2.1</v>
          </cell>
          <cell r="S720">
            <v>2.1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</row>
        <row r="721">
          <cell r="B721">
            <v>0</v>
          </cell>
          <cell r="C721">
            <v>12</v>
          </cell>
          <cell r="D721" t="str">
            <v>ООО "Перекрёсток"</v>
          </cell>
          <cell r="E721">
            <v>0</v>
          </cell>
          <cell r="F721">
            <v>0</v>
          </cell>
          <cell r="G721">
            <v>0</v>
          </cell>
          <cell r="H721">
            <v>1.95</v>
          </cell>
          <cell r="I721">
            <v>1.8</v>
          </cell>
          <cell r="J721">
            <v>1.9</v>
          </cell>
          <cell r="K721">
            <v>1.8</v>
          </cell>
          <cell r="L721">
            <v>1.6</v>
          </cell>
          <cell r="M721">
            <v>1.2</v>
          </cell>
          <cell r="N721">
            <v>1.5</v>
          </cell>
          <cell r="O721">
            <v>1.5</v>
          </cell>
          <cell r="P721">
            <v>1.8</v>
          </cell>
          <cell r="Q721">
            <v>2.1</v>
          </cell>
          <cell r="R721">
            <v>2.1</v>
          </cell>
          <cell r="S721">
            <v>2.1</v>
          </cell>
          <cell r="T721">
            <v>5.65</v>
          </cell>
          <cell r="U721">
            <v>4.6000000000000005</v>
          </cell>
          <cell r="V721">
            <v>4.8</v>
          </cell>
          <cell r="W721">
            <v>6.3000000000000007</v>
          </cell>
          <cell r="X721">
            <v>21.350000000000005</v>
          </cell>
        </row>
        <row r="722">
          <cell r="B722">
            <v>475</v>
          </cell>
          <cell r="C722">
            <v>15</v>
          </cell>
          <cell r="D722" t="str">
            <v>Пром. до 750 кВА   НН</v>
          </cell>
          <cell r="E722">
            <v>1007</v>
          </cell>
          <cell r="F722">
            <v>0</v>
          </cell>
          <cell r="G722">
            <v>0</v>
          </cell>
          <cell r="H722">
            <v>1.95</v>
          </cell>
          <cell r="I722">
            <v>1.8</v>
          </cell>
          <cell r="J722">
            <v>1.9</v>
          </cell>
          <cell r="K722">
            <v>1.8</v>
          </cell>
          <cell r="L722">
            <v>1.6</v>
          </cell>
          <cell r="M722">
            <v>1.2</v>
          </cell>
          <cell r="N722">
            <v>1.5</v>
          </cell>
          <cell r="O722">
            <v>1.5</v>
          </cell>
          <cell r="P722">
            <v>1.8</v>
          </cell>
          <cell r="Q722">
            <v>2.1</v>
          </cell>
          <cell r="R722">
            <v>2.1</v>
          </cell>
          <cell r="S722">
            <v>2.1</v>
          </cell>
          <cell r="T722">
            <v>5.65</v>
          </cell>
          <cell r="U722">
            <v>4.6000000000000005</v>
          </cell>
          <cell r="V722">
            <v>4.8</v>
          </cell>
          <cell r="W722">
            <v>6.3000000000000007</v>
          </cell>
          <cell r="X722">
            <v>21.350000000000005</v>
          </cell>
        </row>
        <row r="723">
          <cell r="B723">
            <v>476</v>
          </cell>
          <cell r="C723">
            <v>15</v>
          </cell>
          <cell r="D723" t="str">
            <v>Пром. до 750 кВА   НН</v>
          </cell>
          <cell r="E723">
            <v>1007</v>
          </cell>
          <cell r="F723">
            <v>0</v>
          </cell>
          <cell r="G723">
            <v>0</v>
          </cell>
          <cell r="H723">
            <v>1.95</v>
          </cell>
          <cell r="I723">
            <v>1.8</v>
          </cell>
          <cell r="J723">
            <v>1.9</v>
          </cell>
          <cell r="K723">
            <v>1.8</v>
          </cell>
          <cell r="L723">
            <v>1.6</v>
          </cell>
          <cell r="M723">
            <v>1.2</v>
          </cell>
          <cell r="N723">
            <v>1.5</v>
          </cell>
          <cell r="O723">
            <v>1.5</v>
          </cell>
          <cell r="P723">
            <v>1.8</v>
          </cell>
          <cell r="Q723">
            <v>2.1</v>
          </cell>
          <cell r="R723">
            <v>2.1</v>
          </cell>
          <cell r="S723">
            <v>2.1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</row>
        <row r="724">
          <cell r="B724">
            <v>0</v>
          </cell>
          <cell r="C724">
            <v>12</v>
          </cell>
          <cell r="D724" t="str">
            <v>Новый Абонент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</row>
        <row r="725">
          <cell r="B725">
            <v>476</v>
          </cell>
          <cell r="C725">
            <v>11</v>
          </cell>
          <cell r="D725" t="str">
            <v>Пром. до 750 кВА   ВН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</row>
        <row r="726">
          <cell r="B726">
            <v>501</v>
          </cell>
          <cell r="C726">
            <v>11</v>
          </cell>
          <cell r="D726" t="str">
            <v>Пром. до 750 кВА   ВН</v>
          </cell>
          <cell r="E726">
            <v>0</v>
          </cell>
          <cell r="F726">
            <v>0</v>
          </cell>
          <cell r="G726">
            <v>0</v>
          </cell>
          <cell r="H726">
            <v>5</v>
          </cell>
          <cell r="I726">
            <v>3.5</v>
          </cell>
          <cell r="J726">
            <v>3</v>
          </cell>
          <cell r="K726">
            <v>3</v>
          </cell>
          <cell r="L726">
            <v>3</v>
          </cell>
          <cell r="M726">
            <v>3</v>
          </cell>
          <cell r="N726">
            <v>4</v>
          </cell>
          <cell r="O726">
            <v>3</v>
          </cell>
          <cell r="P726">
            <v>3</v>
          </cell>
          <cell r="Q726">
            <v>3</v>
          </cell>
          <cell r="R726">
            <v>3.5</v>
          </cell>
          <cell r="S726">
            <v>4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</row>
        <row r="727">
          <cell r="B727">
            <v>0</v>
          </cell>
          <cell r="C727">
            <v>12</v>
          </cell>
          <cell r="D727" t="str">
            <v>ИП  Алиев А. И. О.</v>
          </cell>
          <cell r="E727">
            <v>0</v>
          </cell>
          <cell r="F727">
            <v>0</v>
          </cell>
          <cell r="G727">
            <v>0</v>
          </cell>
          <cell r="H727">
            <v>5</v>
          </cell>
          <cell r="I727">
            <v>3.5</v>
          </cell>
          <cell r="J727">
            <v>3</v>
          </cell>
          <cell r="K727">
            <v>3</v>
          </cell>
          <cell r="L727">
            <v>3</v>
          </cell>
          <cell r="M727">
            <v>3</v>
          </cell>
          <cell r="N727">
            <v>4</v>
          </cell>
          <cell r="O727">
            <v>3</v>
          </cell>
          <cell r="P727">
            <v>3</v>
          </cell>
          <cell r="Q727">
            <v>3</v>
          </cell>
          <cell r="R727">
            <v>3.5</v>
          </cell>
          <cell r="S727">
            <v>4</v>
          </cell>
          <cell r="T727">
            <v>11.5</v>
          </cell>
          <cell r="U727">
            <v>9</v>
          </cell>
          <cell r="V727">
            <v>10</v>
          </cell>
          <cell r="W727">
            <v>10.5</v>
          </cell>
          <cell r="X727">
            <v>41</v>
          </cell>
        </row>
        <row r="728">
          <cell r="B728">
            <v>501</v>
          </cell>
          <cell r="C728">
            <v>26</v>
          </cell>
          <cell r="D728" t="str">
            <v>Непромышленные потребители НН</v>
          </cell>
          <cell r="E728">
            <v>1007</v>
          </cell>
          <cell r="F728">
            <v>0</v>
          </cell>
          <cell r="G728">
            <v>0</v>
          </cell>
          <cell r="H728">
            <v>5</v>
          </cell>
          <cell r="I728">
            <v>3.5</v>
          </cell>
          <cell r="J728">
            <v>3</v>
          </cell>
          <cell r="K728">
            <v>3</v>
          </cell>
          <cell r="L728">
            <v>3</v>
          </cell>
          <cell r="M728">
            <v>3</v>
          </cell>
          <cell r="N728">
            <v>4</v>
          </cell>
          <cell r="O728">
            <v>3</v>
          </cell>
          <cell r="P728">
            <v>3</v>
          </cell>
          <cell r="Q728">
            <v>3</v>
          </cell>
          <cell r="R728">
            <v>3.5</v>
          </cell>
          <cell r="S728">
            <v>4</v>
          </cell>
          <cell r="T728">
            <v>11.5</v>
          </cell>
          <cell r="U728">
            <v>9</v>
          </cell>
          <cell r="V728">
            <v>10</v>
          </cell>
          <cell r="W728">
            <v>10.5</v>
          </cell>
          <cell r="X728">
            <v>41</v>
          </cell>
        </row>
        <row r="729">
          <cell r="B729">
            <v>502</v>
          </cell>
          <cell r="C729">
            <v>26</v>
          </cell>
          <cell r="D729" t="str">
            <v>Непромышленные потребители НН</v>
          </cell>
          <cell r="E729">
            <v>1007</v>
          </cell>
          <cell r="F729">
            <v>0</v>
          </cell>
          <cell r="G729">
            <v>0</v>
          </cell>
          <cell r="H729">
            <v>5</v>
          </cell>
          <cell r="I729">
            <v>3.5</v>
          </cell>
          <cell r="J729">
            <v>3</v>
          </cell>
          <cell r="K729">
            <v>3</v>
          </cell>
          <cell r="L729">
            <v>3</v>
          </cell>
          <cell r="M729">
            <v>3</v>
          </cell>
          <cell r="N729">
            <v>4</v>
          </cell>
          <cell r="O729">
            <v>3</v>
          </cell>
          <cell r="P729">
            <v>3</v>
          </cell>
          <cell r="Q729">
            <v>3</v>
          </cell>
          <cell r="R729">
            <v>3.5</v>
          </cell>
          <cell r="S729">
            <v>4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</row>
        <row r="730">
          <cell r="B730">
            <v>0</v>
          </cell>
          <cell r="C730">
            <v>12</v>
          </cell>
          <cell r="D730" t="str">
            <v>ИП  Вердиев Г.М.</v>
          </cell>
          <cell r="E730">
            <v>0</v>
          </cell>
          <cell r="F730">
            <v>0</v>
          </cell>
          <cell r="G730">
            <v>0</v>
          </cell>
          <cell r="H730">
            <v>4</v>
          </cell>
          <cell r="I730">
            <v>4</v>
          </cell>
          <cell r="J730">
            <v>3</v>
          </cell>
          <cell r="K730">
            <v>3</v>
          </cell>
          <cell r="L730">
            <v>2</v>
          </cell>
          <cell r="M730">
            <v>0.5</v>
          </cell>
          <cell r="N730">
            <v>0.5</v>
          </cell>
          <cell r="O730">
            <v>0.5</v>
          </cell>
          <cell r="P730">
            <v>0.5</v>
          </cell>
          <cell r="Q730">
            <v>1</v>
          </cell>
          <cell r="R730">
            <v>2</v>
          </cell>
          <cell r="S730">
            <v>3</v>
          </cell>
          <cell r="T730">
            <v>11</v>
          </cell>
          <cell r="U730">
            <v>5.5</v>
          </cell>
          <cell r="V730">
            <v>1.5</v>
          </cell>
          <cell r="W730">
            <v>6</v>
          </cell>
          <cell r="X730">
            <v>24</v>
          </cell>
        </row>
        <row r="731">
          <cell r="B731">
            <v>502</v>
          </cell>
          <cell r="C731">
            <v>26</v>
          </cell>
          <cell r="D731" t="str">
            <v>Непромышленные потребители НН</v>
          </cell>
          <cell r="E731">
            <v>1007</v>
          </cell>
          <cell r="F731">
            <v>0</v>
          </cell>
          <cell r="G731">
            <v>0</v>
          </cell>
          <cell r="H731">
            <v>4</v>
          </cell>
          <cell r="I731">
            <v>4</v>
          </cell>
          <cell r="J731">
            <v>3</v>
          </cell>
          <cell r="K731">
            <v>3</v>
          </cell>
          <cell r="L731">
            <v>2</v>
          </cell>
          <cell r="M731">
            <v>0.5</v>
          </cell>
          <cell r="N731">
            <v>0.5</v>
          </cell>
          <cell r="O731">
            <v>0.5</v>
          </cell>
          <cell r="P731">
            <v>0.5</v>
          </cell>
          <cell r="Q731">
            <v>1</v>
          </cell>
          <cell r="R731">
            <v>2</v>
          </cell>
          <cell r="S731">
            <v>3</v>
          </cell>
          <cell r="T731">
            <v>11</v>
          </cell>
          <cell r="U731">
            <v>5.5</v>
          </cell>
          <cell r="V731">
            <v>1.5</v>
          </cell>
          <cell r="W731">
            <v>6</v>
          </cell>
          <cell r="X731">
            <v>24</v>
          </cell>
        </row>
        <row r="732">
          <cell r="B732">
            <v>503</v>
          </cell>
          <cell r="C732">
            <v>26</v>
          </cell>
          <cell r="D732" t="str">
            <v>Непромышленные потребители НН</v>
          </cell>
          <cell r="E732">
            <v>1007</v>
          </cell>
          <cell r="F732">
            <v>0</v>
          </cell>
          <cell r="G732">
            <v>0</v>
          </cell>
          <cell r="H732">
            <v>4</v>
          </cell>
          <cell r="I732">
            <v>4</v>
          </cell>
          <cell r="J732">
            <v>3</v>
          </cell>
          <cell r="K732">
            <v>3</v>
          </cell>
          <cell r="L732">
            <v>2</v>
          </cell>
          <cell r="M732">
            <v>0.5</v>
          </cell>
          <cell r="N732">
            <v>0.5</v>
          </cell>
          <cell r="O732">
            <v>0.5</v>
          </cell>
          <cell r="P732">
            <v>0.5</v>
          </cell>
          <cell r="Q732">
            <v>1</v>
          </cell>
          <cell r="R732">
            <v>2</v>
          </cell>
          <cell r="S732">
            <v>3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</row>
        <row r="733">
          <cell r="B733">
            <v>0</v>
          </cell>
          <cell r="C733">
            <v>12</v>
          </cell>
          <cell r="D733" t="str">
            <v>ИП  Габдуллин Ф. Л.</v>
          </cell>
          <cell r="E733">
            <v>0</v>
          </cell>
          <cell r="F733">
            <v>0</v>
          </cell>
          <cell r="G733">
            <v>0</v>
          </cell>
          <cell r="H733">
            <v>2.35</v>
          </cell>
          <cell r="I733">
            <v>1.3</v>
          </cell>
          <cell r="J733">
            <v>1</v>
          </cell>
          <cell r="K733">
            <v>1</v>
          </cell>
          <cell r="L733">
            <v>0.9</v>
          </cell>
          <cell r="M733">
            <v>0.9</v>
          </cell>
          <cell r="N733">
            <v>0.6</v>
          </cell>
          <cell r="O733">
            <v>0.6</v>
          </cell>
          <cell r="P733">
            <v>0.7</v>
          </cell>
          <cell r="Q733">
            <v>0.9</v>
          </cell>
          <cell r="R733">
            <v>1</v>
          </cell>
          <cell r="S733">
            <v>1.5</v>
          </cell>
          <cell r="T733">
            <v>4.6500000000000004</v>
          </cell>
          <cell r="U733">
            <v>2.8</v>
          </cell>
          <cell r="V733">
            <v>1.9</v>
          </cell>
          <cell r="W733">
            <v>3.4</v>
          </cell>
          <cell r="X733">
            <v>12.75</v>
          </cell>
        </row>
        <row r="734">
          <cell r="B734">
            <v>503</v>
          </cell>
          <cell r="C734">
            <v>23</v>
          </cell>
          <cell r="D734" t="str">
            <v>Непромышленные потребители СН2</v>
          </cell>
          <cell r="E734">
            <v>1007</v>
          </cell>
          <cell r="F734">
            <v>0</v>
          </cell>
          <cell r="G734">
            <v>0</v>
          </cell>
          <cell r="H734">
            <v>2.35</v>
          </cell>
          <cell r="I734">
            <v>1.3</v>
          </cell>
          <cell r="J734">
            <v>1</v>
          </cell>
          <cell r="K734">
            <v>1</v>
          </cell>
          <cell r="L734">
            <v>0.9</v>
          </cell>
          <cell r="M734">
            <v>0.9</v>
          </cell>
          <cell r="N734">
            <v>0.6</v>
          </cell>
          <cell r="O734">
            <v>0.6</v>
          </cell>
          <cell r="P734">
            <v>0.7</v>
          </cell>
          <cell r="Q734">
            <v>0.9</v>
          </cell>
          <cell r="R734">
            <v>1</v>
          </cell>
          <cell r="S734">
            <v>1.5</v>
          </cell>
          <cell r="T734">
            <v>4.6500000000000004</v>
          </cell>
          <cell r="U734">
            <v>2.8</v>
          </cell>
          <cell r="V734">
            <v>1.9</v>
          </cell>
          <cell r="W734">
            <v>3.4</v>
          </cell>
          <cell r="X734">
            <v>12.75</v>
          </cell>
        </row>
        <row r="735">
          <cell r="B735">
            <v>504</v>
          </cell>
          <cell r="C735">
            <v>23</v>
          </cell>
          <cell r="D735" t="str">
            <v>Непромышленные потребители СН2</v>
          </cell>
          <cell r="E735">
            <v>1007</v>
          </cell>
          <cell r="F735">
            <v>0</v>
          </cell>
          <cell r="G735">
            <v>0</v>
          </cell>
          <cell r="H735">
            <v>2.35</v>
          </cell>
          <cell r="I735">
            <v>1.3</v>
          </cell>
          <cell r="J735">
            <v>1</v>
          </cell>
          <cell r="K735">
            <v>1</v>
          </cell>
          <cell r="L735">
            <v>0.9</v>
          </cell>
          <cell r="M735">
            <v>0.9</v>
          </cell>
          <cell r="N735">
            <v>0.6</v>
          </cell>
          <cell r="O735">
            <v>0.6</v>
          </cell>
          <cell r="P735">
            <v>0.7</v>
          </cell>
          <cell r="Q735">
            <v>0.9</v>
          </cell>
          <cell r="R735">
            <v>1</v>
          </cell>
          <cell r="S735">
            <v>1.5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</row>
        <row r="736">
          <cell r="B736">
            <v>0</v>
          </cell>
          <cell r="C736">
            <v>27</v>
          </cell>
          <cell r="D736" t="str">
            <v>ИП  Маркевич М.В.</v>
          </cell>
          <cell r="E736">
            <v>0</v>
          </cell>
          <cell r="F736">
            <v>0</v>
          </cell>
          <cell r="G736">
            <v>0</v>
          </cell>
          <cell r="H736">
            <v>4.6000000000000005</v>
          </cell>
          <cell r="I736">
            <v>4.8</v>
          </cell>
          <cell r="J736">
            <v>3.3</v>
          </cell>
          <cell r="K736">
            <v>3.6</v>
          </cell>
          <cell r="L736">
            <v>2</v>
          </cell>
          <cell r="M736">
            <v>2.3000000000000003</v>
          </cell>
          <cell r="N736">
            <v>2.1</v>
          </cell>
          <cell r="O736">
            <v>2.3000000000000003</v>
          </cell>
          <cell r="P736">
            <v>2.5</v>
          </cell>
          <cell r="Q736">
            <v>2.5999999999999996</v>
          </cell>
          <cell r="R736">
            <v>3.9000000000000004</v>
          </cell>
          <cell r="S736">
            <v>4.5</v>
          </cell>
          <cell r="T736">
            <v>12.7</v>
          </cell>
          <cell r="U736">
            <v>7.9</v>
          </cell>
          <cell r="V736">
            <v>6.9</v>
          </cell>
          <cell r="W736">
            <v>11</v>
          </cell>
          <cell r="X736">
            <v>38.5</v>
          </cell>
        </row>
        <row r="737">
          <cell r="B737">
            <v>504</v>
          </cell>
          <cell r="C737">
            <v>26</v>
          </cell>
          <cell r="D737" t="str">
            <v>Непромышленные потребители НН</v>
          </cell>
          <cell r="E737">
            <v>1007</v>
          </cell>
          <cell r="F737">
            <v>0</v>
          </cell>
          <cell r="G737">
            <v>0</v>
          </cell>
          <cell r="H737">
            <v>4.6000000000000005</v>
          </cell>
          <cell r="I737">
            <v>4.8</v>
          </cell>
          <cell r="J737">
            <v>3.3</v>
          </cell>
          <cell r="K737">
            <v>3.6</v>
          </cell>
          <cell r="L737">
            <v>2</v>
          </cell>
          <cell r="M737">
            <v>2.3000000000000003</v>
          </cell>
          <cell r="N737">
            <v>2.1</v>
          </cell>
          <cell r="O737">
            <v>2.3000000000000003</v>
          </cell>
          <cell r="P737">
            <v>2.5</v>
          </cell>
          <cell r="Q737">
            <v>2.5999999999999996</v>
          </cell>
          <cell r="R737">
            <v>3.9000000000000004</v>
          </cell>
          <cell r="S737">
            <v>4.5</v>
          </cell>
          <cell r="T737">
            <v>12.7</v>
          </cell>
          <cell r="U737">
            <v>7.9</v>
          </cell>
          <cell r="V737">
            <v>6.9</v>
          </cell>
          <cell r="W737">
            <v>11</v>
          </cell>
          <cell r="X737">
            <v>38.5</v>
          </cell>
        </row>
        <row r="738">
          <cell r="B738">
            <v>476</v>
          </cell>
          <cell r="C738">
            <v>26</v>
          </cell>
          <cell r="D738" t="str">
            <v>Непромышленные потребители НН</v>
          </cell>
          <cell r="E738">
            <v>1007</v>
          </cell>
          <cell r="F738">
            <v>1012</v>
          </cell>
          <cell r="G738">
            <v>0</v>
          </cell>
          <cell r="H738">
            <v>0.7</v>
          </cell>
          <cell r="I738">
            <v>0.8</v>
          </cell>
          <cell r="J738">
            <v>0.6</v>
          </cell>
          <cell r="K738">
            <v>0.8</v>
          </cell>
          <cell r="L738">
            <v>0.6</v>
          </cell>
          <cell r="M738">
            <v>0.8</v>
          </cell>
          <cell r="N738">
            <v>0.7</v>
          </cell>
          <cell r="O738">
            <v>0.6</v>
          </cell>
          <cell r="P738">
            <v>0.8</v>
          </cell>
          <cell r="Q738">
            <v>0.6</v>
          </cell>
          <cell r="R738">
            <v>0.7</v>
          </cell>
          <cell r="S738">
            <v>1</v>
          </cell>
          <cell r="T738">
            <v>2.1</v>
          </cell>
          <cell r="U738">
            <v>2.2000000000000002</v>
          </cell>
          <cell r="V738">
            <v>2.0999999999999996</v>
          </cell>
          <cell r="W738">
            <v>2.2999999999999998</v>
          </cell>
          <cell r="X738">
            <v>8.6999999999999993</v>
          </cell>
        </row>
        <row r="739">
          <cell r="B739">
            <v>505</v>
          </cell>
          <cell r="C739">
            <v>28</v>
          </cell>
          <cell r="D739" t="str">
            <v>Непромышленные потребители НН</v>
          </cell>
          <cell r="E739">
            <v>1004</v>
          </cell>
          <cell r="F739">
            <v>0</v>
          </cell>
          <cell r="G739">
            <v>0</v>
          </cell>
          <cell r="H739">
            <v>3</v>
          </cell>
          <cell r="I739">
            <v>2.7</v>
          </cell>
          <cell r="J739">
            <v>1.9</v>
          </cell>
          <cell r="K739">
            <v>2.2000000000000002</v>
          </cell>
          <cell r="L739">
            <v>1</v>
          </cell>
          <cell r="M739">
            <v>1.1000000000000001</v>
          </cell>
          <cell r="N739">
            <v>1</v>
          </cell>
          <cell r="O739">
            <v>1.1000000000000001</v>
          </cell>
          <cell r="P739">
            <v>1.1000000000000001</v>
          </cell>
          <cell r="Q739">
            <v>1.3</v>
          </cell>
          <cell r="R739">
            <v>2.2000000000000002</v>
          </cell>
          <cell r="S739">
            <v>2.1</v>
          </cell>
          <cell r="T739">
            <v>7.6</v>
          </cell>
          <cell r="U739">
            <v>4.3000000000000007</v>
          </cell>
          <cell r="V739">
            <v>3.2</v>
          </cell>
          <cell r="W739">
            <v>5.6</v>
          </cell>
          <cell r="X739">
            <v>20.7</v>
          </cell>
        </row>
        <row r="740">
          <cell r="B740">
            <v>0</v>
          </cell>
          <cell r="C740">
            <v>27</v>
          </cell>
          <cell r="D740" t="str">
            <v>ИП  Якунин А. Н.</v>
          </cell>
          <cell r="E740">
            <v>1007</v>
          </cell>
          <cell r="F740">
            <v>1012</v>
          </cell>
          <cell r="G740">
            <v>0</v>
          </cell>
          <cell r="H740">
            <v>8</v>
          </cell>
          <cell r="I740">
            <v>7</v>
          </cell>
          <cell r="J740">
            <v>7</v>
          </cell>
          <cell r="K740">
            <v>6</v>
          </cell>
          <cell r="L740">
            <v>2.4900000000000002</v>
          </cell>
          <cell r="M740">
            <v>2.0299999999999998</v>
          </cell>
          <cell r="N740">
            <v>2.0299999999999998</v>
          </cell>
          <cell r="O740">
            <v>4.28</v>
          </cell>
          <cell r="P740">
            <v>2.86</v>
          </cell>
          <cell r="Q740">
            <v>7</v>
          </cell>
          <cell r="R740">
            <v>7</v>
          </cell>
          <cell r="S740">
            <v>8</v>
          </cell>
          <cell r="T740">
            <v>22</v>
          </cell>
          <cell r="U740">
            <v>10.52</v>
          </cell>
          <cell r="V740">
            <v>9.17</v>
          </cell>
          <cell r="W740">
            <v>22</v>
          </cell>
          <cell r="X740">
            <v>63.690000000000005</v>
          </cell>
        </row>
        <row r="741">
          <cell r="B741">
            <v>505</v>
          </cell>
          <cell r="C741">
            <v>23</v>
          </cell>
          <cell r="D741" t="str">
            <v>Непромышленные потребители СН2</v>
          </cell>
          <cell r="E741">
            <v>1007</v>
          </cell>
          <cell r="F741">
            <v>0</v>
          </cell>
          <cell r="G741">
            <v>0</v>
          </cell>
          <cell r="H741">
            <v>8</v>
          </cell>
          <cell r="I741">
            <v>7</v>
          </cell>
          <cell r="J741">
            <v>7</v>
          </cell>
          <cell r="K741">
            <v>6</v>
          </cell>
          <cell r="L741">
            <v>2.4900000000000002</v>
          </cell>
          <cell r="M741">
            <v>2.0299999999999998</v>
          </cell>
          <cell r="N741">
            <v>2.0299999999999998</v>
          </cell>
          <cell r="O741">
            <v>4.28</v>
          </cell>
          <cell r="P741">
            <v>2.86</v>
          </cell>
          <cell r="Q741">
            <v>7</v>
          </cell>
          <cell r="R741">
            <v>7</v>
          </cell>
          <cell r="S741">
            <v>8</v>
          </cell>
          <cell r="T741">
            <v>22</v>
          </cell>
          <cell r="U741">
            <v>10.52</v>
          </cell>
          <cell r="V741">
            <v>9.17</v>
          </cell>
          <cell r="W741">
            <v>22</v>
          </cell>
          <cell r="X741">
            <v>63.690000000000005</v>
          </cell>
        </row>
        <row r="742">
          <cell r="B742">
            <v>506</v>
          </cell>
          <cell r="C742">
            <v>23</v>
          </cell>
          <cell r="D742" t="str">
            <v>Непромышленные потребители СН2</v>
          </cell>
          <cell r="E742">
            <v>1007</v>
          </cell>
          <cell r="F742">
            <v>0</v>
          </cell>
          <cell r="G742">
            <v>0</v>
          </cell>
          <cell r="H742">
            <v>8</v>
          </cell>
          <cell r="I742">
            <v>7</v>
          </cell>
          <cell r="J742">
            <v>7</v>
          </cell>
          <cell r="K742">
            <v>6</v>
          </cell>
          <cell r="L742">
            <v>2.4900000000000002</v>
          </cell>
          <cell r="M742">
            <v>2.0299999999999998</v>
          </cell>
          <cell r="N742">
            <v>2.0299999999999998</v>
          </cell>
          <cell r="O742">
            <v>4.28</v>
          </cell>
          <cell r="P742">
            <v>2.86</v>
          </cell>
          <cell r="Q742">
            <v>7</v>
          </cell>
          <cell r="R742">
            <v>7</v>
          </cell>
          <cell r="S742">
            <v>8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</row>
        <row r="743">
          <cell r="B743">
            <v>0</v>
          </cell>
          <cell r="C743">
            <v>12</v>
          </cell>
          <cell r="D743" t="str">
            <v>ИП Марченко М. В.</v>
          </cell>
          <cell r="E743">
            <v>0</v>
          </cell>
          <cell r="F743">
            <v>0</v>
          </cell>
          <cell r="G743">
            <v>0</v>
          </cell>
          <cell r="H743">
            <v>0.3</v>
          </cell>
          <cell r="I743">
            <v>0.3</v>
          </cell>
          <cell r="J743">
            <v>0.3</v>
          </cell>
          <cell r="K743">
            <v>0.3</v>
          </cell>
          <cell r="L743">
            <v>0.3</v>
          </cell>
          <cell r="M743">
            <v>0.3</v>
          </cell>
          <cell r="N743">
            <v>0.3</v>
          </cell>
          <cell r="O743">
            <v>0.3</v>
          </cell>
          <cell r="P743">
            <v>0.3</v>
          </cell>
          <cell r="Q743">
            <v>0.3</v>
          </cell>
          <cell r="R743">
            <v>0.3</v>
          </cell>
          <cell r="S743">
            <v>0.3</v>
          </cell>
          <cell r="T743">
            <v>0.89999999999999991</v>
          </cell>
          <cell r="U743">
            <v>0.89999999999999991</v>
          </cell>
          <cell r="V743">
            <v>0.89999999999999991</v>
          </cell>
          <cell r="W743">
            <v>0.89999999999999991</v>
          </cell>
          <cell r="X743">
            <v>3.5999999999999992</v>
          </cell>
        </row>
        <row r="744">
          <cell r="B744">
            <v>506</v>
          </cell>
          <cell r="C744">
            <v>26</v>
          </cell>
          <cell r="D744" t="str">
            <v>Непромышленные потребители НН</v>
          </cell>
          <cell r="E744">
            <v>1004</v>
          </cell>
          <cell r="F744">
            <v>1012</v>
          </cell>
          <cell r="G744">
            <v>0</v>
          </cell>
          <cell r="H744">
            <v>0.3</v>
          </cell>
          <cell r="I744">
            <v>0.3</v>
          </cell>
          <cell r="J744">
            <v>0.3</v>
          </cell>
          <cell r="K744">
            <v>0.3</v>
          </cell>
          <cell r="L744">
            <v>0.3</v>
          </cell>
          <cell r="M744">
            <v>0.3</v>
          </cell>
          <cell r="N744">
            <v>0.3</v>
          </cell>
          <cell r="O744">
            <v>0.3</v>
          </cell>
          <cell r="P744">
            <v>0.3</v>
          </cell>
          <cell r="Q744">
            <v>0.3</v>
          </cell>
          <cell r="R744">
            <v>0.3</v>
          </cell>
          <cell r="S744">
            <v>0.3</v>
          </cell>
          <cell r="T744">
            <v>0.89999999999999991</v>
          </cell>
          <cell r="U744">
            <v>0.89999999999999991</v>
          </cell>
          <cell r="V744">
            <v>0.89999999999999991</v>
          </cell>
          <cell r="W744">
            <v>0.89999999999999991</v>
          </cell>
          <cell r="X744">
            <v>3.5999999999999992</v>
          </cell>
        </row>
        <row r="745">
          <cell r="B745">
            <v>507</v>
          </cell>
          <cell r="C745">
            <v>26</v>
          </cell>
          <cell r="D745" t="str">
            <v>Непромышленные потребители НН</v>
          </cell>
          <cell r="E745">
            <v>1004</v>
          </cell>
          <cell r="F745">
            <v>1012</v>
          </cell>
          <cell r="G745">
            <v>0</v>
          </cell>
          <cell r="H745">
            <v>0.3</v>
          </cell>
          <cell r="I745">
            <v>0.3</v>
          </cell>
          <cell r="J745">
            <v>0.3</v>
          </cell>
          <cell r="K745">
            <v>0.3</v>
          </cell>
          <cell r="L745">
            <v>0.3</v>
          </cell>
          <cell r="M745">
            <v>0.3</v>
          </cell>
          <cell r="N745">
            <v>0.3</v>
          </cell>
          <cell r="O745">
            <v>0.3</v>
          </cell>
          <cell r="P745">
            <v>0.3</v>
          </cell>
          <cell r="Q745">
            <v>0.3</v>
          </cell>
          <cell r="R745">
            <v>0.3</v>
          </cell>
          <cell r="S745">
            <v>0.3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</row>
        <row r="746">
          <cell r="B746">
            <v>0</v>
          </cell>
          <cell r="C746">
            <v>12</v>
          </cell>
          <cell r="D746" t="str">
            <v>ИП Аливердиев Т.Г.о.</v>
          </cell>
          <cell r="E746">
            <v>0</v>
          </cell>
          <cell r="F746">
            <v>0</v>
          </cell>
          <cell r="G746">
            <v>0</v>
          </cell>
          <cell r="H746">
            <v>11.85</v>
          </cell>
          <cell r="I746">
            <v>11.4</v>
          </cell>
          <cell r="J746">
            <v>11.85</v>
          </cell>
          <cell r="K746">
            <v>11.7</v>
          </cell>
          <cell r="L746">
            <v>11.85</v>
          </cell>
          <cell r="M746">
            <v>11.7</v>
          </cell>
          <cell r="N746">
            <v>11.85</v>
          </cell>
          <cell r="O746">
            <v>11.85</v>
          </cell>
          <cell r="P746">
            <v>11.7</v>
          </cell>
          <cell r="Q746">
            <v>11.85</v>
          </cell>
          <cell r="R746">
            <v>11.7</v>
          </cell>
          <cell r="S746">
            <v>11.85</v>
          </cell>
          <cell r="T746">
            <v>35.1</v>
          </cell>
          <cell r="U746">
            <v>35.25</v>
          </cell>
          <cell r="V746">
            <v>35.4</v>
          </cell>
          <cell r="W746">
            <v>35.4</v>
          </cell>
          <cell r="X746">
            <v>141.14999999999998</v>
          </cell>
        </row>
        <row r="747">
          <cell r="B747">
            <v>507</v>
          </cell>
          <cell r="C747">
            <v>26</v>
          </cell>
          <cell r="D747" t="str">
            <v>Непромышленные потребители НН</v>
          </cell>
          <cell r="E747">
            <v>1001</v>
          </cell>
          <cell r="F747">
            <v>0</v>
          </cell>
          <cell r="G747">
            <v>0</v>
          </cell>
          <cell r="H747">
            <v>1.5</v>
          </cell>
          <cell r="I747">
            <v>1.4</v>
          </cell>
          <cell r="J747">
            <v>1.5</v>
          </cell>
          <cell r="K747">
            <v>1.5</v>
          </cell>
          <cell r="L747">
            <v>1.5</v>
          </cell>
          <cell r="M747">
            <v>1.5</v>
          </cell>
          <cell r="N747">
            <v>1.5</v>
          </cell>
          <cell r="O747">
            <v>1.5</v>
          </cell>
          <cell r="P747">
            <v>1.5</v>
          </cell>
          <cell r="Q747">
            <v>1.5</v>
          </cell>
          <cell r="R747">
            <v>1.5</v>
          </cell>
          <cell r="S747">
            <v>1.5</v>
          </cell>
          <cell r="T747">
            <v>4.4000000000000004</v>
          </cell>
          <cell r="U747">
            <v>4.5</v>
          </cell>
          <cell r="V747">
            <v>4.5</v>
          </cell>
          <cell r="W747">
            <v>4.5</v>
          </cell>
          <cell r="X747">
            <v>17.899999999999999</v>
          </cell>
        </row>
        <row r="748">
          <cell r="C748">
            <v>26</v>
          </cell>
          <cell r="D748" t="str">
            <v>Непромышленные потребители НН</v>
          </cell>
          <cell r="E748">
            <v>1001</v>
          </cell>
          <cell r="F748">
            <v>0</v>
          </cell>
          <cell r="G748">
            <v>0</v>
          </cell>
          <cell r="H748">
            <v>1.5</v>
          </cell>
          <cell r="I748">
            <v>1.4</v>
          </cell>
          <cell r="J748">
            <v>1.5</v>
          </cell>
          <cell r="K748">
            <v>1.5</v>
          </cell>
          <cell r="L748">
            <v>1.5</v>
          </cell>
          <cell r="M748">
            <v>1.5</v>
          </cell>
          <cell r="N748">
            <v>1.5</v>
          </cell>
          <cell r="O748">
            <v>1.5</v>
          </cell>
          <cell r="P748">
            <v>1.5</v>
          </cell>
          <cell r="Q748">
            <v>1.5</v>
          </cell>
          <cell r="R748">
            <v>1.5</v>
          </cell>
          <cell r="S748">
            <v>1.5</v>
          </cell>
          <cell r="T748">
            <v>4.4000000000000004</v>
          </cell>
          <cell r="U748">
            <v>4.5</v>
          </cell>
          <cell r="V748">
            <v>4.5</v>
          </cell>
          <cell r="W748">
            <v>4.5</v>
          </cell>
          <cell r="X748">
            <v>17.899999999999999</v>
          </cell>
        </row>
        <row r="749">
          <cell r="B749">
            <v>508</v>
          </cell>
          <cell r="C749">
            <v>27</v>
          </cell>
          <cell r="D749" t="str">
            <v>Непромышленные потребители НН</v>
          </cell>
          <cell r="E749">
            <v>1007</v>
          </cell>
          <cell r="F749">
            <v>1004</v>
          </cell>
          <cell r="G749">
            <v>0</v>
          </cell>
          <cell r="H749">
            <v>4.3499999999999996</v>
          </cell>
          <cell r="I749">
            <v>4</v>
          </cell>
          <cell r="J749">
            <v>4.3499999999999996</v>
          </cell>
          <cell r="K749">
            <v>4.2</v>
          </cell>
          <cell r="L749">
            <v>4.3499999999999996</v>
          </cell>
          <cell r="M749">
            <v>4.2</v>
          </cell>
          <cell r="N749">
            <v>4.3499999999999996</v>
          </cell>
          <cell r="O749">
            <v>4.3499999999999996</v>
          </cell>
          <cell r="P749">
            <v>4.2</v>
          </cell>
          <cell r="Q749">
            <v>4.3499999999999996</v>
          </cell>
          <cell r="R749">
            <v>4.2</v>
          </cell>
          <cell r="S749">
            <v>4.3499999999999996</v>
          </cell>
          <cell r="T749">
            <v>12.7</v>
          </cell>
          <cell r="U749">
            <v>12.75</v>
          </cell>
          <cell r="V749">
            <v>12.899999999999999</v>
          </cell>
          <cell r="W749">
            <v>12.9</v>
          </cell>
          <cell r="X749">
            <v>51.250000000000007</v>
          </cell>
        </row>
        <row r="750">
          <cell r="B750">
            <v>0</v>
          </cell>
          <cell r="C750">
            <v>28</v>
          </cell>
          <cell r="D750" t="str">
            <v>ИП Мурчич И. А.</v>
          </cell>
          <cell r="E750">
            <v>1007</v>
          </cell>
          <cell r="F750">
            <v>1012</v>
          </cell>
          <cell r="G750">
            <v>0</v>
          </cell>
          <cell r="H750">
            <v>0.3</v>
          </cell>
          <cell r="I750">
            <v>0.3</v>
          </cell>
          <cell r="J750">
            <v>0.3</v>
          </cell>
          <cell r="K750">
            <v>0.3</v>
          </cell>
          <cell r="L750">
            <v>0.3</v>
          </cell>
          <cell r="M750">
            <v>0</v>
          </cell>
          <cell r="N750">
            <v>0</v>
          </cell>
          <cell r="O750">
            <v>0.3</v>
          </cell>
          <cell r="P750">
            <v>0.3</v>
          </cell>
          <cell r="Q750">
            <v>0.3</v>
          </cell>
          <cell r="R750">
            <v>0.3</v>
          </cell>
          <cell r="S750">
            <v>0.3</v>
          </cell>
          <cell r="T750">
            <v>0.89999999999999991</v>
          </cell>
          <cell r="U750">
            <v>0.6</v>
          </cell>
          <cell r="V750">
            <v>0.6</v>
          </cell>
          <cell r="W750">
            <v>0.89999999999999991</v>
          </cell>
          <cell r="X750">
            <v>2.9999999999999996</v>
          </cell>
        </row>
        <row r="751">
          <cell r="B751">
            <v>508</v>
          </cell>
          <cell r="C751">
            <v>26</v>
          </cell>
          <cell r="D751" t="str">
            <v>Непромышленные потребители НН</v>
          </cell>
          <cell r="E751">
            <v>1004</v>
          </cell>
          <cell r="F751">
            <v>1012</v>
          </cell>
          <cell r="G751">
            <v>0</v>
          </cell>
          <cell r="H751">
            <v>0.3</v>
          </cell>
          <cell r="I751">
            <v>0.3</v>
          </cell>
          <cell r="J751">
            <v>0.3</v>
          </cell>
          <cell r="K751">
            <v>0.3</v>
          </cell>
          <cell r="L751">
            <v>0.3</v>
          </cell>
          <cell r="M751">
            <v>0</v>
          </cell>
          <cell r="N751">
            <v>0</v>
          </cell>
          <cell r="O751">
            <v>0.3</v>
          </cell>
          <cell r="P751">
            <v>0.3</v>
          </cell>
          <cell r="Q751">
            <v>0.3</v>
          </cell>
          <cell r="R751">
            <v>0.3</v>
          </cell>
          <cell r="S751">
            <v>0.3</v>
          </cell>
          <cell r="T751">
            <v>0.89999999999999991</v>
          </cell>
          <cell r="U751">
            <v>0.6</v>
          </cell>
          <cell r="V751">
            <v>0.6</v>
          </cell>
          <cell r="W751">
            <v>0.89999999999999991</v>
          </cell>
          <cell r="X751">
            <v>2.9999999999999996</v>
          </cell>
        </row>
        <row r="752">
          <cell r="B752">
            <v>509</v>
          </cell>
          <cell r="C752">
            <v>26</v>
          </cell>
          <cell r="D752" t="str">
            <v>Непромышленные потребители НН</v>
          </cell>
          <cell r="E752">
            <v>1004</v>
          </cell>
          <cell r="F752">
            <v>1012</v>
          </cell>
          <cell r="G752">
            <v>0</v>
          </cell>
          <cell r="H752">
            <v>0.3</v>
          </cell>
          <cell r="I752">
            <v>0.3</v>
          </cell>
          <cell r="J752">
            <v>0.3</v>
          </cell>
          <cell r="K752">
            <v>0.3</v>
          </cell>
          <cell r="L752">
            <v>0.3</v>
          </cell>
          <cell r="M752">
            <v>0.96599999999999997</v>
          </cell>
          <cell r="N752">
            <v>0.96599999999999997</v>
          </cell>
          <cell r="O752">
            <v>0.3</v>
          </cell>
          <cell r="P752">
            <v>0.3</v>
          </cell>
          <cell r="Q752">
            <v>0.3</v>
          </cell>
          <cell r="R752">
            <v>0.3</v>
          </cell>
          <cell r="S752">
            <v>0.3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</row>
        <row r="753">
          <cell r="B753">
            <v>0</v>
          </cell>
          <cell r="C753">
            <v>12</v>
          </cell>
          <cell r="D753" t="str">
            <v>ИП Мингибаева В. Ю.</v>
          </cell>
          <cell r="E753">
            <v>0</v>
          </cell>
          <cell r="F753">
            <v>0</v>
          </cell>
          <cell r="G753">
            <v>0</v>
          </cell>
          <cell r="H753">
            <v>0.96599999999999997</v>
          </cell>
          <cell r="I753">
            <v>0.96599999999999997</v>
          </cell>
          <cell r="J753">
            <v>0.96599999999999997</v>
          </cell>
          <cell r="K753">
            <v>0.96599999999999997</v>
          </cell>
          <cell r="L753">
            <v>0.96599999999999997</v>
          </cell>
          <cell r="M753">
            <v>0.96599999999999997</v>
          </cell>
          <cell r="N753">
            <v>0.96599999999999997</v>
          </cell>
          <cell r="O753">
            <v>0.96599999999999997</v>
          </cell>
          <cell r="P753">
            <v>0.96599999999999997</v>
          </cell>
          <cell r="Q753">
            <v>0.96599999999999997</v>
          </cell>
          <cell r="R753">
            <v>0.96599999999999997</v>
          </cell>
          <cell r="S753">
            <v>0.96599999999999997</v>
          </cell>
          <cell r="T753">
            <v>2.8979999999999997</v>
          </cell>
          <cell r="U753">
            <v>2.8979999999999997</v>
          </cell>
          <cell r="V753">
            <v>2.8979999999999997</v>
          </cell>
          <cell r="W753">
            <v>2.8979999999999997</v>
          </cell>
          <cell r="X753">
            <v>11.591999999999999</v>
          </cell>
        </row>
        <row r="754">
          <cell r="B754">
            <v>509</v>
          </cell>
          <cell r="C754">
            <v>26</v>
          </cell>
          <cell r="D754" t="str">
            <v>Непромышленные потребители НН</v>
          </cell>
          <cell r="E754">
            <v>1004</v>
          </cell>
          <cell r="F754">
            <v>1012</v>
          </cell>
          <cell r="G754">
            <v>0</v>
          </cell>
          <cell r="H754">
            <v>0.96599999999999997</v>
          </cell>
          <cell r="I754">
            <v>0.96599999999999997</v>
          </cell>
          <cell r="J754">
            <v>0.96599999999999997</v>
          </cell>
          <cell r="K754">
            <v>0.96599999999999997</v>
          </cell>
          <cell r="L754">
            <v>0.96599999999999997</v>
          </cell>
          <cell r="M754">
            <v>0.96599999999999997</v>
          </cell>
          <cell r="N754">
            <v>0.96599999999999997</v>
          </cell>
          <cell r="O754">
            <v>0.96599999999999997</v>
          </cell>
          <cell r="P754">
            <v>0.96599999999999997</v>
          </cell>
          <cell r="Q754">
            <v>0.96599999999999997</v>
          </cell>
          <cell r="R754">
            <v>0.96599999999999997</v>
          </cell>
          <cell r="S754">
            <v>0.96599999999999997</v>
          </cell>
          <cell r="T754">
            <v>2.8979999999999997</v>
          </cell>
          <cell r="U754">
            <v>2.8979999999999997</v>
          </cell>
          <cell r="V754">
            <v>2.8979999999999997</v>
          </cell>
          <cell r="W754">
            <v>2.8979999999999997</v>
          </cell>
          <cell r="X754">
            <v>11.591999999999999</v>
          </cell>
        </row>
        <row r="755">
          <cell r="B755">
            <v>510</v>
          </cell>
          <cell r="C755">
            <v>26</v>
          </cell>
          <cell r="D755" t="str">
            <v>Непромышленные потребители НН</v>
          </cell>
          <cell r="E755">
            <v>1004</v>
          </cell>
          <cell r="F755">
            <v>1012</v>
          </cell>
          <cell r="G755">
            <v>0</v>
          </cell>
          <cell r="H755">
            <v>0.96599999999999997</v>
          </cell>
          <cell r="I755">
            <v>0.96599999999999997</v>
          </cell>
          <cell r="J755">
            <v>0.96599999999999997</v>
          </cell>
          <cell r="K755">
            <v>0.96599999999999997</v>
          </cell>
          <cell r="L755">
            <v>0.96599999999999997</v>
          </cell>
          <cell r="M755">
            <v>0.96599999999999997</v>
          </cell>
          <cell r="N755">
            <v>0.96599999999999997</v>
          </cell>
          <cell r="O755">
            <v>0.96599999999999997</v>
          </cell>
          <cell r="P755">
            <v>0.96599999999999997</v>
          </cell>
          <cell r="Q755">
            <v>0.96599999999999997</v>
          </cell>
          <cell r="R755">
            <v>0.96599999999999997</v>
          </cell>
          <cell r="S755">
            <v>0.96599999999999997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</row>
        <row r="756">
          <cell r="B756">
            <v>0</v>
          </cell>
          <cell r="C756">
            <v>12</v>
          </cell>
          <cell r="D756" t="str">
            <v>ИП Бертолло В. О.</v>
          </cell>
          <cell r="E756">
            <v>0</v>
          </cell>
          <cell r="F756">
            <v>0</v>
          </cell>
          <cell r="G756">
            <v>0</v>
          </cell>
          <cell r="H756">
            <v>14.530000000000001</v>
          </cell>
          <cell r="I756">
            <v>12.52</v>
          </cell>
          <cell r="J756">
            <v>11.530000000000001</v>
          </cell>
          <cell r="K756">
            <v>10.530000000000001</v>
          </cell>
          <cell r="L756">
            <v>8.52</v>
          </cell>
          <cell r="M756">
            <v>7.53</v>
          </cell>
          <cell r="N756">
            <v>6.53</v>
          </cell>
          <cell r="O756">
            <v>7.53</v>
          </cell>
          <cell r="P756">
            <v>9.5300000000000011</v>
          </cell>
          <cell r="Q756">
            <v>10.530000000000001</v>
          </cell>
          <cell r="R756">
            <v>11.530000000000001</v>
          </cell>
          <cell r="S756">
            <v>13.530000000000001</v>
          </cell>
          <cell r="T756">
            <v>38.58</v>
          </cell>
          <cell r="U756">
            <v>26.580000000000002</v>
          </cell>
          <cell r="V756">
            <v>23.590000000000003</v>
          </cell>
          <cell r="W756">
            <v>35.590000000000003</v>
          </cell>
          <cell r="X756">
            <v>124.34</v>
          </cell>
        </row>
        <row r="757">
          <cell r="B757">
            <v>510</v>
          </cell>
          <cell r="C757">
            <v>15</v>
          </cell>
          <cell r="D757" t="str">
            <v>Пром. до 750 кВА   НН</v>
          </cell>
          <cell r="E757">
            <v>1004</v>
          </cell>
          <cell r="F757">
            <v>1001</v>
          </cell>
          <cell r="G757">
            <v>0</v>
          </cell>
          <cell r="H757">
            <v>0.53</v>
          </cell>
          <cell r="I757">
            <v>0.52</v>
          </cell>
          <cell r="J757">
            <v>0.53</v>
          </cell>
          <cell r="K757">
            <v>0.53</v>
          </cell>
          <cell r="L757">
            <v>0.52</v>
          </cell>
          <cell r="M757">
            <v>0.53</v>
          </cell>
          <cell r="N757">
            <v>0.53</v>
          </cell>
          <cell r="O757">
            <v>0.53</v>
          </cell>
          <cell r="P757">
            <v>0.53</v>
          </cell>
          <cell r="Q757">
            <v>0.53</v>
          </cell>
          <cell r="R757">
            <v>0.53</v>
          </cell>
          <cell r="S757">
            <v>0.53</v>
          </cell>
          <cell r="T757">
            <v>1.58</v>
          </cell>
          <cell r="U757">
            <v>1.58</v>
          </cell>
          <cell r="V757">
            <v>1.59</v>
          </cell>
          <cell r="W757">
            <v>1.59</v>
          </cell>
          <cell r="X757">
            <v>6.3400000000000016</v>
          </cell>
        </row>
        <row r="758">
          <cell r="B758">
            <v>504</v>
          </cell>
          <cell r="C758">
            <v>15</v>
          </cell>
          <cell r="D758" t="str">
            <v>Пром. до 750 кВА   НН</v>
          </cell>
          <cell r="E758">
            <v>1004</v>
          </cell>
          <cell r="F758">
            <v>1001</v>
          </cell>
          <cell r="G758">
            <v>0</v>
          </cell>
          <cell r="H758">
            <v>0.53</v>
          </cell>
          <cell r="I758">
            <v>0.52</v>
          </cell>
          <cell r="J758">
            <v>0.53</v>
          </cell>
          <cell r="K758">
            <v>0.53</v>
          </cell>
          <cell r="L758">
            <v>0.52</v>
          </cell>
          <cell r="M758">
            <v>0.53</v>
          </cell>
          <cell r="N758">
            <v>0.53</v>
          </cell>
          <cell r="O758">
            <v>0.53</v>
          </cell>
          <cell r="P758">
            <v>0.53</v>
          </cell>
          <cell r="Q758">
            <v>0.53</v>
          </cell>
          <cell r="R758">
            <v>0.53</v>
          </cell>
          <cell r="S758">
            <v>0.53</v>
          </cell>
          <cell r="T758">
            <v>1.58</v>
          </cell>
          <cell r="U758">
            <v>1.58</v>
          </cell>
          <cell r="V758">
            <v>1.59</v>
          </cell>
          <cell r="W758">
            <v>1.59</v>
          </cell>
          <cell r="X758">
            <v>6.3400000000000016</v>
          </cell>
        </row>
        <row r="759">
          <cell r="B759">
            <v>511</v>
          </cell>
          <cell r="C759">
            <v>26</v>
          </cell>
          <cell r="D759" t="str">
            <v>Непромышленные потребители НН</v>
          </cell>
          <cell r="E759">
            <v>1007</v>
          </cell>
          <cell r="F759">
            <v>0</v>
          </cell>
          <cell r="G759">
            <v>0</v>
          </cell>
          <cell r="H759">
            <v>6</v>
          </cell>
          <cell r="I759">
            <v>5</v>
          </cell>
          <cell r="J759">
            <v>5</v>
          </cell>
          <cell r="K759">
            <v>5</v>
          </cell>
          <cell r="L759">
            <v>4</v>
          </cell>
          <cell r="M759">
            <v>4</v>
          </cell>
          <cell r="N759">
            <v>4</v>
          </cell>
          <cell r="O759">
            <v>4</v>
          </cell>
          <cell r="P759">
            <v>5</v>
          </cell>
          <cell r="Q759">
            <v>5</v>
          </cell>
          <cell r="R759">
            <v>5</v>
          </cell>
          <cell r="S759">
            <v>6</v>
          </cell>
          <cell r="T759">
            <v>16</v>
          </cell>
          <cell r="U759">
            <v>13</v>
          </cell>
          <cell r="V759">
            <v>13</v>
          </cell>
          <cell r="W759">
            <v>16</v>
          </cell>
          <cell r="X759">
            <v>58</v>
          </cell>
        </row>
        <row r="760">
          <cell r="B760">
            <v>0</v>
          </cell>
          <cell r="C760">
            <v>27</v>
          </cell>
          <cell r="D760" t="str">
            <v>ИП Науменко Ж. И.</v>
          </cell>
          <cell r="E760">
            <v>1007</v>
          </cell>
          <cell r="F760">
            <v>1004</v>
          </cell>
          <cell r="G760">
            <v>1012</v>
          </cell>
          <cell r="H760">
            <v>6.5</v>
          </cell>
          <cell r="I760">
            <v>6</v>
          </cell>
          <cell r="J760">
            <v>5</v>
          </cell>
          <cell r="K760">
            <v>4</v>
          </cell>
          <cell r="L760">
            <v>3</v>
          </cell>
          <cell r="M760">
            <v>1.5</v>
          </cell>
          <cell r="N760">
            <v>1.5</v>
          </cell>
          <cell r="O760">
            <v>3</v>
          </cell>
          <cell r="P760">
            <v>5</v>
          </cell>
          <cell r="Q760">
            <v>5.5</v>
          </cell>
          <cell r="R760">
            <v>6</v>
          </cell>
          <cell r="S760">
            <v>6.5</v>
          </cell>
          <cell r="T760">
            <v>17.5</v>
          </cell>
          <cell r="U760">
            <v>8.5</v>
          </cell>
          <cell r="V760">
            <v>9.5</v>
          </cell>
          <cell r="W760">
            <v>18</v>
          </cell>
          <cell r="X760">
            <v>53.5</v>
          </cell>
        </row>
        <row r="761">
          <cell r="B761">
            <v>511</v>
          </cell>
          <cell r="C761">
            <v>26</v>
          </cell>
          <cell r="D761" t="str">
            <v>Непромышленные потребители НН</v>
          </cell>
          <cell r="E761">
            <v>1014</v>
          </cell>
          <cell r="F761">
            <v>1001</v>
          </cell>
          <cell r="G761">
            <v>0</v>
          </cell>
          <cell r="H761">
            <v>6.5</v>
          </cell>
          <cell r="I761">
            <v>6</v>
          </cell>
          <cell r="J761">
            <v>5</v>
          </cell>
          <cell r="K761">
            <v>4</v>
          </cell>
          <cell r="L761">
            <v>3</v>
          </cell>
          <cell r="M761">
            <v>1.5</v>
          </cell>
          <cell r="N761">
            <v>1.5</v>
          </cell>
          <cell r="O761">
            <v>3</v>
          </cell>
          <cell r="P761">
            <v>5</v>
          </cell>
          <cell r="Q761">
            <v>5.5</v>
          </cell>
          <cell r="R761">
            <v>6</v>
          </cell>
          <cell r="S761">
            <v>6.5</v>
          </cell>
          <cell r="T761">
            <v>17.5</v>
          </cell>
          <cell r="U761">
            <v>8.5</v>
          </cell>
          <cell r="V761">
            <v>9.5</v>
          </cell>
          <cell r="W761">
            <v>18</v>
          </cell>
          <cell r="X761">
            <v>53.5</v>
          </cell>
        </row>
        <row r="762">
          <cell r="B762">
            <v>512</v>
          </cell>
          <cell r="C762">
            <v>26</v>
          </cell>
          <cell r="D762" t="str">
            <v>Непромышленные потребители НН</v>
          </cell>
          <cell r="E762">
            <v>1014</v>
          </cell>
          <cell r="F762">
            <v>1001</v>
          </cell>
          <cell r="G762">
            <v>0</v>
          </cell>
          <cell r="H762">
            <v>6.5</v>
          </cell>
          <cell r="I762">
            <v>6</v>
          </cell>
          <cell r="J762">
            <v>5</v>
          </cell>
          <cell r="K762">
            <v>4</v>
          </cell>
          <cell r="L762">
            <v>3</v>
          </cell>
          <cell r="M762">
            <v>1.5</v>
          </cell>
          <cell r="N762">
            <v>1.5</v>
          </cell>
          <cell r="O762">
            <v>3</v>
          </cell>
          <cell r="P762">
            <v>5</v>
          </cell>
          <cell r="Q762">
            <v>5.5</v>
          </cell>
          <cell r="R762">
            <v>6</v>
          </cell>
          <cell r="S762">
            <v>6.5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</row>
        <row r="763">
          <cell r="B763">
            <v>0</v>
          </cell>
          <cell r="C763">
            <v>13</v>
          </cell>
          <cell r="D763" t="str">
            <v>ИП Буркина Л. Р.</v>
          </cell>
          <cell r="E763">
            <v>0</v>
          </cell>
          <cell r="F763">
            <v>0</v>
          </cell>
          <cell r="G763">
            <v>0</v>
          </cell>
          <cell r="H763">
            <v>9</v>
          </cell>
          <cell r="I763">
            <v>9</v>
          </cell>
          <cell r="J763">
            <v>9</v>
          </cell>
          <cell r="K763">
            <v>8</v>
          </cell>
          <cell r="L763">
            <v>5</v>
          </cell>
          <cell r="M763">
            <v>2</v>
          </cell>
          <cell r="N763">
            <v>2</v>
          </cell>
          <cell r="O763">
            <v>2</v>
          </cell>
          <cell r="P763">
            <v>4</v>
          </cell>
          <cell r="Q763">
            <v>8</v>
          </cell>
          <cell r="R763">
            <v>9</v>
          </cell>
          <cell r="S763">
            <v>10</v>
          </cell>
          <cell r="T763">
            <v>27</v>
          </cell>
          <cell r="U763">
            <v>15</v>
          </cell>
          <cell r="V763">
            <v>8</v>
          </cell>
          <cell r="W763">
            <v>27</v>
          </cell>
          <cell r="X763">
            <v>77</v>
          </cell>
        </row>
        <row r="764">
          <cell r="B764">
            <v>512</v>
          </cell>
          <cell r="C764">
            <v>23</v>
          </cell>
          <cell r="D764" t="str">
            <v>Непромышленные потребители СН2</v>
          </cell>
          <cell r="E764">
            <v>1007</v>
          </cell>
          <cell r="F764">
            <v>0</v>
          </cell>
          <cell r="G764">
            <v>0</v>
          </cell>
          <cell r="H764">
            <v>9</v>
          </cell>
          <cell r="I764">
            <v>9</v>
          </cell>
          <cell r="J764">
            <v>9</v>
          </cell>
          <cell r="K764">
            <v>8</v>
          </cell>
          <cell r="L764">
            <v>5</v>
          </cell>
          <cell r="M764">
            <v>2</v>
          </cell>
          <cell r="N764">
            <v>2</v>
          </cell>
          <cell r="O764">
            <v>2</v>
          </cell>
          <cell r="P764">
            <v>4</v>
          </cell>
          <cell r="Q764">
            <v>8</v>
          </cell>
          <cell r="R764">
            <v>9</v>
          </cell>
          <cell r="S764">
            <v>10</v>
          </cell>
          <cell r="T764">
            <v>27</v>
          </cell>
          <cell r="U764">
            <v>15</v>
          </cell>
          <cell r="V764">
            <v>8</v>
          </cell>
          <cell r="W764">
            <v>27</v>
          </cell>
          <cell r="X764">
            <v>77</v>
          </cell>
        </row>
        <row r="765">
          <cell r="B765">
            <v>513</v>
          </cell>
          <cell r="C765">
            <v>23</v>
          </cell>
          <cell r="D765" t="str">
            <v>Непромышленные потребители СН2</v>
          </cell>
          <cell r="E765">
            <v>1007</v>
          </cell>
          <cell r="F765">
            <v>0</v>
          </cell>
          <cell r="G765">
            <v>0</v>
          </cell>
          <cell r="H765">
            <v>9</v>
          </cell>
          <cell r="I765">
            <v>9</v>
          </cell>
          <cell r="J765">
            <v>9</v>
          </cell>
          <cell r="K765">
            <v>8</v>
          </cell>
          <cell r="L765">
            <v>5</v>
          </cell>
          <cell r="M765">
            <v>2</v>
          </cell>
          <cell r="N765">
            <v>2</v>
          </cell>
          <cell r="O765">
            <v>2</v>
          </cell>
          <cell r="P765">
            <v>4</v>
          </cell>
          <cell r="Q765">
            <v>8</v>
          </cell>
          <cell r="R765">
            <v>9</v>
          </cell>
          <cell r="S765">
            <v>10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</row>
        <row r="766">
          <cell r="B766">
            <v>0</v>
          </cell>
          <cell r="C766">
            <v>13</v>
          </cell>
          <cell r="D766" t="str">
            <v>ИП Саурин М. Г.</v>
          </cell>
          <cell r="E766">
            <v>0</v>
          </cell>
          <cell r="F766">
            <v>0</v>
          </cell>
          <cell r="G766">
            <v>0</v>
          </cell>
          <cell r="H766">
            <v>2.4</v>
          </cell>
          <cell r="I766">
            <v>1.8</v>
          </cell>
          <cell r="J766">
            <v>1.8</v>
          </cell>
          <cell r="K766">
            <v>2.4</v>
          </cell>
          <cell r="L766">
            <v>2.2999999999999998</v>
          </cell>
          <cell r="M766">
            <v>2.7</v>
          </cell>
          <cell r="N766">
            <v>2.8</v>
          </cell>
          <cell r="O766">
            <v>2.5</v>
          </cell>
          <cell r="P766">
            <v>2.5</v>
          </cell>
          <cell r="Q766">
            <v>2.6</v>
          </cell>
          <cell r="R766">
            <v>2.6</v>
          </cell>
          <cell r="S766">
            <v>2.7</v>
          </cell>
          <cell r="T766">
            <v>6</v>
          </cell>
          <cell r="U766">
            <v>7.3999999999999995</v>
          </cell>
          <cell r="V766">
            <v>7.8</v>
          </cell>
          <cell r="W766">
            <v>7.9</v>
          </cell>
          <cell r="X766">
            <v>29.1</v>
          </cell>
        </row>
        <row r="767">
          <cell r="B767">
            <v>513</v>
          </cell>
          <cell r="C767">
            <v>26</v>
          </cell>
          <cell r="D767" t="str">
            <v>Непромышленные потребители НН</v>
          </cell>
          <cell r="E767">
            <v>1007</v>
          </cell>
          <cell r="F767">
            <v>1012</v>
          </cell>
          <cell r="G767">
            <v>0</v>
          </cell>
          <cell r="H767">
            <v>2.4</v>
          </cell>
          <cell r="I767">
            <v>1.8</v>
          </cell>
          <cell r="J767">
            <v>1.8</v>
          </cell>
          <cell r="K767">
            <v>2.4</v>
          </cell>
          <cell r="L767">
            <v>2.2999999999999998</v>
          </cell>
          <cell r="M767">
            <v>2.7</v>
          </cell>
          <cell r="N767">
            <v>2.8</v>
          </cell>
          <cell r="O767">
            <v>2.5</v>
          </cell>
          <cell r="P767">
            <v>2.5</v>
          </cell>
          <cell r="Q767">
            <v>2.6</v>
          </cell>
          <cell r="R767">
            <v>2.6</v>
          </cell>
          <cell r="S767">
            <v>2.7</v>
          </cell>
          <cell r="T767">
            <v>6</v>
          </cell>
          <cell r="U767">
            <v>7.3999999999999995</v>
          </cell>
          <cell r="V767">
            <v>7.8</v>
          </cell>
          <cell r="W767">
            <v>7.9</v>
          </cell>
          <cell r="X767">
            <v>29.1</v>
          </cell>
        </row>
        <row r="768">
          <cell r="B768">
            <v>514</v>
          </cell>
          <cell r="C768">
            <v>26</v>
          </cell>
          <cell r="D768" t="str">
            <v>Непромышленные потребители НН</v>
          </cell>
          <cell r="E768">
            <v>1007</v>
          </cell>
          <cell r="F768">
            <v>1012</v>
          </cell>
          <cell r="G768">
            <v>0</v>
          </cell>
          <cell r="H768">
            <v>2.4</v>
          </cell>
          <cell r="I768">
            <v>1.8</v>
          </cell>
          <cell r="J768">
            <v>1.8</v>
          </cell>
          <cell r="K768">
            <v>2.4</v>
          </cell>
          <cell r="L768">
            <v>2.2999999999999998</v>
          </cell>
          <cell r="M768">
            <v>2.7</v>
          </cell>
          <cell r="N768">
            <v>2.8</v>
          </cell>
          <cell r="O768">
            <v>2.5</v>
          </cell>
          <cell r="P768">
            <v>2.5</v>
          </cell>
          <cell r="Q768">
            <v>2.6</v>
          </cell>
          <cell r="R768">
            <v>2.6</v>
          </cell>
          <cell r="S768">
            <v>2.7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</row>
        <row r="769">
          <cell r="B769">
            <v>0</v>
          </cell>
          <cell r="C769">
            <v>12</v>
          </cell>
          <cell r="D769" t="str">
            <v>ИП Гашимов И. А.</v>
          </cell>
          <cell r="E769">
            <v>0</v>
          </cell>
          <cell r="F769">
            <v>0</v>
          </cell>
          <cell r="G769">
            <v>0</v>
          </cell>
          <cell r="H769">
            <v>5</v>
          </cell>
          <cell r="I769">
            <v>4</v>
          </cell>
          <cell r="J769">
            <v>4</v>
          </cell>
          <cell r="K769">
            <v>4</v>
          </cell>
          <cell r="L769">
            <v>4</v>
          </cell>
          <cell r="M769">
            <v>4</v>
          </cell>
          <cell r="N769">
            <v>2</v>
          </cell>
          <cell r="O769">
            <v>3</v>
          </cell>
          <cell r="P769">
            <v>3.5</v>
          </cell>
          <cell r="Q769">
            <v>4</v>
          </cell>
          <cell r="R769">
            <v>4</v>
          </cell>
          <cell r="S769">
            <v>5</v>
          </cell>
          <cell r="T769">
            <v>13</v>
          </cell>
          <cell r="U769">
            <v>12</v>
          </cell>
          <cell r="V769">
            <v>8.5</v>
          </cell>
          <cell r="W769">
            <v>13</v>
          </cell>
          <cell r="X769">
            <v>46.5</v>
          </cell>
        </row>
        <row r="770">
          <cell r="B770">
            <v>514</v>
          </cell>
          <cell r="C770">
            <v>26</v>
          </cell>
          <cell r="D770" t="str">
            <v>Непромышленные потребители НН</v>
          </cell>
          <cell r="E770">
            <v>1007</v>
          </cell>
          <cell r="F770">
            <v>1004</v>
          </cell>
          <cell r="G770">
            <v>0</v>
          </cell>
          <cell r="H770">
            <v>5</v>
          </cell>
          <cell r="I770">
            <v>4</v>
          </cell>
          <cell r="J770">
            <v>4</v>
          </cell>
          <cell r="K770">
            <v>4</v>
          </cell>
          <cell r="L770">
            <v>4</v>
          </cell>
          <cell r="M770">
            <v>4</v>
          </cell>
          <cell r="N770">
            <v>2</v>
          </cell>
          <cell r="O770">
            <v>3</v>
          </cell>
          <cell r="P770">
            <v>3.5</v>
          </cell>
          <cell r="Q770">
            <v>4</v>
          </cell>
          <cell r="R770">
            <v>4</v>
          </cell>
          <cell r="S770">
            <v>5</v>
          </cell>
          <cell r="T770">
            <v>13</v>
          </cell>
          <cell r="U770">
            <v>12</v>
          </cell>
          <cell r="V770">
            <v>8.5</v>
          </cell>
          <cell r="W770">
            <v>13</v>
          </cell>
          <cell r="X770">
            <v>46.5</v>
          </cell>
        </row>
        <row r="771">
          <cell r="B771">
            <v>515</v>
          </cell>
          <cell r="C771">
            <v>26</v>
          </cell>
          <cell r="D771" t="str">
            <v>Непромышленные потребители НН</v>
          </cell>
          <cell r="E771">
            <v>1007</v>
          </cell>
          <cell r="F771">
            <v>1004</v>
          </cell>
          <cell r="G771">
            <v>0</v>
          </cell>
          <cell r="H771">
            <v>5</v>
          </cell>
          <cell r="I771">
            <v>4</v>
          </cell>
          <cell r="J771">
            <v>4</v>
          </cell>
          <cell r="K771">
            <v>4</v>
          </cell>
          <cell r="L771">
            <v>4</v>
          </cell>
          <cell r="M771">
            <v>4</v>
          </cell>
          <cell r="N771">
            <v>2</v>
          </cell>
          <cell r="O771">
            <v>3</v>
          </cell>
          <cell r="P771">
            <v>3.5</v>
          </cell>
          <cell r="Q771">
            <v>4</v>
          </cell>
          <cell r="R771">
            <v>4</v>
          </cell>
          <cell r="S771">
            <v>5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</row>
        <row r="772">
          <cell r="B772">
            <v>0</v>
          </cell>
          <cell r="C772">
            <v>12</v>
          </cell>
          <cell r="D772" t="str">
            <v>ИП Лесниченко Е. М.</v>
          </cell>
          <cell r="E772">
            <v>0</v>
          </cell>
          <cell r="F772">
            <v>0</v>
          </cell>
          <cell r="G772">
            <v>0</v>
          </cell>
          <cell r="H772">
            <v>6</v>
          </cell>
          <cell r="I772">
            <v>5</v>
          </cell>
          <cell r="J772">
            <v>4.5</v>
          </cell>
          <cell r="K772">
            <v>4</v>
          </cell>
          <cell r="L772">
            <v>3</v>
          </cell>
          <cell r="M772">
            <v>3</v>
          </cell>
          <cell r="N772">
            <v>2.5</v>
          </cell>
          <cell r="O772">
            <v>3</v>
          </cell>
          <cell r="P772">
            <v>4</v>
          </cell>
          <cell r="Q772">
            <v>5</v>
          </cell>
          <cell r="R772">
            <v>6</v>
          </cell>
          <cell r="S772">
            <v>6.5</v>
          </cell>
          <cell r="T772">
            <v>15.5</v>
          </cell>
          <cell r="U772">
            <v>10</v>
          </cell>
          <cell r="V772">
            <v>9.5</v>
          </cell>
          <cell r="W772">
            <v>17.5</v>
          </cell>
          <cell r="X772">
            <v>52.5</v>
          </cell>
        </row>
        <row r="773">
          <cell r="B773">
            <v>515</v>
          </cell>
          <cell r="C773">
            <v>23</v>
          </cell>
          <cell r="D773" t="str">
            <v>Непромышленные потребители СН2</v>
          </cell>
          <cell r="E773">
            <v>1007</v>
          </cell>
          <cell r="F773">
            <v>0</v>
          </cell>
          <cell r="G773">
            <v>0</v>
          </cell>
          <cell r="H773">
            <v>6</v>
          </cell>
          <cell r="I773">
            <v>5</v>
          </cell>
          <cell r="J773">
            <v>4.5</v>
          </cell>
          <cell r="K773">
            <v>4</v>
          </cell>
          <cell r="L773">
            <v>3</v>
          </cell>
          <cell r="M773">
            <v>3</v>
          </cell>
          <cell r="N773">
            <v>2.5</v>
          </cell>
          <cell r="O773">
            <v>3</v>
          </cell>
          <cell r="P773">
            <v>4</v>
          </cell>
          <cell r="Q773">
            <v>5</v>
          </cell>
          <cell r="R773">
            <v>6</v>
          </cell>
          <cell r="S773">
            <v>6.5</v>
          </cell>
          <cell r="T773">
            <v>15.5</v>
          </cell>
          <cell r="U773">
            <v>10</v>
          </cell>
          <cell r="V773">
            <v>9.5</v>
          </cell>
          <cell r="W773">
            <v>17.5</v>
          </cell>
          <cell r="X773">
            <v>52.5</v>
          </cell>
        </row>
        <row r="774">
          <cell r="B774">
            <v>516</v>
          </cell>
          <cell r="C774">
            <v>23</v>
          </cell>
          <cell r="D774" t="str">
            <v>Непромышленные потребители СН2</v>
          </cell>
          <cell r="E774">
            <v>1007</v>
          </cell>
          <cell r="F774">
            <v>0</v>
          </cell>
          <cell r="G774">
            <v>0</v>
          </cell>
          <cell r="H774">
            <v>6</v>
          </cell>
          <cell r="I774">
            <v>5</v>
          </cell>
          <cell r="J774">
            <v>4.5</v>
          </cell>
          <cell r="K774">
            <v>4</v>
          </cell>
          <cell r="L774">
            <v>3</v>
          </cell>
          <cell r="M774">
            <v>3</v>
          </cell>
          <cell r="N774">
            <v>2.5</v>
          </cell>
          <cell r="O774">
            <v>3</v>
          </cell>
          <cell r="P774">
            <v>4</v>
          </cell>
          <cell r="Q774">
            <v>5</v>
          </cell>
          <cell r="R774">
            <v>6</v>
          </cell>
          <cell r="S774">
            <v>6.5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</row>
        <row r="775">
          <cell r="B775">
            <v>0</v>
          </cell>
          <cell r="C775">
            <v>12</v>
          </cell>
          <cell r="D775" t="str">
            <v>ИП Манжосов П.Н.</v>
          </cell>
          <cell r="E775">
            <v>0</v>
          </cell>
          <cell r="F775">
            <v>0</v>
          </cell>
          <cell r="G775">
            <v>0</v>
          </cell>
          <cell r="H775">
            <v>5.3</v>
          </cell>
          <cell r="I775">
            <v>4</v>
          </cell>
          <cell r="J775">
            <v>3.5</v>
          </cell>
          <cell r="K775">
            <v>3.7</v>
          </cell>
          <cell r="L775">
            <v>3.7</v>
          </cell>
          <cell r="M775">
            <v>3.5</v>
          </cell>
          <cell r="N775">
            <v>3</v>
          </cell>
          <cell r="O775">
            <v>3.5</v>
          </cell>
          <cell r="P775">
            <v>3.5</v>
          </cell>
          <cell r="Q775">
            <v>3.5</v>
          </cell>
          <cell r="R775">
            <v>4</v>
          </cell>
          <cell r="S775">
            <v>5</v>
          </cell>
          <cell r="T775">
            <v>12.8</v>
          </cell>
          <cell r="U775">
            <v>10.9</v>
          </cell>
          <cell r="V775">
            <v>10</v>
          </cell>
          <cell r="W775">
            <v>12.5</v>
          </cell>
          <cell r="X775">
            <v>46.2</v>
          </cell>
        </row>
        <row r="776">
          <cell r="B776">
            <v>516</v>
          </cell>
          <cell r="C776">
            <v>23</v>
          </cell>
          <cell r="D776" t="str">
            <v>Непромышленные потребители СН2</v>
          </cell>
          <cell r="E776">
            <v>1007</v>
          </cell>
          <cell r="F776">
            <v>1004</v>
          </cell>
          <cell r="G776">
            <v>0</v>
          </cell>
          <cell r="H776">
            <v>5.3</v>
          </cell>
          <cell r="I776">
            <v>4</v>
          </cell>
          <cell r="J776">
            <v>3.5</v>
          </cell>
          <cell r="K776">
            <v>3.7</v>
          </cell>
          <cell r="L776">
            <v>3.7</v>
          </cell>
          <cell r="M776">
            <v>3.5</v>
          </cell>
          <cell r="N776">
            <v>3</v>
          </cell>
          <cell r="O776">
            <v>3.5</v>
          </cell>
          <cell r="P776">
            <v>3.5</v>
          </cell>
          <cell r="Q776">
            <v>3.5</v>
          </cell>
          <cell r="R776">
            <v>4</v>
          </cell>
          <cell r="S776">
            <v>5</v>
          </cell>
          <cell r="T776">
            <v>12.8</v>
          </cell>
          <cell r="U776">
            <v>10.9</v>
          </cell>
          <cell r="V776">
            <v>10</v>
          </cell>
          <cell r="W776">
            <v>12.5</v>
          </cell>
          <cell r="X776">
            <v>46.2</v>
          </cell>
        </row>
        <row r="777">
          <cell r="B777">
            <v>517</v>
          </cell>
          <cell r="C777">
            <v>23</v>
          </cell>
          <cell r="D777" t="str">
            <v>Непромышленные потребители СН2</v>
          </cell>
          <cell r="E777">
            <v>1007</v>
          </cell>
          <cell r="F777">
            <v>1004</v>
          </cell>
          <cell r="G777">
            <v>0</v>
          </cell>
          <cell r="H777">
            <v>5.3</v>
          </cell>
          <cell r="I777">
            <v>4</v>
          </cell>
          <cell r="J777">
            <v>3.5</v>
          </cell>
          <cell r="K777">
            <v>3.7</v>
          </cell>
          <cell r="L777">
            <v>3.7</v>
          </cell>
          <cell r="M777">
            <v>3.5</v>
          </cell>
          <cell r="N777">
            <v>3</v>
          </cell>
          <cell r="O777">
            <v>3.5</v>
          </cell>
          <cell r="P777">
            <v>3.5</v>
          </cell>
          <cell r="Q777">
            <v>3.5</v>
          </cell>
          <cell r="R777">
            <v>4</v>
          </cell>
          <cell r="S777">
            <v>5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</row>
        <row r="778">
          <cell r="B778">
            <v>0</v>
          </cell>
          <cell r="C778">
            <v>12</v>
          </cell>
          <cell r="D778" t="str">
            <v>ИП Каибов Н.Д.</v>
          </cell>
          <cell r="E778">
            <v>0</v>
          </cell>
          <cell r="F778">
            <v>0</v>
          </cell>
          <cell r="G778">
            <v>0</v>
          </cell>
          <cell r="H778">
            <v>8</v>
          </cell>
          <cell r="I778">
            <v>8</v>
          </cell>
          <cell r="J778">
            <v>7</v>
          </cell>
          <cell r="K778">
            <v>7</v>
          </cell>
          <cell r="L778">
            <v>7</v>
          </cell>
          <cell r="M778">
            <v>6</v>
          </cell>
          <cell r="N778">
            <v>7</v>
          </cell>
          <cell r="O778">
            <v>5</v>
          </cell>
          <cell r="P778">
            <v>5</v>
          </cell>
          <cell r="Q778">
            <v>6</v>
          </cell>
          <cell r="R778">
            <v>7</v>
          </cell>
          <cell r="S778">
            <v>8</v>
          </cell>
          <cell r="T778">
            <v>23</v>
          </cell>
          <cell r="U778">
            <v>20</v>
          </cell>
          <cell r="V778">
            <v>17</v>
          </cell>
          <cell r="W778">
            <v>21</v>
          </cell>
          <cell r="X778">
            <v>81</v>
          </cell>
        </row>
        <row r="779">
          <cell r="B779">
            <v>517</v>
          </cell>
          <cell r="C779">
            <v>26</v>
          </cell>
          <cell r="D779" t="str">
            <v>Непромышленные потребители НН</v>
          </cell>
          <cell r="E779">
            <v>1007</v>
          </cell>
          <cell r="F779">
            <v>0</v>
          </cell>
          <cell r="G779">
            <v>0</v>
          </cell>
          <cell r="H779">
            <v>8</v>
          </cell>
          <cell r="I779">
            <v>8</v>
          </cell>
          <cell r="J779">
            <v>7</v>
          </cell>
          <cell r="K779">
            <v>7</v>
          </cell>
          <cell r="L779">
            <v>7</v>
          </cell>
          <cell r="M779">
            <v>6</v>
          </cell>
          <cell r="N779">
            <v>7</v>
          </cell>
          <cell r="O779">
            <v>5</v>
          </cell>
          <cell r="P779">
            <v>5</v>
          </cell>
          <cell r="Q779">
            <v>6</v>
          </cell>
          <cell r="R779">
            <v>7</v>
          </cell>
          <cell r="S779">
            <v>8</v>
          </cell>
          <cell r="T779">
            <v>23</v>
          </cell>
          <cell r="U779">
            <v>20</v>
          </cell>
          <cell r="V779">
            <v>17</v>
          </cell>
          <cell r="W779">
            <v>21</v>
          </cell>
          <cell r="X779">
            <v>81</v>
          </cell>
        </row>
        <row r="780">
          <cell r="B780">
            <v>518</v>
          </cell>
          <cell r="C780">
            <v>26</v>
          </cell>
          <cell r="D780" t="str">
            <v>Непромышленные потребители НН</v>
          </cell>
          <cell r="E780">
            <v>1007</v>
          </cell>
          <cell r="F780">
            <v>0</v>
          </cell>
          <cell r="G780">
            <v>0</v>
          </cell>
          <cell r="H780">
            <v>8</v>
          </cell>
          <cell r="I780">
            <v>8</v>
          </cell>
          <cell r="J780">
            <v>7</v>
          </cell>
          <cell r="K780">
            <v>7</v>
          </cell>
          <cell r="L780">
            <v>7</v>
          </cell>
          <cell r="M780">
            <v>6</v>
          </cell>
          <cell r="N780">
            <v>7</v>
          </cell>
          <cell r="O780">
            <v>5</v>
          </cell>
          <cell r="P780">
            <v>5</v>
          </cell>
          <cell r="Q780">
            <v>6</v>
          </cell>
          <cell r="R780">
            <v>7</v>
          </cell>
          <cell r="S780">
            <v>8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</row>
        <row r="781">
          <cell r="B781">
            <v>0</v>
          </cell>
          <cell r="C781">
            <v>23</v>
          </cell>
          <cell r="D781" t="str">
            <v>ИП Козаренко А. И.</v>
          </cell>
          <cell r="E781">
            <v>0</v>
          </cell>
          <cell r="F781">
            <v>0</v>
          </cell>
          <cell r="G781">
            <v>0</v>
          </cell>
          <cell r="H781">
            <v>5.6</v>
          </cell>
          <cell r="I781">
            <v>6</v>
          </cell>
          <cell r="J781">
            <v>6</v>
          </cell>
          <cell r="K781">
            <v>4.88</v>
          </cell>
          <cell r="L781">
            <v>4.6399999999999997</v>
          </cell>
          <cell r="M781">
            <v>4.96</v>
          </cell>
          <cell r="N781">
            <v>5.12</v>
          </cell>
          <cell r="O781">
            <v>5.5</v>
          </cell>
          <cell r="P781">
            <v>5.4</v>
          </cell>
          <cell r="Q781">
            <v>4.9000000000000004</v>
          </cell>
          <cell r="R781">
            <v>5.55</v>
          </cell>
          <cell r="S781">
            <v>5.7</v>
          </cell>
          <cell r="T781">
            <v>17.600000000000001</v>
          </cell>
          <cell r="U781">
            <v>14.48</v>
          </cell>
          <cell r="V781">
            <v>16.020000000000003</v>
          </cell>
          <cell r="W781">
            <v>16.149999999999999</v>
          </cell>
          <cell r="X781">
            <v>64.249999999999986</v>
          </cell>
        </row>
        <row r="782">
          <cell r="B782">
            <v>518</v>
          </cell>
          <cell r="C782">
            <v>23</v>
          </cell>
          <cell r="D782" t="str">
            <v>Непромышленные потребители СН2</v>
          </cell>
          <cell r="E782">
            <v>1007</v>
          </cell>
          <cell r="F782">
            <v>1004</v>
          </cell>
          <cell r="G782">
            <v>0</v>
          </cell>
          <cell r="H782">
            <v>5.6</v>
          </cell>
          <cell r="I782">
            <v>6</v>
          </cell>
          <cell r="J782">
            <v>6</v>
          </cell>
          <cell r="K782">
            <v>4.88</v>
          </cell>
          <cell r="L782">
            <v>4.6399999999999997</v>
          </cell>
          <cell r="M782">
            <v>4.96</v>
          </cell>
          <cell r="N782">
            <v>5.12</v>
          </cell>
          <cell r="O782">
            <v>5.5</v>
          </cell>
          <cell r="P782">
            <v>5.4</v>
          </cell>
          <cell r="Q782">
            <v>4.9000000000000004</v>
          </cell>
          <cell r="R782">
            <v>5.55</v>
          </cell>
          <cell r="S782">
            <v>5.7</v>
          </cell>
          <cell r="T782">
            <v>17.600000000000001</v>
          </cell>
          <cell r="U782">
            <v>14.48</v>
          </cell>
          <cell r="V782">
            <v>16.020000000000003</v>
          </cell>
          <cell r="W782">
            <v>16.149999999999999</v>
          </cell>
          <cell r="X782">
            <v>64.249999999999986</v>
          </cell>
        </row>
        <row r="783">
          <cell r="B783">
            <v>519</v>
          </cell>
          <cell r="C783">
            <v>23</v>
          </cell>
          <cell r="D783" t="str">
            <v>Непромышленные потребители СН2</v>
          </cell>
          <cell r="E783">
            <v>1007</v>
          </cell>
          <cell r="F783">
            <v>1004</v>
          </cell>
          <cell r="G783">
            <v>0</v>
          </cell>
          <cell r="H783">
            <v>5.6</v>
          </cell>
          <cell r="I783">
            <v>6</v>
          </cell>
          <cell r="J783">
            <v>6</v>
          </cell>
          <cell r="K783">
            <v>4.88</v>
          </cell>
          <cell r="L783">
            <v>4.6399999999999997</v>
          </cell>
          <cell r="M783">
            <v>4.96</v>
          </cell>
          <cell r="N783">
            <v>5.12</v>
          </cell>
          <cell r="O783">
            <v>5.5</v>
          </cell>
          <cell r="P783">
            <v>5.4</v>
          </cell>
          <cell r="Q783">
            <v>4.9000000000000004</v>
          </cell>
          <cell r="R783">
            <v>5.55</v>
          </cell>
          <cell r="S783">
            <v>5.7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</row>
        <row r="784">
          <cell r="B784">
            <v>0</v>
          </cell>
          <cell r="C784">
            <v>12</v>
          </cell>
          <cell r="D784" t="str">
            <v>ИП Савенко Е.Д.</v>
          </cell>
          <cell r="E784">
            <v>0</v>
          </cell>
          <cell r="F784">
            <v>0</v>
          </cell>
          <cell r="G784">
            <v>0</v>
          </cell>
          <cell r="H784">
            <v>8.5</v>
          </cell>
          <cell r="I784">
            <v>6.5</v>
          </cell>
          <cell r="J784">
            <v>6.5</v>
          </cell>
          <cell r="K784">
            <v>5.5019999999999998</v>
          </cell>
          <cell r="L784">
            <v>6</v>
          </cell>
          <cell r="M784">
            <v>6</v>
          </cell>
          <cell r="N784">
            <v>2</v>
          </cell>
          <cell r="O784">
            <v>2</v>
          </cell>
          <cell r="P784">
            <v>3</v>
          </cell>
          <cell r="Q784">
            <v>3.5</v>
          </cell>
          <cell r="R784">
            <v>4</v>
          </cell>
          <cell r="S784">
            <v>5</v>
          </cell>
          <cell r="T784">
            <v>21.5</v>
          </cell>
          <cell r="U784">
            <v>17.501999999999999</v>
          </cell>
          <cell r="V784">
            <v>7</v>
          </cell>
          <cell r="W784">
            <v>12.5</v>
          </cell>
          <cell r="X784">
            <v>58.501999999999995</v>
          </cell>
        </row>
        <row r="785">
          <cell r="B785">
            <v>519</v>
          </cell>
          <cell r="C785">
            <v>26</v>
          </cell>
          <cell r="D785" t="str">
            <v>Непромышленные потребители НН</v>
          </cell>
          <cell r="E785">
            <v>1005</v>
          </cell>
          <cell r="F785">
            <v>0</v>
          </cell>
          <cell r="G785">
            <v>0</v>
          </cell>
          <cell r="H785">
            <v>8.5</v>
          </cell>
          <cell r="I785">
            <v>6.5</v>
          </cell>
          <cell r="J785">
            <v>6.5</v>
          </cell>
          <cell r="K785">
            <v>5.5019999999999998</v>
          </cell>
          <cell r="L785">
            <v>6</v>
          </cell>
          <cell r="M785">
            <v>6</v>
          </cell>
          <cell r="N785">
            <v>2</v>
          </cell>
          <cell r="O785">
            <v>2</v>
          </cell>
          <cell r="P785">
            <v>3</v>
          </cell>
          <cell r="Q785">
            <v>3.5</v>
          </cell>
          <cell r="R785">
            <v>4</v>
          </cell>
          <cell r="S785">
            <v>5</v>
          </cell>
          <cell r="T785">
            <v>21.5</v>
          </cell>
          <cell r="U785">
            <v>17.501999999999999</v>
          </cell>
          <cell r="V785">
            <v>7</v>
          </cell>
          <cell r="W785">
            <v>12.5</v>
          </cell>
          <cell r="X785">
            <v>58.501999999999995</v>
          </cell>
        </row>
        <row r="786">
          <cell r="B786">
            <v>520</v>
          </cell>
          <cell r="C786">
            <v>26</v>
          </cell>
          <cell r="D786" t="str">
            <v>Непромышленные потребители НН</v>
          </cell>
          <cell r="E786">
            <v>1005</v>
          </cell>
          <cell r="F786">
            <v>0</v>
          </cell>
          <cell r="G786">
            <v>0</v>
          </cell>
          <cell r="H786">
            <v>8.5</v>
          </cell>
          <cell r="I786">
            <v>6.5</v>
          </cell>
          <cell r="J786">
            <v>6.5</v>
          </cell>
          <cell r="K786">
            <v>5.5019999999999998</v>
          </cell>
          <cell r="L786">
            <v>6</v>
          </cell>
          <cell r="M786">
            <v>6</v>
          </cell>
          <cell r="N786">
            <v>2</v>
          </cell>
          <cell r="O786">
            <v>2</v>
          </cell>
          <cell r="P786">
            <v>3</v>
          </cell>
          <cell r="Q786">
            <v>3.5</v>
          </cell>
          <cell r="R786">
            <v>4</v>
          </cell>
          <cell r="S786">
            <v>5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</row>
        <row r="787">
          <cell r="B787">
            <v>0</v>
          </cell>
          <cell r="C787">
            <v>12</v>
          </cell>
          <cell r="D787" t="str">
            <v>ИП Манжосова И.А.</v>
          </cell>
          <cell r="E787">
            <v>0</v>
          </cell>
          <cell r="F787">
            <v>0</v>
          </cell>
          <cell r="G787">
            <v>0</v>
          </cell>
          <cell r="H787">
            <v>13</v>
          </cell>
          <cell r="I787">
            <v>10</v>
          </cell>
          <cell r="J787">
            <v>8.5</v>
          </cell>
          <cell r="K787">
            <v>7.5</v>
          </cell>
          <cell r="L787">
            <v>6</v>
          </cell>
          <cell r="M787">
            <v>6</v>
          </cell>
          <cell r="N787">
            <v>6</v>
          </cell>
          <cell r="O787">
            <v>6</v>
          </cell>
          <cell r="P787">
            <v>7</v>
          </cell>
          <cell r="Q787">
            <v>8</v>
          </cell>
          <cell r="R787">
            <v>9</v>
          </cell>
          <cell r="S787">
            <v>11</v>
          </cell>
          <cell r="T787">
            <v>31.5</v>
          </cell>
          <cell r="U787">
            <v>19.5</v>
          </cell>
          <cell r="V787">
            <v>19</v>
          </cell>
          <cell r="W787">
            <v>28</v>
          </cell>
          <cell r="X787">
            <v>98</v>
          </cell>
        </row>
        <row r="788">
          <cell r="B788">
            <v>520</v>
          </cell>
          <cell r="C788">
            <v>26</v>
          </cell>
          <cell r="D788" t="str">
            <v>Непромышленные потребители НН</v>
          </cell>
          <cell r="E788">
            <v>1007</v>
          </cell>
          <cell r="F788">
            <v>0</v>
          </cell>
          <cell r="G788">
            <v>0</v>
          </cell>
          <cell r="H788">
            <v>13</v>
          </cell>
          <cell r="I788">
            <v>10</v>
          </cell>
          <cell r="J788">
            <v>8.5</v>
          </cell>
          <cell r="K788">
            <v>7.5</v>
          </cell>
          <cell r="L788">
            <v>6</v>
          </cell>
          <cell r="M788">
            <v>6</v>
          </cell>
          <cell r="N788">
            <v>6</v>
          </cell>
          <cell r="O788">
            <v>6</v>
          </cell>
          <cell r="P788">
            <v>7</v>
          </cell>
          <cell r="Q788">
            <v>8</v>
          </cell>
          <cell r="R788">
            <v>9</v>
          </cell>
          <cell r="S788">
            <v>11</v>
          </cell>
          <cell r="T788">
            <v>31.5</v>
          </cell>
          <cell r="U788">
            <v>19.5</v>
          </cell>
          <cell r="V788">
            <v>19</v>
          </cell>
          <cell r="W788">
            <v>28</v>
          </cell>
          <cell r="X788">
            <v>98</v>
          </cell>
        </row>
        <row r="789">
          <cell r="B789">
            <v>521</v>
          </cell>
          <cell r="C789">
            <v>26</v>
          </cell>
          <cell r="D789" t="str">
            <v>Непромышленные потребители НН</v>
          </cell>
          <cell r="E789">
            <v>1007</v>
          </cell>
          <cell r="F789">
            <v>0</v>
          </cell>
          <cell r="G789">
            <v>0</v>
          </cell>
          <cell r="H789">
            <v>13</v>
          </cell>
          <cell r="I789">
            <v>10</v>
          </cell>
          <cell r="J789">
            <v>8.5</v>
          </cell>
          <cell r="K789">
            <v>7.5</v>
          </cell>
          <cell r="L789">
            <v>6</v>
          </cell>
          <cell r="M789">
            <v>6</v>
          </cell>
          <cell r="N789">
            <v>6</v>
          </cell>
          <cell r="O789">
            <v>6</v>
          </cell>
          <cell r="P789">
            <v>7</v>
          </cell>
          <cell r="Q789">
            <v>8</v>
          </cell>
          <cell r="R789">
            <v>9</v>
          </cell>
          <cell r="S789">
            <v>11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</row>
        <row r="790">
          <cell r="B790">
            <v>0</v>
          </cell>
          <cell r="C790">
            <v>12</v>
          </cell>
          <cell r="D790" t="str">
            <v>ИП Моргун Л.А.</v>
          </cell>
          <cell r="E790">
            <v>0</v>
          </cell>
          <cell r="F790">
            <v>0</v>
          </cell>
          <cell r="G790">
            <v>0</v>
          </cell>
          <cell r="H790">
            <v>10.3</v>
          </cell>
          <cell r="I790">
            <v>7.8</v>
          </cell>
          <cell r="J790">
            <v>7.1</v>
          </cell>
          <cell r="K790">
            <v>5.37</v>
          </cell>
          <cell r="L790">
            <v>3.6</v>
          </cell>
          <cell r="M790">
            <v>3.1</v>
          </cell>
          <cell r="N790">
            <v>2.95</v>
          </cell>
          <cell r="O790">
            <v>2.85</v>
          </cell>
          <cell r="P790">
            <v>4.9000000000000004</v>
          </cell>
          <cell r="Q790">
            <v>5.25</v>
          </cell>
          <cell r="R790">
            <v>6.5</v>
          </cell>
          <cell r="S790">
            <v>10</v>
          </cell>
          <cell r="T790">
            <v>25.200000000000003</v>
          </cell>
          <cell r="U790">
            <v>12.07</v>
          </cell>
          <cell r="V790">
            <v>10.700000000000001</v>
          </cell>
          <cell r="W790">
            <v>21.75</v>
          </cell>
          <cell r="X790">
            <v>69.72</v>
          </cell>
        </row>
        <row r="791">
          <cell r="B791">
            <v>521</v>
          </cell>
          <cell r="C791">
            <v>26</v>
          </cell>
          <cell r="D791" t="str">
            <v>Непромышленные потребители НН</v>
          </cell>
          <cell r="E791">
            <v>1007</v>
          </cell>
          <cell r="F791">
            <v>0</v>
          </cell>
          <cell r="G791">
            <v>0</v>
          </cell>
          <cell r="H791">
            <v>5</v>
          </cell>
          <cell r="I791">
            <v>3</v>
          </cell>
          <cell r="J791">
            <v>2.1</v>
          </cell>
          <cell r="K791">
            <v>2</v>
          </cell>
          <cell r="L791">
            <v>1</v>
          </cell>
          <cell r="M791">
            <v>1</v>
          </cell>
          <cell r="N791">
            <v>1</v>
          </cell>
          <cell r="O791">
            <v>1</v>
          </cell>
          <cell r="P791">
            <v>2</v>
          </cell>
          <cell r="Q791">
            <v>2</v>
          </cell>
          <cell r="R791">
            <v>3</v>
          </cell>
          <cell r="S791">
            <v>5</v>
          </cell>
          <cell r="T791">
            <v>10.1</v>
          </cell>
          <cell r="U791">
            <v>4</v>
          </cell>
          <cell r="V791">
            <v>4</v>
          </cell>
          <cell r="W791">
            <v>10</v>
          </cell>
          <cell r="X791">
            <v>28.1</v>
          </cell>
        </row>
        <row r="792">
          <cell r="B792">
            <v>517</v>
          </cell>
          <cell r="C792">
            <v>26</v>
          </cell>
          <cell r="D792" t="str">
            <v>Непромышленные потребители НН</v>
          </cell>
          <cell r="E792">
            <v>1007</v>
          </cell>
          <cell r="F792">
            <v>0</v>
          </cell>
          <cell r="G792">
            <v>0</v>
          </cell>
          <cell r="H792">
            <v>5</v>
          </cell>
          <cell r="I792">
            <v>3</v>
          </cell>
          <cell r="J792">
            <v>2.1</v>
          </cell>
          <cell r="K792">
            <v>2</v>
          </cell>
          <cell r="L792">
            <v>1</v>
          </cell>
          <cell r="M792">
            <v>1</v>
          </cell>
          <cell r="N792">
            <v>1</v>
          </cell>
          <cell r="O792">
            <v>1</v>
          </cell>
          <cell r="P792">
            <v>2</v>
          </cell>
          <cell r="Q792">
            <v>2</v>
          </cell>
          <cell r="R792">
            <v>3</v>
          </cell>
          <cell r="S792">
            <v>5</v>
          </cell>
          <cell r="T792">
            <v>10.1</v>
          </cell>
          <cell r="U792">
            <v>4</v>
          </cell>
          <cell r="V792">
            <v>4</v>
          </cell>
          <cell r="W792">
            <v>10</v>
          </cell>
          <cell r="X792">
            <v>28.1</v>
          </cell>
        </row>
        <row r="793">
          <cell r="B793">
            <v>522</v>
          </cell>
          <cell r="C793">
            <v>27</v>
          </cell>
          <cell r="D793" t="str">
            <v>Непромышленные потребители НН</v>
          </cell>
          <cell r="E793">
            <v>1007</v>
          </cell>
          <cell r="F793">
            <v>1004</v>
          </cell>
          <cell r="G793">
            <v>1001</v>
          </cell>
          <cell r="H793">
            <v>1.3</v>
          </cell>
          <cell r="I793">
            <v>1.3</v>
          </cell>
          <cell r="J793">
            <v>1</v>
          </cell>
          <cell r="K793">
            <v>1.27</v>
          </cell>
          <cell r="L793">
            <v>1</v>
          </cell>
          <cell r="M793">
            <v>0.5</v>
          </cell>
          <cell r="N793">
            <v>0.35</v>
          </cell>
          <cell r="O793">
            <v>0.35</v>
          </cell>
          <cell r="P793">
            <v>0.3</v>
          </cell>
          <cell r="Q793">
            <v>0.45</v>
          </cell>
          <cell r="R793">
            <v>0.5</v>
          </cell>
          <cell r="S793">
            <v>1</v>
          </cell>
          <cell r="T793">
            <v>3.6</v>
          </cell>
          <cell r="U793">
            <v>2.77</v>
          </cell>
          <cell r="V793">
            <v>1</v>
          </cell>
          <cell r="W793">
            <v>1.95</v>
          </cell>
          <cell r="X793">
            <v>9.32</v>
          </cell>
        </row>
        <row r="794">
          <cell r="B794">
            <v>0</v>
          </cell>
          <cell r="C794">
            <v>28</v>
          </cell>
          <cell r="D794" t="str">
            <v>ИП Мусихин С.Г.</v>
          </cell>
          <cell r="E794">
            <v>1007</v>
          </cell>
          <cell r="F794">
            <v>1012</v>
          </cell>
          <cell r="G794">
            <v>0</v>
          </cell>
          <cell r="H794">
            <v>7</v>
          </cell>
          <cell r="I794">
            <v>5</v>
          </cell>
          <cell r="J794">
            <v>4.5</v>
          </cell>
          <cell r="K794">
            <v>4.5</v>
          </cell>
          <cell r="L794">
            <v>3</v>
          </cell>
          <cell r="M794">
            <v>3</v>
          </cell>
          <cell r="N794">
            <v>3</v>
          </cell>
          <cell r="O794">
            <v>3</v>
          </cell>
          <cell r="P794">
            <v>3</v>
          </cell>
          <cell r="Q794">
            <v>3.5</v>
          </cell>
          <cell r="R794">
            <v>4</v>
          </cell>
          <cell r="S794">
            <v>5</v>
          </cell>
          <cell r="T794">
            <v>16.5</v>
          </cell>
          <cell r="U794">
            <v>10.5</v>
          </cell>
          <cell r="V794">
            <v>9</v>
          </cell>
          <cell r="W794">
            <v>12.5</v>
          </cell>
          <cell r="X794">
            <v>48.5</v>
          </cell>
        </row>
        <row r="795">
          <cell r="B795">
            <v>522</v>
          </cell>
          <cell r="C795">
            <v>26</v>
          </cell>
          <cell r="D795" t="str">
            <v>Непромышленные потребители НН</v>
          </cell>
          <cell r="E795">
            <v>0</v>
          </cell>
          <cell r="F795">
            <v>0</v>
          </cell>
          <cell r="G795">
            <v>0</v>
          </cell>
          <cell r="H795">
            <v>7</v>
          </cell>
          <cell r="I795">
            <v>5</v>
          </cell>
          <cell r="J795">
            <v>4.5</v>
          </cell>
          <cell r="K795">
            <v>4.5</v>
          </cell>
          <cell r="L795">
            <v>3</v>
          </cell>
          <cell r="M795">
            <v>3</v>
          </cell>
          <cell r="N795">
            <v>3</v>
          </cell>
          <cell r="O795">
            <v>3</v>
          </cell>
          <cell r="P795">
            <v>3</v>
          </cell>
          <cell r="Q795">
            <v>3.5</v>
          </cell>
          <cell r="R795">
            <v>4</v>
          </cell>
          <cell r="S795">
            <v>5</v>
          </cell>
          <cell r="T795">
            <v>16.5</v>
          </cell>
          <cell r="U795">
            <v>10.5</v>
          </cell>
          <cell r="V795">
            <v>9</v>
          </cell>
          <cell r="W795">
            <v>12.5</v>
          </cell>
          <cell r="X795">
            <v>48.5</v>
          </cell>
        </row>
        <row r="796">
          <cell r="B796">
            <v>523</v>
          </cell>
          <cell r="C796">
            <v>26</v>
          </cell>
          <cell r="D796" t="str">
            <v>Непромышленные потребители НН</v>
          </cell>
          <cell r="E796">
            <v>0</v>
          </cell>
          <cell r="F796">
            <v>0</v>
          </cell>
          <cell r="G796">
            <v>0</v>
          </cell>
          <cell r="H796">
            <v>7</v>
          </cell>
          <cell r="I796">
            <v>5</v>
          </cell>
          <cell r="J796">
            <v>4.5</v>
          </cell>
          <cell r="K796">
            <v>4.5</v>
          </cell>
          <cell r="L796">
            <v>3</v>
          </cell>
          <cell r="M796">
            <v>3</v>
          </cell>
          <cell r="N796">
            <v>3</v>
          </cell>
          <cell r="O796">
            <v>3</v>
          </cell>
          <cell r="P796">
            <v>3</v>
          </cell>
          <cell r="Q796">
            <v>3.5</v>
          </cell>
          <cell r="R796">
            <v>4</v>
          </cell>
          <cell r="S796">
            <v>5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</row>
        <row r="797">
          <cell r="B797">
            <v>0</v>
          </cell>
          <cell r="C797">
            <v>12</v>
          </cell>
          <cell r="D797" t="str">
            <v>ИП Осадчук Е. Ю.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</row>
        <row r="798">
          <cell r="B798">
            <v>523</v>
          </cell>
          <cell r="C798">
            <v>26</v>
          </cell>
          <cell r="D798" t="str">
            <v>Непромышленные потребители НН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</row>
        <row r="799">
          <cell r="B799">
            <v>524</v>
          </cell>
          <cell r="C799">
            <v>26</v>
          </cell>
          <cell r="D799" t="str">
            <v>Непромышленные потребители НН</v>
          </cell>
          <cell r="E799">
            <v>0</v>
          </cell>
          <cell r="F799">
            <v>0</v>
          </cell>
          <cell r="G799">
            <v>0</v>
          </cell>
          <cell r="H799">
            <v>12</v>
          </cell>
          <cell r="I799">
            <v>8</v>
          </cell>
          <cell r="J799">
            <v>8</v>
          </cell>
          <cell r="K799">
            <v>7</v>
          </cell>
          <cell r="L799">
            <v>9</v>
          </cell>
          <cell r="M799">
            <v>8</v>
          </cell>
          <cell r="N799">
            <v>8</v>
          </cell>
          <cell r="O799">
            <v>12</v>
          </cell>
          <cell r="P799">
            <v>12</v>
          </cell>
          <cell r="Q799">
            <v>12</v>
          </cell>
          <cell r="R799">
            <v>12</v>
          </cell>
          <cell r="S799">
            <v>12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  <cell r="X799">
            <v>0</v>
          </cell>
        </row>
        <row r="800">
          <cell r="B800">
            <v>0</v>
          </cell>
          <cell r="C800">
            <v>12</v>
          </cell>
          <cell r="D800" t="str">
            <v>КС и ЭГ "Катран"</v>
          </cell>
          <cell r="E800">
            <v>0</v>
          </cell>
          <cell r="F800">
            <v>0</v>
          </cell>
          <cell r="G800">
            <v>0</v>
          </cell>
          <cell r="H800">
            <v>12</v>
          </cell>
          <cell r="I800">
            <v>8</v>
          </cell>
          <cell r="J800">
            <v>8</v>
          </cell>
          <cell r="K800">
            <v>7</v>
          </cell>
          <cell r="L800">
            <v>9</v>
          </cell>
          <cell r="M800">
            <v>8</v>
          </cell>
          <cell r="N800">
            <v>8</v>
          </cell>
          <cell r="O800">
            <v>12</v>
          </cell>
          <cell r="P800">
            <v>12</v>
          </cell>
          <cell r="Q800">
            <v>12</v>
          </cell>
          <cell r="R800">
            <v>12</v>
          </cell>
          <cell r="S800">
            <v>12</v>
          </cell>
          <cell r="T800">
            <v>28</v>
          </cell>
          <cell r="U800">
            <v>24</v>
          </cell>
          <cell r="V800">
            <v>32</v>
          </cell>
          <cell r="W800">
            <v>36</v>
          </cell>
          <cell r="X800">
            <v>120</v>
          </cell>
        </row>
        <row r="801">
          <cell r="B801">
            <v>524</v>
          </cell>
          <cell r="C801">
            <v>135</v>
          </cell>
          <cell r="D801" t="str">
            <v>Потреб. прирав. к населению (скидка 12% согл. решения РЭК № 200) СН2</v>
          </cell>
          <cell r="E801">
            <v>1005</v>
          </cell>
          <cell r="F801">
            <v>0</v>
          </cell>
          <cell r="G801">
            <v>0</v>
          </cell>
          <cell r="H801">
            <v>12</v>
          </cell>
          <cell r="I801">
            <v>8</v>
          </cell>
          <cell r="J801">
            <v>8</v>
          </cell>
          <cell r="K801">
            <v>7</v>
          </cell>
          <cell r="L801">
            <v>9</v>
          </cell>
          <cell r="M801">
            <v>8</v>
          </cell>
          <cell r="N801">
            <v>8</v>
          </cell>
          <cell r="O801">
            <v>12</v>
          </cell>
          <cell r="P801">
            <v>12</v>
          </cell>
          <cell r="Q801">
            <v>12</v>
          </cell>
          <cell r="R801">
            <v>12</v>
          </cell>
          <cell r="S801">
            <v>12</v>
          </cell>
          <cell r="T801">
            <v>28</v>
          </cell>
          <cell r="U801">
            <v>24</v>
          </cell>
          <cell r="V801">
            <v>32</v>
          </cell>
          <cell r="W801">
            <v>36</v>
          </cell>
          <cell r="X801">
            <v>120</v>
          </cell>
        </row>
        <row r="802">
          <cell r="B802">
            <v>525</v>
          </cell>
          <cell r="C802">
            <v>135</v>
          </cell>
          <cell r="D802" t="str">
            <v>Потреб. прирав. к населению (скидка 12% согл. решения РЭК № 200) СН2</v>
          </cell>
          <cell r="E802">
            <v>1005</v>
          </cell>
          <cell r="F802">
            <v>0</v>
          </cell>
          <cell r="G802">
            <v>0</v>
          </cell>
          <cell r="H802">
            <v>12</v>
          </cell>
          <cell r="I802">
            <v>8</v>
          </cell>
          <cell r="J802">
            <v>8</v>
          </cell>
          <cell r="K802">
            <v>7</v>
          </cell>
          <cell r="L802">
            <v>9</v>
          </cell>
          <cell r="M802">
            <v>8</v>
          </cell>
          <cell r="N802">
            <v>8</v>
          </cell>
          <cell r="O802">
            <v>12</v>
          </cell>
          <cell r="P802">
            <v>12</v>
          </cell>
          <cell r="Q802">
            <v>12</v>
          </cell>
          <cell r="R802">
            <v>12</v>
          </cell>
          <cell r="S802">
            <v>12</v>
          </cell>
          <cell r="T802">
            <v>0</v>
          </cell>
          <cell r="U802">
            <v>0</v>
          </cell>
          <cell r="V802">
            <v>0</v>
          </cell>
          <cell r="W802">
            <v>0</v>
          </cell>
          <cell r="X802">
            <v>0</v>
          </cell>
        </row>
        <row r="803">
          <cell r="B803">
            <v>0</v>
          </cell>
          <cell r="C803">
            <v>12</v>
          </cell>
          <cell r="D803" t="str">
            <v>ИП Пуляева Л. В.</v>
          </cell>
          <cell r="E803">
            <v>0</v>
          </cell>
          <cell r="F803">
            <v>0</v>
          </cell>
          <cell r="G803">
            <v>0</v>
          </cell>
          <cell r="H803">
            <v>4.5</v>
          </cell>
          <cell r="I803">
            <v>4.5</v>
          </cell>
          <cell r="J803">
            <v>3</v>
          </cell>
          <cell r="K803">
            <v>3.5</v>
          </cell>
          <cell r="L803">
            <v>2.1</v>
          </cell>
          <cell r="M803">
            <v>4.2480000000000002</v>
          </cell>
          <cell r="N803">
            <v>3.4870000000000001</v>
          </cell>
          <cell r="O803">
            <v>3.4220000000000002</v>
          </cell>
          <cell r="P803">
            <v>3.242</v>
          </cell>
          <cell r="Q803">
            <v>3.5</v>
          </cell>
          <cell r="R803">
            <v>4</v>
          </cell>
          <cell r="S803">
            <v>4.5</v>
          </cell>
          <cell r="T803">
            <v>12</v>
          </cell>
          <cell r="U803">
            <v>9.847999999999999</v>
          </cell>
          <cell r="V803">
            <v>10.151</v>
          </cell>
          <cell r="W803">
            <v>12</v>
          </cell>
          <cell r="X803">
            <v>43.999000000000002</v>
          </cell>
        </row>
        <row r="804">
          <cell r="B804">
            <v>525</v>
          </cell>
          <cell r="C804">
            <v>26</v>
          </cell>
          <cell r="D804" t="str">
            <v>Непромышленные потребители НН</v>
          </cell>
          <cell r="E804">
            <v>1007</v>
          </cell>
          <cell r="F804">
            <v>1012</v>
          </cell>
          <cell r="G804">
            <v>0</v>
          </cell>
          <cell r="H804">
            <v>4.5</v>
          </cell>
          <cell r="I804">
            <v>4.5</v>
          </cell>
          <cell r="J804">
            <v>3</v>
          </cell>
          <cell r="K804">
            <v>3.5</v>
          </cell>
          <cell r="L804">
            <v>2.1</v>
          </cell>
          <cell r="M804">
            <v>4.2480000000000002</v>
          </cell>
          <cell r="N804">
            <v>3.4870000000000001</v>
          </cell>
          <cell r="O804">
            <v>3.4220000000000002</v>
          </cell>
          <cell r="P804">
            <v>3.242</v>
          </cell>
          <cell r="Q804">
            <v>3.5</v>
          </cell>
          <cell r="R804">
            <v>4</v>
          </cell>
          <cell r="S804">
            <v>4.5</v>
          </cell>
          <cell r="T804">
            <v>12</v>
          </cell>
          <cell r="U804">
            <v>9.847999999999999</v>
          </cell>
          <cell r="V804">
            <v>10.151</v>
          </cell>
          <cell r="W804">
            <v>12</v>
          </cell>
          <cell r="X804">
            <v>43.999000000000002</v>
          </cell>
        </row>
        <row r="805">
          <cell r="B805">
            <v>526</v>
          </cell>
          <cell r="C805">
            <v>26</v>
          </cell>
          <cell r="D805" t="str">
            <v>Непромышленные потребители НН</v>
          </cell>
          <cell r="E805">
            <v>1007</v>
          </cell>
          <cell r="F805">
            <v>1012</v>
          </cell>
          <cell r="G805">
            <v>0</v>
          </cell>
          <cell r="H805">
            <v>4.5</v>
          </cell>
          <cell r="I805">
            <v>4.5</v>
          </cell>
          <cell r="J805">
            <v>3</v>
          </cell>
          <cell r="K805">
            <v>3.5</v>
          </cell>
          <cell r="L805">
            <v>2.1</v>
          </cell>
          <cell r="M805">
            <v>4.2480000000000002</v>
          </cell>
          <cell r="N805">
            <v>3.4870000000000001</v>
          </cell>
          <cell r="O805">
            <v>3.4220000000000002</v>
          </cell>
          <cell r="P805">
            <v>3.242</v>
          </cell>
          <cell r="Q805">
            <v>3.5</v>
          </cell>
          <cell r="R805">
            <v>4</v>
          </cell>
          <cell r="S805">
            <v>4.5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</row>
        <row r="806">
          <cell r="B806">
            <v>0</v>
          </cell>
          <cell r="C806">
            <v>27</v>
          </cell>
          <cell r="D806" t="str">
            <v>ИП Руфуллаев Ш.Н.</v>
          </cell>
          <cell r="E806">
            <v>0</v>
          </cell>
          <cell r="F806">
            <v>0</v>
          </cell>
          <cell r="G806">
            <v>0</v>
          </cell>
          <cell r="H806">
            <v>1.4</v>
          </cell>
          <cell r="I806">
            <v>1.4</v>
          </cell>
          <cell r="J806">
            <v>1.4</v>
          </cell>
          <cell r="K806">
            <v>1</v>
          </cell>
          <cell r="L806">
            <v>1</v>
          </cell>
          <cell r="M806">
            <v>0.89999999999999991</v>
          </cell>
          <cell r="N806">
            <v>0.89999999999999991</v>
          </cell>
          <cell r="O806">
            <v>0.89999999999999991</v>
          </cell>
          <cell r="P806">
            <v>1.1000000000000001</v>
          </cell>
          <cell r="Q806">
            <v>1.1000000000000001</v>
          </cell>
          <cell r="R806">
            <v>1.1000000000000001</v>
          </cell>
          <cell r="S806">
            <v>1.4</v>
          </cell>
          <cell r="T806">
            <v>4.1999999999999993</v>
          </cell>
          <cell r="U806">
            <v>2.9</v>
          </cell>
          <cell r="V806">
            <v>2.9</v>
          </cell>
          <cell r="W806">
            <v>3.6</v>
          </cell>
          <cell r="X806">
            <v>13.6</v>
          </cell>
        </row>
        <row r="807">
          <cell r="B807">
            <v>526</v>
          </cell>
          <cell r="C807">
            <v>26</v>
          </cell>
          <cell r="D807" t="str">
            <v>Непромышленные потребители НН</v>
          </cell>
          <cell r="E807">
            <v>1007</v>
          </cell>
          <cell r="F807">
            <v>1004</v>
          </cell>
          <cell r="G807">
            <v>0</v>
          </cell>
          <cell r="H807">
            <v>1</v>
          </cell>
          <cell r="I807">
            <v>1</v>
          </cell>
          <cell r="J807">
            <v>1</v>
          </cell>
          <cell r="K807">
            <v>0.7</v>
          </cell>
          <cell r="L807">
            <v>0.7</v>
          </cell>
          <cell r="M807">
            <v>0.6</v>
          </cell>
          <cell r="N807">
            <v>0.6</v>
          </cell>
          <cell r="O807">
            <v>0.6</v>
          </cell>
          <cell r="P807">
            <v>0.7</v>
          </cell>
          <cell r="Q807">
            <v>0.7</v>
          </cell>
          <cell r="R807">
            <v>0.7</v>
          </cell>
          <cell r="S807">
            <v>1</v>
          </cell>
          <cell r="T807">
            <v>3</v>
          </cell>
          <cell r="U807">
            <v>2</v>
          </cell>
          <cell r="V807">
            <v>1.9</v>
          </cell>
          <cell r="W807">
            <v>2.4</v>
          </cell>
          <cell r="X807">
            <v>9.2999999999999989</v>
          </cell>
        </row>
        <row r="808">
          <cell r="B808">
            <v>527</v>
          </cell>
          <cell r="C808">
            <v>26</v>
          </cell>
          <cell r="D808" t="str">
            <v>Непромышленные потребители НН</v>
          </cell>
          <cell r="E808">
            <v>1007</v>
          </cell>
          <cell r="F808">
            <v>1004</v>
          </cell>
          <cell r="G808">
            <v>0</v>
          </cell>
          <cell r="H808">
            <v>1</v>
          </cell>
          <cell r="I808">
            <v>1</v>
          </cell>
          <cell r="J808">
            <v>1</v>
          </cell>
          <cell r="K808">
            <v>0.7</v>
          </cell>
          <cell r="L808">
            <v>0.7</v>
          </cell>
          <cell r="M808">
            <v>0.6</v>
          </cell>
          <cell r="N808">
            <v>0.6</v>
          </cell>
          <cell r="O808">
            <v>0.6</v>
          </cell>
          <cell r="P808">
            <v>0.7</v>
          </cell>
          <cell r="Q808">
            <v>0.7</v>
          </cell>
          <cell r="R808">
            <v>0.7</v>
          </cell>
          <cell r="S808">
            <v>1</v>
          </cell>
          <cell r="T808">
            <v>3</v>
          </cell>
          <cell r="U808">
            <v>2</v>
          </cell>
          <cell r="V808">
            <v>1.9</v>
          </cell>
          <cell r="W808">
            <v>2.4</v>
          </cell>
          <cell r="X808">
            <v>9.2999999999999989</v>
          </cell>
        </row>
        <row r="809">
          <cell r="B809">
            <v>0</v>
          </cell>
          <cell r="C809">
            <v>27</v>
          </cell>
          <cell r="D809" t="str">
            <v>ИП Шерстюк М. А.</v>
          </cell>
          <cell r="E809">
            <v>1007</v>
          </cell>
          <cell r="F809">
            <v>1012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</row>
        <row r="810">
          <cell r="B810">
            <v>527</v>
          </cell>
          <cell r="C810">
            <v>26</v>
          </cell>
          <cell r="D810" t="str">
            <v>Непромышленные потребители НН</v>
          </cell>
          <cell r="E810">
            <v>1007</v>
          </cell>
          <cell r="F810">
            <v>1012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  <cell r="W810">
            <v>0</v>
          </cell>
          <cell r="X810">
            <v>0</v>
          </cell>
        </row>
        <row r="811">
          <cell r="B811">
            <v>528</v>
          </cell>
          <cell r="C811">
            <v>26</v>
          </cell>
          <cell r="D811" t="str">
            <v>Непромышленные потребители НН</v>
          </cell>
          <cell r="E811">
            <v>1007</v>
          </cell>
          <cell r="F811">
            <v>1012</v>
          </cell>
          <cell r="G811">
            <v>0</v>
          </cell>
          <cell r="H811">
            <v>0.5</v>
          </cell>
          <cell r="I811">
            <v>0.5</v>
          </cell>
          <cell r="J811">
            <v>0.5</v>
          </cell>
          <cell r="K811">
            <v>0.5</v>
          </cell>
          <cell r="L811">
            <v>0.5</v>
          </cell>
          <cell r="M811">
            <v>0.5</v>
          </cell>
          <cell r="N811">
            <v>0.5</v>
          </cell>
          <cell r="O811">
            <v>0.5</v>
          </cell>
          <cell r="P811">
            <v>0.5</v>
          </cell>
          <cell r="Q811">
            <v>0.5</v>
          </cell>
          <cell r="R811">
            <v>0.5</v>
          </cell>
          <cell r="S811">
            <v>0.5</v>
          </cell>
          <cell r="T811">
            <v>0</v>
          </cell>
          <cell r="U811">
            <v>0</v>
          </cell>
          <cell r="V811">
            <v>0</v>
          </cell>
          <cell r="W811">
            <v>0</v>
          </cell>
          <cell r="X811">
            <v>0</v>
          </cell>
        </row>
        <row r="812">
          <cell r="B812">
            <v>0</v>
          </cell>
          <cell r="C812">
            <v>12</v>
          </cell>
          <cell r="D812" t="str">
            <v>ИП Третьяк О. В.</v>
          </cell>
          <cell r="E812">
            <v>0</v>
          </cell>
          <cell r="F812">
            <v>0</v>
          </cell>
          <cell r="G812">
            <v>0</v>
          </cell>
          <cell r="H812">
            <v>0.5</v>
          </cell>
          <cell r="I812">
            <v>0.5</v>
          </cell>
          <cell r="J812">
            <v>0.5</v>
          </cell>
          <cell r="K812">
            <v>0.5</v>
          </cell>
          <cell r="L812">
            <v>0.5</v>
          </cell>
          <cell r="M812">
            <v>0.5</v>
          </cell>
          <cell r="N812">
            <v>0.5</v>
          </cell>
          <cell r="O812">
            <v>0.5</v>
          </cell>
          <cell r="P812">
            <v>0.5</v>
          </cell>
          <cell r="Q812">
            <v>0.5</v>
          </cell>
          <cell r="R812">
            <v>0.5</v>
          </cell>
          <cell r="S812">
            <v>0.5</v>
          </cell>
          <cell r="T812">
            <v>1.5</v>
          </cell>
          <cell r="U812">
            <v>1.5</v>
          </cell>
          <cell r="V812">
            <v>1.5</v>
          </cell>
          <cell r="W812">
            <v>1.5</v>
          </cell>
          <cell r="X812">
            <v>6</v>
          </cell>
        </row>
        <row r="813">
          <cell r="B813">
            <v>528</v>
          </cell>
          <cell r="C813">
            <v>11</v>
          </cell>
          <cell r="D813" t="str">
            <v>Пром. до 750 кВА   ВН</v>
          </cell>
          <cell r="E813">
            <v>0</v>
          </cell>
          <cell r="F813">
            <v>0</v>
          </cell>
          <cell r="G813">
            <v>0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</row>
        <row r="814">
          <cell r="B814">
            <v>529</v>
          </cell>
          <cell r="C814">
            <v>11</v>
          </cell>
          <cell r="D814" t="str">
            <v>Пром. до 750 кВА   ВН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</row>
        <row r="815">
          <cell r="B815">
            <v>0</v>
          </cell>
          <cell r="C815">
            <v>26</v>
          </cell>
          <cell r="D815" t="str">
            <v>ИП Шаблевская</v>
          </cell>
          <cell r="E815">
            <v>1007</v>
          </cell>
          <cell r="F815">
            <v>1012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</row>
        <row r="816">
          <cell r="B816">
            <v>529</v>
          </cell>
          <cell r="C816">
            <v>11</v>
          </cell>
          <cell r="D816" t="str">
            <v>Пром. до 750 кВА   ВН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</row>
        <row r="817">
          <cell r="B817">
            <v>530</v>
          </cell>
          <cell r="C817">
            <v>11</v>
          </cell>
          <cell r="D817" t="str">
            <v>Пром. до 750 кВА   ВН</v>
          </cell>
          <cell r="E817">
            <v>0</v>
          </cell>
          <cell r="F817">
            <v>0</v>
          </cell>
          <cell r="G817">
            <v>0</v>
          </cell>
          <cell r="H817">
            <v>0.11</v>
          </cell>
          <cell r="I817">
            <v>0.11</v>
          </cell>
          <cell r="J817">
            <v>0.11</v>
          </cell>
          <cell r="K817">
            <v>0.1</v>
          </cell>
          <cell r="L817">
            <v>0.1</v>
          </cell>
          <cell r="M817">
            <v>0.08</v>
          </cell>
          <cell r="N817">
            <v>0.08</v>
          </cell>
          <cell r="O817">
            <v>0.11</v>
          </cell>
          <cell r="P817">
            <v>0.11</v>
          </cell>
          <cell r="Q817">
            <v>0.12</v>
          </cell>
          <cell r="R817">
            <v>0.12</v>
          </cell>
          <cell r="S817">
            <v>0.12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</row>
        <row r="818">
          <cell r="B818">
            <v>0</v>
          </cell>
          <cell r="C818">
            <v>12</v>
          </cell>
          <cell r="D818" t="str">
            <v>ИП Шагута В.И.</v>
          </cell>
          <cell r="E818">
            <v>0</v>
          </cell>
          <cell r="F818">
            <v>0</v>
          </cell>
          <cell r="G818">
            <v>0</v>
          </cell>
          <cell r="H818">
            <v>0.11</v>
          </cell>
          <cell r="I818">
            <v>0.11</v>
          </cell>
          <cell r="J818">
            <v>0.11</v>
          </cell>
          <cell r="K818">
            <v>0.1</v>
          </cell>
          <cell r="L818">
            <v>0.1</v>
          </cell>
          <cell r="M818">
            <v>0.08</v>
          </cell>
          <cell r="N818">
            <v>0.08</v>
          </cell>
          <cell r="O818">
            <v>0.11</v>
          </cell>
          <cell r="P818">
            <v>0.11</v>
          </cell>
          <cell r="Q818">
            <v>0.12</v>
          </cell>
          <cell r="R818">
            <v>0.12</v>
          </cell>
          <cell r="S818">
            <v>0.12</v>
          </cell>
          <cell r="T818">
            <v>0.33</v>
          </cell>
          <cell r="U818">
            <v>0.28000000000000003</v>
          </cell>
          <cell r="V818">
            <v>0.3</v>
          </cell>
          <cell r="W818">
            <v>0.36</v>
          </cell>
          <cell r="X818">
            <v>1.27</v>
          </cell>
        </row>
        <row r="819">
          <cell r="B819">
            <v>530</v>
          </cell>
          <cell r="C819">
            <v>11</v>
          </cell>
          <cell r="D819" t="str">
            <v>Пром. до 750 кВА   ВН</v>
          </cell>
          <cell r="E819">
            <v>0</v>
          </cell>
          <cell r="F819">
            <v>0</v>
          </cell>
          <cell r="G819">
            <v>0</v>
          </cell>
          <cell r="H819">
            <v>0.11</v>
          </cell>
          <cell r="I819">
            <v>0.11</v>
          </cell>
          <cell r="J819">
            <v>0.11</v>
          </cell>
          <cell r="K819">
            <v>0.1</v>
          </cell>
          <cell r="L819">
            <v>0.1</v>
          </cell>
          <cell r="M819">
            <v>0.08</v>
          </cell>
          <cell r="N819">
            <v>0.08</v>
          </cell>
          <cell r="O819">
            <v>0.11</v>
          </cell>
          <cell r="P819">
            <v>0.11</v>
          </cell>
          <cell r="Q819">
            <v>0.12</v>
          </cell>
          <cell r="R819">
            <v>0.12</v>
          </cell>
          <cell r="S819">
            <v>0.12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</row>
        <row r="820">
          <cell r="B820">
            <v>531</v>
          </cell>
          <cell r="C820">
            <v>11</v>
          </cell>
          <cell r="D820" t="str">
            <v>Пром. до 750 кВА   ВН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</row>
        <row r="821">
          <cell r="B821">
            <v>0</v>
          </cell>
          <cell r="C821">
            <v>26</v>
          </cell>
          <cell r="D821" t="str">
            <v>ГСК  "Автомобилист - Надым"</v>
          </cell>
          <cell r="E821">
            <v>1007</v>
          </cell>
          <cell r="F821">
            <v>1004</v>
          </cell>
          <cell r="G821">
            <v>1012</v>
          </cell>
          <cell r="H821">
            <v>1</v>
          </cell>
          <cell r="I821">
            <v>1</v>
          </cell>
          <cell r="J821">
            <v>1</v>
          </cell>
          <cell r="K821">
            <v>0.5</v>
          </cell>
          <cell r="L821">
            <v>0.5</v>
          </cell>
          <cell r="M821">
            <v>0.4</v>
          </cell>
          <cell r="N821">
            <v>0.3</v>
          </cell>
          <cell r="O821">
            <v>0.3</v>
          </cell>
          <cell r="P821">
            <v>0.3</v>
          </cell>
          <cell r="Q821">
            <v>0.5</v>
          </cell>
          <cell r="R821">
            <v>1</v>
          </cell>
          <cell r="S821">
            <v>1</v>
          </cell>
          <cell r="T821">
            <v>3</v>
          </cell>
          <cell r="U821">
            <v>1.4</v>
          </cell>
          <cell r="V821">
            <v>0.89999999999999991</v>
          </cell>
          <cell r="W821">
            <v>2.5</v>
          </cell>
          <cell r="X821">
            <v>7.8</v>
          </cell>
        </row>
        <row r="822">
          <cell r="B822">
            <v>531</v>
          </cell>
          <cell r="C822">
            <v>135</v>
          </cell>
          <cell r="D822" t="str">
            <v>Потреб. прирав. к населению (скидка 12% согл. решения РЭК № 200) СН2</v>
          </cell>
          <cell r="E822">
            <v>1007</v>
          </cell>
          <cell r="F822">
            <v>0</v>
          </cell>
          <cell r="G822">
            <v>0</v>
          </cell>
          <cell r="H822">
            <v>1</v>
          </cell>
          <cell r="I822">
            <v>1</v>
          </cell>
          <cell r="J822">
            <v>1</v>
          </cell>
          <cell r="K822">
            <v>0.5</v>
          </cell>
          <cell r="L822">
            <v>0.5</v>
          </cell>
          <cell r="M822">
            <v>0.4</v>
          </cell>
          <cell r="N822">
            <v>0.3</v>
          </cell>
          <cell r="O822">
            <v>0.3</v>
          </cell>
          <cell r="P822">
            <v>0.3</v>
          </cell>
          <cell r="Q822">
            <v>0.5</v>
          </cell>
          <cell r="R822">
            <v>1</v>
          </cell>
          <cell r="S822">
            <v>1</v>
          </cell>
          <cell r="T822">
            <v>3</v>
          </cell>
          <cell r="U822">
            <v>1.4</v>
          </cell>
          <cell r="V822">
            <v>0.89999999999999991</v>
          </cell>
          <cell r="W822">
            <v>2.5</v>
          </cell>
          <cell r="X822">
            <v>7.8</v>
          </cell>
        </row>
        <row r="823">
          <cell r="B823">
            <v>532</v>
          </cell>
          <cell r="C823">
            <v>135</v>
          </cell>
          <cell r="D823" t="str">
            <v>Потреб. прирав. к населению (скидка 12% согл. решения РЭК № 200) СН2</v>
          </cell>
          <cell r="E823">
            <v>1007</v>
          </cell>
          <cell r="F823">
            <v>0</v>
          </cell>
          <cell r="G823">
            <v>0</v>
          </cell>
          <cell r="H823">
            <v>1</v>
          </cell>
          <cell r="I823">
            <v>1</v>
          </cell>
          <cell r="J823">
            <v>1</v>
          </cell>
          <cell r="K823">
            <v>0.5</v>
          </cell>
          <cell r="L823">
            <v>0.5</v>
          </cell>
          <cell r="M823">
            <v>0.4</v>
          </cell>
          <cell r="N823">
            <v>0.3</v>
          </cell>
          <cell r="O823">
            <v>0.3</v>
          </cell>
          <cell r="P823">
            <v>0.3</v>
          </cell>
          <cell r="Q823">
            <v>0.5</v>
          </cell>
          <cell r="R823">
            <v>1</v>
          </cell>
          <cell r="S823">
            <v>1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  <cell r="X823">
            <v>0</v>
          </cell>
        </row>
        <row r="824">
          <cell r="B824">
            <v>0</v>
          </cell>
          <cell r="C824">
            <v>12</v>
          </cell>
          <cell r="D824" t="str">
            <v>ГСК  "Гидрант"</v>
          </cell>
          <cell r="E824">
            <v>0</v>
          </cell>
          <cell r="F824">
            <v>0</v>
          </cell>
          <cell r="G824">
            <v>0</v>
          </cell>
          <cell r="H824">
            <v>2.5</v>
          </cell>
          <cell r="I824">
            <v>1.5</v>
          </cell>
          <cell r="J824">
            <v>1.5</v>
          </cell>
          <cell r="K824">
            <v>1.1000000000000001</v>
          </cell>
          <cell r="L824">
            <v>1.1000000000000001</v>
          </cell>
          <cell r="M824">
            <v>0.6</v>
          </cell>
          <cell r="N824">
            <v>0.5</v>
          </cell>
          <cell r="O824">
            <v>0.5</v>
          </cell>
          <cell r="P824">
            <v>1</v>
          </cell>
          <cell r="Q824">
            <v>1.5</v>
          </cell>
          <cell r="R824">
            <v>1.5</v>
          </cell>
          <cell r="S824">
            <v>2.2999999999999998</v>
          </cell>
          <cell r="T824">
            <v>5.5</v>
          </cell>
          <cell r="U824">
            <v>2.8000000000000003</v>
          </cell>
          <cell r="V824">
            <v>2</v>
          </cell>
          <cell r="W824">
            <v>5.3</v>
          </cell>
          <cell r="X824">
            <v>15.599999999999998</v>
          </cell>
        </row>
        <row r="825">
          <cell r="B825">
            <v>532</v>
          </cell>
          <cell r="C825">
            <v>135</v>
          </cell>
          <cell r="D825" t="str">
            <v>Потреб. прирав. к населению (скидка 12% согл. решения РЭК № 200) СН2</v>
          </cell>
          <cell r="E825">
            <v>1007</v>
          </cell>
          <cell r="F825">
            <v>0</v>
          </cell>
          <cell r="G825">
            <v>0</v>
          </cell>
          <cell r="H825">
            <v>2.5</v>
          </cell>
          <cell r="I825">
            <v>1.5</v>
          </cell>
          <cell r="J825">
            <v>1.5</v>
          </cell>
          <cell r="K825">
            <v>1.1000000000000001</v>
          </cell>
          <cell r="L825">
            <v>1.1000000000000001</v>
          </cell>
          <cell r="M825">
            <v>0.6</v>
          </cell>
          <cell r="N825">
            <v>0.5</v>
          </cell>
          <cell r="O825">
            <v>0.5</v>
          </cell>
          <cell r="P825">
            <v>1</v>
          </cell>
          <cell r="Q825">
            <v>1.5</v>
          </cell>
          <cell r="R825">
            <v>1.5</v>
          </cell>
          <cell r="S825">
            <v>2.2999999999999998</v>
          </cell>
          <cell r="T825">
            <v>5.5</v>
          </cell>
          <cell r="U825">
            <v>2.8000000000000003</v>
          </cell>
          <cell r="V825">
            <v>2</v>
          </cell>
          <cell r="W825">
            <v>5.3</v>
          </cell>
          <cell r="X825">
            <v>15.599999999999998</v>
          </cell>
        </row>
        <row r="826">
          <cell r="B826">
            <v>533</v>
          </cell>
          <cell r="C826">
            <v>135</v>
          </cell>
          <cell r="D826" t="str">
            <v>Потреб. прирав. к населению (скидка 12% согл. решения РЭК № 200) СН2</v>
          </cell>
          <cell r="E826">
            <v>1007</v>
          </cell>
          <cell r="F826">
            <v>0</v>
          </cell>
          <cell r="G826">
            <v>0</v>
          </cell>
          <cell r="H826">
            <v>2.5</v>
          </cell>
          <cell r="I826">
            <v>1.5</v>
          </cell>
          <cell r="J826">
            <v>1.5</v>
          </cell>
          <cell r="K826">
            <v>1.1000000000000001</v>
          </cell>
          <cell r="L826">
            <v>1.1000000000000001</v>
          </cell>
          <cell r="M826">
            <v>0.6</v>
          </cell>
          <cell r="N826">
            <v>0.5</v>
          </cell>
          <cell r="O826">
            <v>0.5</v>
          </cell>
          <cell r="P826">
            <v>1</v>
          </cell>
          <cell r="Q826">
            <v>1.5</v>
          </cell>
          <cell r="R826">
            <v>1.5</v>
          </cell>
          <cell r="S826">
            <v>2.2999999999999998</v>
          </cell>
          <cell r="T826">
            <v>0</v>
          </cell>
          <cell r="U826">
            <v>0</v>
          </cell>
          <cell r="V826">
            <v>0</v>
          </cell>
          <cell r="W826">
            <v>0</v>
          </cell>
          <cell r="X826">
            <v>0</v>
          </cell>
        </row>
        <row r="827">
          <cell r="B827">
            <v>0</v>
          </cell>
          <cell r="C827">
            <v>12</v>
          </cell>
          <cell r="D827" t="str">
            <v>ГСК  "Ураган"</v>
          </cell>
          <cell r="E827">
            <v>0</v>
          </cell>
          <cell r="F827">
            <v>0</v>
          </cell>
          <cell r="G827">
            <v>0</v>
          </cell>
          <cell r="H827">
            <v>1.5</v>
          </cell>
          <cell r="I827">
            <v>1</v>
          </cell>
          <cell r="J827">
            <v>0.8</v>
          </cell>
          <cell r="K827">
            <v>1</v>
          </cell>
          <cell r="L827">
            <v>0.8</v>
          </cell>
          <cell r="M827">
            <v>0.5</v>
          </cell>
          <cell r="N827">
            <v>0.5</v>
          </cell>
          <cell r="O827">
            <v>2.5</v>
          </cell>
          <cell r="P827">
            <v>1.5</v>
          </cell>
          <cell r="Q827">
            <v>2</v>
          </cell>
          <cell r="R827">
            <v>2</v>
          </cell>
          <cell r="S827">
            <v>2</v>
          </cell>
          <cell r="T827">
            <v>3.3</v>
          </cell>
          <cell r="U827">
            <v>2.2999999999999998</v>
          </cell>
          <cell r="V827">
            <v>4.5</v>
          </cell>
          <cell r="W827">
            <v>6</v>
          </cell>
          <cell r="X827">
            <v>16.100000000000001</v>
          </cell>
        </row>
        <row r="828">
          <cell r="B828">
            <v>533</v>
          </cell>
          <cell r="C828">
            <v>138</v>
          </cell>
          <cell r="D828" t="str">
            <v>Потреб. прирав. к населению (скидка 12% согл. решения РЭК № 200) НН</v>
          </cell>
          <cell r="E828">
            <v>1007</v>
          </cell>
          <cell r="F828">
            <v>0</v>
          </cell>
          <cell r="G828">
            <v>0</v>
          </cell>
          <cell r="H828">
            <v>1.5</v>
          </cell>
          <cell r="I828">
            <v>1</v>
          </cell>
          <cell r="J828">
            <v>0.8</v>
          </cell>
          <cell r="K828">
            <v>1</v>
          </cell>
          <cell r="L828">
            <v>0.8</v>
          </cell>
          <cell r="M828">
            <v>0.5</v>
          </cell>
          <cell r="N828">
            <v>0.5</v>
          </cell>
          <cell r="O828">
            <v>2.5</v>
          </cell>
          <cell r="P828">
            <v>1.5</v>
          </cell>
          <cell r="Q828">
            <v>2</v>
          </cell>
          <cell r="R828">
            <v>2</v>
          </cell>
          <cell r="S828">
            <v>2</v>
          </cell>
          <cell r="T828">
            <v>3.3</v>
          </cell>
          <cell r="U828">
            <v>2.2999999999999998</v>
          </cell>
          <cell r="V828">
            <v>4.5</v>
          </cell>
          <cell r="W828">
            <v>6</v>
          </cell>
          <cell r="X828">
            <v>16.100000000000001</v>
          </cell>
        </row>
        <row r="829">
          <cell r="B829">
            <v>534</v>
          </cell>
          <cell r="C829">
            <v>138</v>
          </cell>
          <cell r="D829" t="str">
            <v>Потреб. прирав. к населению (скидка 12% согл. решения РЭК № 200) НН</v>
          </cell>
          <cell r="E829">
            <v>1007</v>
          </cell>
          <cell r="F829">
            <v>0</v>
          </cell>
          <cell r="G829">
            <v>0</v>
          </cell>
          <cell r="H829">
            <v>1.5</v>
          </cell>
          <cell r="I829">
            <v>1</v>
          </cell>
          <cell r="J829">
            <v>0.8</v>
          </cell>
          <cell r="K829">
            <v>1</v>
          </cell>
          <cell r="L829">
            <v>0.8</v>
          </cell>
          <cell r="M829">
            <v>0.5</v>
          </cell>
          <cell r="N829">
            <v>0.5</v>
          </cell>
          <cell r="O829">
            <v>2.5</v>
          </cell>
          <cell r="P829">
            <v>1.5</v>
          </cell>
          <cell r="Q829">
            <v>2</v>
          </cell>
          <cell r="R829">
            <v>2</v>
          </cell>
          <cell r="S829">
            <v>2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</row>
        <row r="830">
          <cell r="B830">
            <v>0</v>
          </cell>
          <cell r="C830">
            <v>12</v>
          </cell>
          <cell r="D830" t="str">
            <v>КССГ "Автостоп"</v>
          </cell>
          <cell r="E830">
            <v>0</v>
          </cell>
          <cell r="F830">
            <v>0</v>
          </cell>
          <cell r="G830">
            <v>0</v>
          </cell>
          <cell r="H830">
            <v>43.1</v>
          </cell>
          <cell r="I830">
            <v>41.1</v>
          </cell>
          <cell r="J830">
            <v>39</v>
          </cell>
          <cell r="K830">
            <v>36</v>
          </cell>
          <cell r="L830">
            <v>30.9</v>
          </cell>
          <cell r="M830">
            <v>25.9</v>
          </cell>
          <cell r="N830">
            <v>20.9</v>
          </cell>
          <cell r="O830">
            <v>20.9</v>
          </cell>
          <cell r="P830">
            <v>26</v>
          </cell>
          <cell r="Q830">
            <v>31</v>
          </cell>
          <cell r="R830">
            <v>36.1</v>
          </cell>
          <cell r="S830">
            <v>41.1</v>
          </cell>
          <cell r="T830">
            <v>123.2</v>
          </cell>
          <cell r="U830">
            <v>92.800000000000011</v>
          </cell>
          <cell r="V830">
            <v>67.8</v>
          </cell>
          <cell r="W830">
            <v>108.19999999999999</v>
          </cell>
          <cell r="X830">
            <v>392.00000000000006</v>
          </cell>
        </row>
        <row r="831">
          <cell r="B831">
            <v>534</v>
          </cell>
          <cell r="C831">
            <v>135</v>
          </cell>
          <cell r="D831" t="str">
            <v>Потреб. прирав. к населению (скидка 12% согл. решения РЭК № 200) СН2</v>
          </cell>
          <cell r="E831">
            <v>1007</v>
          </cell>
          <cell r="F831">
            <v>0</v>
          </cell>
          <cell r="G831">
            <v>0</v>
          </cell>
          <cell r="H831">
            <v>1.1000000000000001</v>
          </cell>
          <cell r="I831">
            <v>1.1000000000000001</v>
          </cell>
          <cell r="J831">
            <v>1</v>
          </cell>
          <cell r="K831">
            <v>1</v>
          </cell>
          <cell r="L831">
            <v>0.9</v>
          </cell>
          <cell r="M831">
            <v>0.9</v>
          </cell>
          <cell r="N831">
            <v>0.9</v>
          </cell>
          <cell r="O831">
            <v>0.9</v>
          </cell>
          <cell r="P831">
            <v>1</v>
          </cell>
          <cell r="Q831">
            <v>1</v>
          </cell>
          <cell r="R831">
            <v>1.1000000000000001</v>
          </cell>
          <cell r="S831">
            <v>1.1000000000000001</v>
          </cell>
          <cell r="T831">
            <v>3.2</v>
          </cell>
          <cell r="U831">
            <v>2.8</v>
          </cell>
          <cell r="V831">
            <v>2.8</v>
          </cell>
          <cell r="W831">
            <v>3.2</v>
          </cell>
          <cell r="X831">
            <v>12</v>
          </cell>
        </row>
        <row r="832">
          <cell r="B832">
            <v>535</v>
          </cell>
          <cell r="C832">
            <v>135</v>
          </cell>
          <cell r="D832" t="str">
            <v>Потреб. прирав. к населению (скидка 12% согл. решения РЭК № 200) СН2</v>
          </cell>
          <cell r="E832">
            <v>1007</v>
          </cell>
          <cell r="F832">
            <v>0</v>
          </cell>
          <cell r="G832">
            <v>0</v>
          </cell>
          <cell r="H832">
            <v>1.1000000000000001</v>
          </cell>
          <cell r="I832">
            <v>1.1000000000000001</v>
          </cell>
          <cell r="J832">
            <v>1</v>
          </cell>
          <cell r="K832">
            <v>1</v>
          </cell>
          <cell r="L832">
            <v>0.9</v>
          </cell>
          <cell r="M832">
            <v>0.9</v>
          </cell>
          <cell r="N832">
            <v>0.9</v>
          </cell>
          <cell r="O832">
            <v>0.9</v>
          </cell>
          <cell r="P832">
            <v>1</v>
          </cell>
          <cell r="Q832">
            <v>1</v>
          </cell>
          <cell r="R832">
            <v>1.1000000000000001</v>
          </cell>
          <cell r="S832">
            <v>1.1000000000000001</v>
          </cell>
          <cell r="T832">
            <v>3.2</v>
          </cell>
          <cell r="U832">
            <v>2.8</v>
          </cell>
          <cell r="V832">
            <v>2.8</v>
          </cell>
          <cell r="W832">
            <v>3.2</v>
          </cell>
          <cell r="X832">
            <v>12</v>
          </cell>
        </row>
        <row r="833">
          <cell r="B833">
            <v>0</v>
          </cell>
          <cell r="C833">
            <v>136</v>
          </cell>
          <cell r="D833" t="str">
            <v>ГСК "Барс"</v>
          </cell>
          <cell r="E833">
            <v>1005</v>
          </cell>
          <cell r="F833">
            <v>0</v>
          </cell>
          <cell r="G833">
            <v>0</v>
          </cell>
          <cell r="H833">
            <v>6.2</v>
          </cell>
          <cell r="I833">
            <v>5</v>
          </cell>
          <cell r="J833">
            <v>3.5</v>
          </cell>
          <cell r="K833">
            <v>3</v>
          </cell>
          <cell r="L833">
            <v>2</v>
          </cell>
          <cell r="M833">
            <v>1.5</v>
          </cell>
          <cell r="N833">
            <v>1.5</v>
          </cell>
          <cell r="O833">
            <v>1.5</v>
          </cell>
          <cell r="P833">
            <v>2</v>
          </cell>
          <cell r="Q833">
            <v>3</v>
          </cell>
          <cell r="R833">
            <v>4</v>
          </cell>
          <cell r="S833">
            <v>5</v>
          </cell>
          <cell r="T833">
            <v>14.7</v>
          </cell>
          <cell r="U833">
            <v>6.5</v>
          </cell>
          <cell r="V833">
            <v>5</v>
          </cell>
          <cell r="W833">
            <v>12</v>
          </cell>
          <cell r="X833">
            <v>38.200000000000003</v>
          </cell>
        </row>
        <row r="834">
          <cell r="B834">
            <v>535</v>
          </cell>
          <cell r="C834">
            <v>135</v>
          </cell>
          <cell r="D834" t="str">
            <v>Потреб. прирав. к населению (скидка 12% согл. решения РЭК № 200) СН2</v>
          </cell>
          <cell r="E834">
            <v>1007</v>
          </cell>
          <cell r="F834">
            <v>0</v>
          </cell>
          <cell r="G834">
            <v>0</v>
          </cell>
          <cell r="H834">
            <v>6.2</v>
          </cell>
          <cell r="I834">
            <v>5</v>
          </cell>
          <cell r="J834">
            <v>3.5</v>
          </cell>
          <cell r="K834">
            <v>3</v>
          </cell>
          <cell r="L834">
            <v>2</v>
          </cell>
          <cell r="M834">
            <v>1.5</v>
          </cell>
          <cell r="N834">
            <v>1.5</v>
          </cell>
          <cell r="O834">
            <v>1.5</v>
          </cell>
          <cell r="P834">
            <v>2</v>
          </cell>
          <cell r="Q834">
            <v>3</v>
          </cell>
          <cell r="R834">
            <v>4</v>
          </cell>
          <cell r="S834">
            <v>5</v>
          </cell>
          <cell r="T834">
            <v>14.7</v>
          </cell>
          <cell r="U834">
            <v>6.5</v>
          </cell>
          <cell r="V834">
            <v>5</v>
          </cell>
          <cell r="W834">
            <v>12</v>
          </cell>
          <cell r="X834">
            <v>38.200000000000003</v>
          </cell>
        </row>
        <row r="835">
          <cell r="B835">
            <v>536</v>
          </cell>
          <cell r="C835">
            <v>135</v>
          </cell>
          <cell r="D835" t="str">
            <v>Потреб. прирав. к населению (скидка 12% согл. решения РЭК № 200) СН2</v>
          </cell>
          <cell r="E835">
            <v>1007</v>
          </cell>
          <cell r="F835">
            <v>0</v>
          </cell>
          <cell r="G835">
            <v>0</v>
          </cell>
          <cell r="H835">
            <v>6.2</v>
          </cell>
          <cell r="I835">
            <v>5</v>
          </cell>
          <cell r="J835">
            <v>3.5</v>
          </cell>
          <cell r="K835">
            <v>3</v>
          </cell>
          <cell r="L835">
            <v>2</v>
          </cell>
          <cell r="M835">
            <v>1.5</v>
          </cell>
          <cell r="N835">
            <v>1.5</v>
          </cell>
          <cell r="O835">
            <v>1.5</v>
          </cell>
          <cell r="P835">
            <v>2</v>
          </cell>
          <cell r="Q835">
            <v>3</v>
          </cell>
          <cell r="R835">
            <v>4</v>
          </cell>
          <cell r="S835">
            <v>5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</row>
        <row r="836">
          <cell r="B836">
            <v>0</v>
          </cell>
          <cell r="C836">
            <v>12</v>
          </cell>
          <cell r="D836" t="str">
            <v>ГСК "Вираж-1"</v>
          </cell>
          <cell r="E836">
            <v>0</v>
          </cell>
          <cell r="F836">
            <v>0</v>
          </cell>
          <cell r="G836">
            <v>0</v>
          </cell>
          <cell r="H836">
            <v>2.5</v>
          </cell>
          <cell r="I836">
            <v>2.5</v>
          </cell>
          <cell r="J836">
            <v>2.5</v>
          </cell>
          <cell r="K836">
            <v>2.5</v>
          </cell>
          <cell r="L836">
            <v>1.5</v>
          </cell>
          <cell r="M836">
            <v>1</v>
          </cell>
          <cell r="N836">
            <v>1</v>
          </cell>
          <cell r="O836">
            <v>1.5</v>
          </cell>
          <cell r="P836">
            <v>1.5</v>
          </cell>
          <cell r="Q836">
            <v>1.5</v>
          </cell>
          <cell r="R836">
            <v>2.5</v>
          </cell>
          <cell r="S836">
            <v>2.5</v>
          </cell>
          <cell r="T836">
            <v>7.5</v>
          </cell>
          <cell r="U836">
            <v>5</v>
          </cell>
          <cell r="V836">
            <v>4</v>
          </cell>
          <cell r="W836">
            <v>6.5</v>
          </cell>
          <cell r="X836">
            <v>23</v>
          </cell>
        </row>
        <row r="837">
          <cell r="B837">
            <v>536</v>
          </cell>
          <cell r="C837">
            <v>135</v>
          </cell>
          <cell r="D837" t="str">
            <v>Потреб. прирав. к населению (скидка 12% согл. решения РЭК № 200) СН2</v>
          </cell>
          <cell r="E837">
            <v>1007</v>
          </cell>
          <cell r="F837">
            <v>0</v>
          </cell>
          <cell r="G837">
            <v>0</v>
          </cell>
          <cell r="H837">
            <v>2.5</v>
          </cell>
          <cell r="I837">
            <v>2.5</v>
          </cell>
          <cell r="J837">
            <v>2.5</v>
          </cell>
          <cell r="K837">
            <v>2.5</v>
          </cell>
          <cell r="L837">
            <v>1.5</v>
          </cell>
          <cell r="M837">
            <v>1</v>
          </cell>
          <cell r="N837">
            <v>1</v>
          </cell>
          <cell r="O837">
            <v>1.5</v>
          </cell>
          <cell r="P837">
            <v>1.5</v>
          </cell>
          <cell r="Q837">
            <v>1.5</v>
          </cell>
          <cell r="R837">
            <v>2.5</v>
          </cell>
          <cell r="S837">
            <v>2.5</v>
          </cell>
          <cell r="T837">
            <v>7.5</v>
          </cell>
          <cell r="U837">
            <v>5</v>
          </cell>
          <cell r="V837">
            <v>4</v>
          </cell>
          <cell r="W837">
            <v>6.5</v>
          </cell>
          <cell r="X837">
            <v>23</v>
          </cell>
        </row>
        <row r="838">
          <cell r="B838">
            <v>537</v>
          </cell>
          <cell r="C838">
            <v>135</v>
          </cell>
          <cell r="D838" t="str">
            <v>Потреб. прирав. к населению (скидка 12% согл. решения РЭК № 200) СН2</v>
          </cell>
          <cell r="E838">
            <v>1007</v>
          </cell>
          <cell r="F838">
            <v>0</v>
          </cell>
          <cell r="G838">
            <v>0</v>
          </cell>
          <cell r="H838">
            <v>2.5</v>
          </cell>
          <cell r="I838">
            <v>2.5</v>
          </cell>
          <cell r="J838">
            <v>2.5</v>
          </cell>
          <cell r="K838">
            <v>2.5</v>
          </cell>
          <cell r="L838">
            <v>1.5</v>
          </cell>
          <cell r="M838">
            <v>1</v>
          </cell>
          <cell r="N838">
            <v>1</v>
          </cell>
          <cell r="O838">
            <v>1.5</v>
          </cell>
          <cell r="P838">
            <v>1.5</v>
          </cell>
          <cell r="Q838">
            <v>1.5</v>
          </cell>
          <cell r="R838">
            <v>2.5</v>
          </cell>
          <cell r="S838">
            <v>2.5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</row>
        <row r="839">
          <cell r="B839">
            <v>0</v>
          </cell>
          <cell r="C839">
            <v>12</v>
          </cell>
          <cell r="D839" t="str">
            <v>КСиЭГ "ОЗОН"</v>
          </cell>
          <cell r="E839">
            <v>0</v>
          </cell>
          <cell r="F839">
            <v>0</v>
          </cell>
          <cell r="G839">
            <v>0</v>
          </cell>
          <cell r="H839">
            <v>5.5</v>
          </cell>
          <cell r="I839">
            <v>1</v>
          </cell>
          <cell r="J839">
            <v>1</v>
          </cell>
          <cell r="K839">
            <v>1</v>
          </cell>
          <cell r="L839">
            <v>1</v>
          </cell>
          <cell r="M839">
            <v>0.8</v>
          </cell>
          <cell r="N839">
            <v>1</v>
          </cell>
          <cell r="O839">
            <v>2</v>
          </cell>
          <cell r="P839">
            <v>2.4</v>
          </cell>
          <cell r="Q839">
            <v>4.5</v>
          </cell>
          <cell r="R839">
            <v>4.8</v>
          </cell>
          <cell r="S839">
            <v>5.2</v>
          </cell>
          <cell r="T839">
            <v>7.5</v>
          </cell>
          <cell r="U839">
            <v>2.8</v>
          </cell>
          <cell r="V839">
            <v>5.4</v>
          </cell>
          <cell r="W839">
            <v>14.5</v>
          </cell>
          <cell r="X839">
            <v>30.200000000000003</v>
          </cell>
        </row>
        <row r="840">
          <cell r="B840">
            <v>537</v>
          </cell>
          <cell r="C840">
            <v>138</v>
          </cell>
          <cell r="D840" t="str">
            <v>Потреб. прирав. к населению (скидка 12% согл. решения РЭК № 200) НН</v>
          </cell>
          <cell r="E840">
            <v>1007</v>
          </cell>
          <cell r="F840">
            <v>0</v>
          </cell>
          <cell r="G840">
            <v>0</v>
          </cell>
          <cell r="H840">
            <v>5.5</v>
          </cell>
          <cell r="I840">
            <v>1</v>
          </cell>
          <cell r="J840">
            <v>1</v>
          </cell>
          <cell r="K840">
            <v>1</v>
          </cell>
          <cell r="L840">
            <v>1</v>
          </cell>
          <cell r="M840">
            <v>0.8</v>
          </cell>
          <cell r="N840">
            <v>1</v>
          </cell>
          <cell r="O840">
            <v>2</v>
          </cell>
          <cell r="P840">
            <v>2.4</v>
          </cell>
          <cell r="Q840">
            <v>4.5</v>
          </cell>
          <cell r="R840">
            <v>4.8</v>
          </cell>
          <cell r="S840">
            <v>5.2</v>
          </cell>
          <cell r="T840">
            <v>7.5</v>
          </cell>
          <cell r="U840">
            <v>2.8</v>
          </cell>
          <cell r="V840">
            <v>5.4</v>
          </cell>
          <cell r="W840">
            <v>14.5</v>
          </cell>
          <cell r="X840">
            <v>30.200000000000003</v>
          </cell>
        </row>
        <row r="841">
          <cell r="B841">
            <v>538</v>
          </cell>
          <cell r="C841">
            <v>138</v>
          </cell>
          <cell r="D841" t="str">
            <v>Потреб. прирав. к населению (скидка 12% согл. решения РЭК № 200) НН</v>
          </cell>
          <cell r="E841">
            <v>1007</v>
          </cell>
          <cell r="F841">
            <v>0</v>
          </cell>
          <cell r="G841">
            <v>0</v>
          </cell>
          <cell r="H841">
            <v>5.5</v>
          </cell>
          <cell r="I841">
            <v>1</v>
          </cell>
          <cell r="J841">
            <v>1</v>
          </cell>
          <cell r="K841">
            <v>1</v>
          </cell>
          <cell r="L841">
            <v>1</v>
          </cell>
          <cell r="M841">
            <v>0.8</v>
          </cell>
          <cell r="N841">
            <v>1</v>
          </cell>
          <cell r="O841">
            <v>2</v>
          </cell>
          <cell r="P841">
            <v>2.4</v>
          </cell>
          <cell r="Q841">
            <v>4.5</v>
          </cell>
          <cell r="R841">
            <v>4.8</v>
          </cell>
          <cell r="S841">
            <v>5.2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</row>
        <row r="842">
          <cell r="B842">
            <v>0</v>
          </cell>
          <cell r="C842">
            <v>12</v>
          </cell>
          <cell r="D842" t="str">
            <v>ГСК "Пилот"</v>
          </cell>
          <cell r="E842">
            <v>0</v>
          </cell>
          <cell r="F842">
            <v>0</v>
          </cell>
          <cell r="G842">
            <v>0</v>
          </cell>
          <cell r="H842">
            <v>30</v>
          </cell>
          <cell r="I842">
            <v>25</v>
          </cell>
          <cell r="J842">
            <v>25</v>
          </cell>
          <cell r="K842">
            <v>25</v>
          </cell>
          <cell r="L842">
            <v>20</v>
          </cell>
          <cell r="M842">
            <v>15</v>
          </cell>
          <cell r="N842">
            <v>15</v>
          </cell>
          <cell r="O842">
            <v>15</v>
          </cell>
          <cell r="P842">
            <v>20</v>
          </cell>
          <cell r="Q842">
            <v>25</v>
          </cell>
          <cell r="R842">
            <v>25</v>
          </cell>
          <cell r="S842">
            <v>30</v>
          </cell>
          <cell r="T842">
            <v>80</v>
          </cell>
          <cell r="U842">
            <v>60</v>
          </cell>
          <cell r="V842">
            <v>50</v>
          </cell>
          <cell r="W842">
            <v>80</v>
          </cell>
          <cell r="X842">
            <v>270</v>
          </cell>
        </row>
        <row r="843">
          <cell r="B843">
            <v>538</v>
          </cell>
          <cell r="C843">
            <v>138</v>
          </cell>
          <cell r="D843" t="str">
            <v>Потреб. прирав. к населению (скидка 12% согл. решения РЭК № 200) НН</v>
          </cell>
          <cell r="E843">
            <v>1005</v>
          </cell>
          <cell r="F843">
            <v>0</v>
          </cell>
          <cell r="G843">
            <v>0</v>
          </cell>
          <cell r="H843">
            <v>30</v>
          </cell>
          <cell r="I843">
            <v>25</v>
          </cell>
          <cell r="J843">
            <v>25</v>
          </cell>
          <cell r="K843">
            <v>25</v>
          </cell>
          <cell r="L843">
            <v>20</v>
          </cell>
          <cell r="M843">
            <v>15</v>
          </cell>
          <cell r="N843">
            <v>15</v>
          </cell>
          <cell r="O843">
            <v>15</v>
          </cell>
          <cell r="P843">
            <v>20</v>
          </cell>
          <cell r="Q843">
            <v>25</v>
          </cell>
          <cell r="R843">
            <v>25</v>
          </cell>
          <cell r="S843">
            <v>30</v>
          </cell>
          <cell r="T843">
            <v>80</v>
          </cell>
          <cell r="U843">
            <v>60</v>
          </cell>
          <cell r="V843">
            <v>50</v>
          </cell>
          <cell r="W843">
            <v>80</v>
          </cell>
          <cell r="X843">
            <v>270</v>
          </cell>
        </row>
        <row r="844">
          <cell r="B844">
            <v>539</v>
          </cell>
          <cell r="C844">
            <v>138</v>
          </cell>
          <cell r="D844" t="str">
            <v>Потреб. прирав. к населению (скидка 12% согл. решения РЭК № 200) НН</v>
          </cell>
          <cell r="E844">
            <v>1005</v>
          </cell>
          <cell r="F844">
            <v>0</v>
          </cell>
          <cell r="G844">
            <v>0</v>
          </cell>
          <cell r="H844">
            <v>30</v>
          </cell>
          <cell r="I844">
            <v>25</v>
          </cell>
          <cell r="J844">
            <v>25</v>
          </cell>
          <cell r="K844">
            <v>25</v>
          </cell>
          <cell r="L844">
            <v>20</v>
          </cell>
          <cell r="M844">
            <v>15</v>
          </cell>
          <cell r="N844">
            <v>15</v>
          </cell>
          <cell r="O844">
            <v>15</v>
          </cell>
          <cell r="P844">
            <v>20</v>
          </cell>
          <cell r="Q844">
            <v>25</v>
          </cell>
          <cell r="R844">
            <v>25</v>
          </cell>
          <cell r="S844">
            <v>30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</row>
        <row r="845">
          <cell r="B845">
            <v>0</v>
          </cell>
          <cell r="C845">
            <v>12</v>
          </cell>
          <cell r="D845" t="str">
            <v>ГСК "Прогресс"</v>
          </cell>
          <cell r="E845">
            <v>0</v>
          </cell>
          <cell r="F845">
            <v>0</v>
          </cell>
          <cell r="G845">
            <v>0</v>
          </cell>
          <cell r="H845">
            <v>30</v>
          </cell>
          <cell r="I845">
            <v>20</v>
          </cell>
          <cell r="J845">
            <v>20</v>
          </cell>
          <cell r="K845">
            <v>17</v>
          </cell>
          <cell r="L845">
            <v>17</v>
          </cell>
          <cell r="M845">
            <v>17</v>
          </cell>
          <cell r="N845">
            <v>17</v>
          </cell>
          <cell r="O845">
            <v>16</v>
          </cell>
          <cell r="P845">
            <v>19</v>
          </cell>
          <cell r="Q845">
            <v>20</v>
          </cell>
          <cell r="R845">
            <v>20</v>
          </cell>
          <cell r="S845">
            <v>20</v>
          </cell>
          <cell r="T845">
            <v>70</v>
          </cell>
          <cell r="U845">
            <v>51</v>
          </cell>
          <cell r="V845">
            <v>52</v>
          </cell>
          <cell r="W845">
            <v>60</v>
          </cell>
          <cell r="X845">
            <v>233</v>
          </cell>
        </row>
        <row r="846">
          <cell r="B846">
            <v>539</v>
          </cell>
          <cell r="C846">
            <v>135</v>
          </cell>
          <cell r="D846" t="str">
            <v>Потреб. прирав. к населению (скидка 12% согл. решения РЭК № 200) СН2</v>
          </cell>
          <cell r="E846">
            <v>1007</v>
          </cell>
          <cell r="F846">
            <v>0</v>
          </cell>
          <cell r="G846">
            <v>0</v>
          </cell>
          <cell r="H846">
            <v>30</v>
          </cell>
          <cell r="I846">
            <v>20</v>
          </cell>
          <cell r="J846">
            <v>20</v>
          </cell>
          <cell r="K846">
            <v>17</v>
          </cell>
          <cell r="L846">
            <v>17</v>
          </cell>
          <cell r="M846">
            <v>17</v>
          </cell>
          <cell r="N846">
            <v>17</v>
          </cell>
          <cell r="O846">
            <v>16</v>
          </cell>
          <cell r="P846">
            <v>19</v>
          </cell>
          <cell r="Q846">
            <v>20</v>
          </cell>
          <cell r="R846">
            <v>20</v>
          </cell>
          <cell r="S846">
            <v>20</v>
          </cell>
          <cell r="T846">
            <v>70</v>
          </cell>
          <cell r="U846">
            <v>51</v>
          </cell>
          <cell r="V846">
            <v>52</v>
          </cell>
          <cell r="W846">
            <v>60</v>
          </cell>
          <cell r="X846">
            <v>233</v>
          </cell>
        </row>
        <row r="847">
          <cell r="B847">
            <v>540</v>
          </cell>
          <cell r="C847">
            <v>135</v>
          </cell>
          <cell r="D847" t="str">
            <v>Потреб. прирав. к населению (скидка 12% согл. решения РЭК № 200) СН2</v>
          </cell>
          <cell r="E847">
            <v>1007</v>
          </cell>
          <cell r="F847">
            <v>0</v>
          </cell>
          <cell r="G847">
            <v>0</v>
          </cell>
          <cell r="H847">
            <v>30</v>
          </cell>
          <cell r="I847">
            <v>20</v>
          </cell>
          <cell r="J847">
            <v>20</v>
          </cell>
          <cell r="K847">
            <v>17</v>
          </cell>
          <cell r="L847">
            <v>17</v>
          </cell>
          <cell r="M847">
            <v>17</v>
          </cell>
          <cell r="N847">
            <v>17</v>
          </cell>
          <cell r="O847">
            <v>16</v>
          </cell>
          <cell r="P847">
            <v>19</v>
          </cell>
          <cell r="Q847">
            <v>20</v>
          </cell>
          <cell r="R847">
            <v>20</v>
          </cell>
          <cell r="S847">
            <v>20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</row>
        <row r="848">
          <cell r="B848">
            <v>0</v>
          </cell>
          <cell r="C848">
            <v>12</v>
          </cell>
          <cell r="D848" t="str">
            <v>ГСК "Чайка-2"</v>
          </cell>
          <cell r="E848">
            <v>0</v>
          </cell>
          <cell r="F848">
            <v>0</v>
          </cell>
          <cell r="G848">
            <v>0</v>
          </cell>
          <cell r="H848">
            <v>30</v>
          </cell>
          <cell r="I848">
            <v>30</v>
          </cell>
          <cell r="J848">
            <v>20</v>
          </cell>
          <cell r="K848">
            <v>20</v>
          </cell>
          <cell r="L848">
            <v>14</v>
          </cell>
          <cell r="M848">
            <v>5</v>
          </cell>
          <cell r="N848">
            <v>3</v>
          </cell>
          <cell r="O848">
            <v>12</v>
          </cell>
          <cell r="P848">
            <v>12</v>
          </cell>
          <cell r="Q848">
            <v>13</v>
          </cell>
          <cell r="R848">
            <v>15</v>
          </cell>
          <cell r="S848">
            <v>20</v>
          </cell>
          <cell r="T848">
            <v>80</v>
          </cell>
          <cell r="U848">
            <v>39</v>
          </cell>
          <cell r="V848">
            <v>27</v>
          </cell>
          <cell r="W848">
            <v>48</v>
          </cell>
          <cell r="X848">
            <v>194</v>
          </cell>
        </row>
        <row r="849">
          <cell r="B849">
            <v>540</v>
          </cell>
          <cell r="C849">
            <v>138</v>
          </cell>
          <cell r="D849" t="str">
            <v>Потреб. прирав. к населению (скидка 12% согл. решения РЭК № 200) НН</v>
          </cell>
          <cell r="E849">
            <v>1005</v>
          </cell>
          <cell r="F849">
            <v>0</v>
          </cell>
          <cell r="G849">
            <v>0</v>
          </cell>
          <cell r="H849">
            <v>30</v>
          </cell>
          <cell r="I849">
            <v>30</v>
          </cell>
          <cell r="J849">
            <v>20</v>
          </cell>
          <cell r="K849">
            <v>20</v>
          </cell>
          <cell r="L849">
            <v>14</v>
          </cell>
          <cell r="M849">
            <v>5</v>
          </cell>
          <cell r="N849">
            <v>3</v>
          </cell>
          <cell r="O849">
            <v>12</v>
          </cell>
          <cell r="P849">
            <v>12</v>
          </cell>
          <cell r="Q849">
            <v>13</v>
          </cell>
          <cell r="R849">
            <v>15</v>
          </cell>
          <cell r="S849">
            <v>20</v>
          </cell>
          <cell r="T849">
            <v>80</v>
          </cell>
          <cell r="U849">
            <v>39</v>
          </cell>
          <cell r="V849">
            <v>27</v>
          </cell>
          <cell r="W849">
            <v>48</v>
          </cell>
          <cell r="X849">
            <v>194</v>
          </cell>
        </row>
        <row r="850">
          <cell r="B850">
            <v>541</v>
          </cell>
          <cell r="C850">
            <v>138</v>
          </cell>
          <cell r="D850" t="str">
            <v>Потреб. прирав. к населению (скидка 12% согл. решения РЭК № 200) НН</v>
          </cell>
          <cell r="E850">
            <v>1005</v>
          </cell>
          <cell r="F850">
            <v>0</v>
          </cell>
          <cell r="G850">
            <v>0</v>
          </cell>
          <cell r="H850">
            <v>30</v>
          </cell>
          <cell r="I850">
            <v>30</v>
          </cell>
          <cell r="J850">
            <v>20</v>
          </cell>
          <cell r="K850">
            <v>20</v>
          </cell>
          <cell r="L850">
            <v>14</v>
          </cell>
          <cell r="M850">
            <v>5</v>
          </cell>
          <cell r="N850">
            <v>3</v>
          </cell>
          <cell r="O850">
            <v>12</v>
          </cell>
          <cell r="P850">
            <v>12</v>
          </cell>
          <cell r="Q850">
            <v>13</v>
          </cell>
          <cell r="R850">
            <v>15</v>
          </cell>
          <cell r="S850">
            <v>20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</row>
        <row r="851">
          <cell r="B851">
            <v>0</v>
          </cell>
          <cell r="C851">
            <v>12</v>
          </cell>
          <cell r="D851" t="str">
            <v>ИП Шейко О.В.</v>
          </cell>
          <cell r="E851">
            <v>0</v>
          </cell>
          <cell r="F851">
            <v>0</v>
          </cell>
          <cell r="G851">
            <v>0</v>
          </cell>
          <cell r="H851">
            <v>1.6</v>
          </cell>
          <cell r="I851">
            <v>1.6</v>
          </cell>
          <cell r="J851">
            <v>1.4</v>
          </cell>
          <cell r="K851">
            <v>1.4</v>
          </cell>
          <cell r="L851">
            <v>1</v>
          </cell>
          <cell r="M851">
            <v>0.5</v>
          </cell>
          <cell r="N851">
            <v>0.2</v>
          </cell>
          <cell r="O851">
            <v>0.2</v>
          </cell>
          <cell r="P851">
            <v>0.5</v>
          </cell>
          <cell r="Q851">
            <v>1.2</v>
          </cell>
          <cell r="R851">
            <v>1.6</v>
          </cell>
          <cell r="S851">
            <v>1.6</v>
          </cell>
          <cell r="T851">
            <v>4.5999999999999996</v>
          </cell>
          <cell r="U851">
            <v>2.9</v>
          </cell>
          <cell r="V851">
            <v>0.9</v>
          </cell>
          <cell r="W851">
            <v>4.4000000000000004</v>
          </cell>
          <cell r="X851">
            <v>12.799999999999999</v>
          </cell>
        </row>
        <row r="852">
          <cell r="B852">
            <v>541</v>
          </cell>
          <cell r="C852">
            <v>26</v>
          </cell>
          <cell r="D852" t="str">
            <v>Непромышленные потребители НН</v>
          </cell>
          <cell r="E852">
            <v>1004</v>
          </cell>
          <cell r="F852">
            <v>1001</v>
          </cell>
          <cell r="G852">
            <v>0</v>
          </cell>
          <cell r="H852">
            <v>1.6</v>
          </cell>
          <cell r="I852">
            <v>1.6</v>
          </cell>
          <cell r="J852">
            <v>1.4</v>
          </cell>
          <cell r="K852">
            <v>1.4</v>
          </cell>
          <cell r="L852">
            <v>1</v>
          </cell>
          <cell r="M852">
            <v>0.5</v>
          </cell>
          <cell r="N852">
            <v>0.2</v>
          </cell>
          <cell r="O852">
            <v>0.2</v>
          </cell>
          <cell r="P852">
            <v>0.5</v>
          </cell>
          <cell r="Q852">
            <v>1.2</v>
          </cell>
          <cell r="R852">
            <v>1.6</v>
          </cell>
          <cell r="S852">
            <v>1.6</v>
          </cell>
          <cell r="T852">
            <v>4.5999999999999996</v>
          </cell>
          <cell r="U852">
            <v>2.9</v>
          </cell>
          <cell r="V852">
            <v>0.9</v>
          </cell>
          <cell r="W852">
            <v>4.4000000000000004</v>
          </cell>
          <cell r="X852">
            <v>12.799999999999999</v>
          </cell>
        </row>
        <row r="853">
          <cell r="B853">
            <v>542</v>
          </cell>
          <cell r="C853">
            <v>26</v>
          </cell>
          <cell r="D853" t="str">
            <v>Непромышленные потребители НН</v>
          </cell>
          <cell r="E853">
            <v>1004</v>
          </cell>
          <cell r="F853">
            <v>1001</v>
          </cell>
          <cell r="G853">
            <v>0</v>
          </cell>
          <cell r="H853">
            <v>1.6</v>
          </cell>
          <cell r="I853">
            <v>1.6</v>
          </cell>
          <cell r="J853">
            <v>1.4</v>
          </cell>
          <cell r="K853">
            <v>1.4</v>
          </cell>
          <cell r="L853">
            <v>1</v>
          </cell>
          <cell r="M853">
            <v>0.5</v>
          </cell>
          <cell r="N853">
            <v>0.2</v>
          </cell>
          <cell r="O853">
            <v>0.2</v>
          </cell>
          <cell r="P853">
            <v>0.5</v>
          </cell>
          <cell r="Q853">
            <v>1.2</v>
          </cell>
          <cell r="R853">
            <v>1.6</v>
          </cell>
          <cell r="S853">
            <v>1.6</v>
          </cell>
          <cell r="T853">
            <v>0</v>
          </cell>
          <cell r="U853">
            <v>0</v>
          </cell>
          <cell r="V853">
            <v>0</v>
          </cell>
          <cell r="W853">
            <v>0</v>
          </cell>
          <cell r="X853">
            <v>0</v>
          </cell>
        </row>
        <row r="854">
          <cell r="B854">
            <v>0</v>
          </cell>
          <cell r="C854">
            <v>12</v>
          </cell>
          <cell r="D854" t="str">
            <v>ИП Козачек О. Г.</v>
          </cell>
          <cell r="E854">
            <v>0</v>
          </cell>
          <cell r="F854">
            <v>0</v>
          </cell>
          <cell r="G854">
            <v>0</v>
          </cell>
          <cell r="H854">
            <v>13</v>
          </cell>
          <cell r="I854">
            <v>10</v>
          </cell>
          <cell r="J854">
            <v>10</v>
          </cell>
          <cell r="K854">
            <v>10</v>
          </cell>
          <cell r="L854">
            <v>10</v>
          </cell>
          <cell r="M854">
            <v>10</v>
          </cell>
          <cell r="N854">
            <v>10</v>
          </cell>
          <cell r="O854">
            <v>10</v>
          </cell>
          <cell r="P854">
            <v>10.5</v>
          </cell>
          <cell r="Q854">
            <v>10.5</v>
          </cell>
          <cell r="R854">
            <v>11</v>
          </cell>
          <cell r="S854">
            <v>12</v>
          </cell>
          <cell r="T854">
            <v>33</v>
          </cell>
          <cell r="U854">
            <v>30</v>
          </cell>
          <cell r="V854">
            <v>30.5</v>
          </cell>
          <cell r="W854">
            <v>33.5</v>
          </cell>
          <cell r="X854">
            <v>127</v>
          </cell>
        </row>
        <row r="855">
          <cell r="B855">
            <v>542</v>
          </cell>
          <cell r="C855">
            <v>15</v>
          </cell>
          <cell r="D855" t="str">
            <v>Пром. до 750 кВА   НН</v>
          </cell>
          <cell r="E855">
            <v>1004</v>
          </cell>
          <cell r="F855">
            <v>1001</v>
          </cell>
          <cell r="G855">
            <v>0</v>
          </cell>
          <cell r="H855">
            <v>13</v>
          </cell>
          <cell r="I855">
            <v>10</v>
          </cell>
          <cell r="J855">
            <v>10</v>
          </cell>
          <cell r="K855">
            <v>10</v>
          </cell>
          <cell r="L855">
            <v>10</v>
          </cell>
          <cell r="M855">
            <v>10</v>
          </cell>
          <cell r="N855">
            <v>10</v>
          </cell>
          <cell r="O855">
            <v>10</v>
          </cell>
          <cell r="P855">
            <v>10.5</v>
          </cell>
          <cell r="Q855">
            <v>10.5</v>
          </cell>
          <cell r="R855">
            <v>11</v>
          </cell>
          <cell r="S855">
            <v>12</v>
          </cell>
          <cell r="T855">
            <v>33</v>
          </cell>
          <cell r="U855">
            <v>30</v>
          </cell>
          <cell r="V855">
            <v>30.5</v>
          </cell>
          <cell r="W855">
            <v>33.5</v>
          </cell>
          <cell r="X855">
            <v>127</v>
          </cell>
        </row>
        <row r="856">
          <cell r="B856">
            <v>543</v>
          </cell>
          <cell r="C856">
            <v>15</v>
          </cell>
          <cell r="D856" t="str">
            <v>Пром. до 750 кВА   НН</v>
          </cell>
          <cell r="E856">
            <v>1004</v>
          </cell>
          <cell r="F856">
            <v>1001</v>
          </cell>
          <cell r="G856">
            <v>0</v>
          </cell>
          <cell r="H856">
            <v>13</v>
          </cell>
          <cell r="I856">
            <v>10</v>
          </cell>
          <cell r="J856">
            <v>10</v>
          </cell>
          <cell r="K856">
            <v>10</v>
          </cell>
          <cell r="L856">
            <v>10</v>
          </cell>
          <cell r="M856">
            <v>10</v>
          </cell>
          <cell r="N856">
            <v>10</v>
          </cell>
          <cell r="O856">
            <v>10</v>
          </cell>
          <cell r="P856">
            <v>10.5</v>
          </cell>
          <cell r="Q856">
            <v>10.5</v>
          </cell>
          <cell r="R856">
            <v>11</v>
          </cell>
          <cell r="S856">
            <v>12</v>
          </cell>
          <cell r="T856">
            <v>0</v>
          </cell>
          <cell r="U856">
            <v>0</v>
          </cell>
          <cell r="V856">
            <v>0</v>
          </cell>
          <cell r="W856">
            <v>0</v>
          </cell>
          <cell r="X856">
            <v>0</v>
          </cell>
        </row>
        <row r="857">
          <cell r="B857">
            <v>0</v>
          </cell>
          <cell r="C857">
            <v>12</v>
          </cell>
          <cell r="D857" t="str">
            <v>Новый Абонент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</row>
        <row r="858">
          <cell r="B858">
            <v>543</v>
          </cell>
          <cell r="C858">
            <v>26</v>
          </cell>
          <cell r="D858" t="str">
            <v>Непромышленные потребители НН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</row>
        <row r="859">
          <cell r="B859">
            <v>544</v>
          </cell>
          <cell r="C859">
            <v>26</v>
          </cell>
          <cell r="D859" t="str">
            <v>Непромышленные потребители НН</v>
          </cell>
          <cell r="E859">
            <v>0</v>
          </cell>
          <cell r="F859">
            <v>0</v>
          </cell>
          <cell r="G859">
            <v>0</v>
          </cell>
          <cell r="H859">
            <v>4</v>
          </cell>
          <cell r="I859">
            <v>2</v>
          </cell>
          <cell r="J859">
            <v>1.5</v>
          </cell>
          <cell r="K859">
            <v>2.5</v>
          </cell>
          <cell r="L859">
            <v>2.5</v>
          </cell>
          <cell r="M859">
            <v>1.5</v>
          </cell>
          <cell r="N859">
            <v>1</v>
          </cell>
          <cell r="O859">
            <v>1</v>
          </cell>
          <cell r="P859">
            <v>2.5</v>
          </cell>
          <cell r="Q859">
            <v>2.5</v>
          </cell>
          <cell r="R859">
            <v>2</v>
          </cell>
          <cell r="S859">
            <v>3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</row>
        <row r="860">
          <cell r="B860">
            <v>0</v>
          </cell>
          <cell r="C860">
            <v>12</v>
          </cell>
          <cell r="D860" t="str">
            <v>ГСК "Скорпион"</v>
          </cell>
          <cell r="E860">
            <v>0</v>
          </cell>
          <cell r="F860">
            <v>0</v>
          </cell>
          <cell r="G860">
            <v>0</v>
          </cell>
          <cell r="H860">
            <v>4</v>
          </cell>
          <cell r="I860">
            <v>2</v>
          </cell>
          <cell r="J860">
            <v>1.5</v>
          </cell>
          <cell r="K860">
            <v>2.5</v>
          </cell>
          <cell r="L860">
            <v>2.5</v>
          </cell>
          <cell r="M860">
            <v>1.5</v>
          </cell>
          <cell r="N860">
            <v>1</v>
          </cell>
          <cell r="O860">
            <v>1</v>
          </cell>
          <cell r="P860">
            <v>2.5</v>
          </cell>
          <cell r="Q860">
            <v>2.5</v>
          </cell>
          <cell r="R860">
            <v>2</v>
          </cell>
          <cell r="S860">
            <v>3</v>
          </cell>
          <cell r="T860">
            <v>7.5</v>
          </cell>
          <cell r="U860">
            <v>6.5</v>
          </cell>
          <cell r="V860">
            <v>4.5</v>
          </cell>
          <cell r="W860">
            <v>7.5</v>
          </cell>
          <cell r="X860">
            <v>26</v>
          </cell>
        </row>
        <row r="861">
          <cell r="B861">
            <v>544</v>
          </cell>
          <cell r="C861">
            <v>135</v>
          </cell>
          <cell r="D861" t="str">
            <v>Потреб. прирав. к населению (скидка 12% согл. решения РЭК № 200) СН2</v>
          </cell>
          <cell r="E861">
            <v>1005</v>
          </cell>
          <cell r="F861">
            <v>0</v>
          </cell>
          <cell r="G861">
            <v>0</v>
          </cell>
          <cell r="H861">
            <v>4</v>
          </cell>
          <cell r="I861">
            <v>2</v>
          </cell>
          <cell r="J861">
            <v>1.5</v>
          </cell>
          <cell r="K861">
            <v>2.5</v>
          </cell>
          <cell r="L861">
            <v>2.5</v>
          </cell>
          <cell r="M861">
            <v>1.5</v>
          </cell>
          <cell r="N861">
            <v>1</v>
          </cell>
          <cell r="O861">
            <v>1</v>
          </cell>
          <cell r="P861">
            <v>2.5</v>
          </cell>
          <cell r="Q861">
            <v>2.5</v>
          </cell>
          <cell r="R861">
            <v>2</v>
          </cell>
          <cell r="S861">
            <v>3</v>
          </cell>
          <cell r="T861">
            <v>7.5</v>
          </cell>
          <cell r="U861">
            <v>6.5</v>
          </cell>
          <cell r="V861">
            <v>4.5</v>
          </cell>
          <cell r="W861">
            <v>7.5</v>
          </cell>
          <cell r="X861">
            <v>26</v>
          </cell>
        </row>
        <row r="862">
          <cell r="B862">
            <v>545</v>
          </cell>
          <cell r="C862">
            <v>135</v>
          </cell>
          <cell r="D862" t="str">
            <v>Потреб. прирав. к населению (скидка 12% согл. решения РЭК № 200) СН2</v>
          </cell>
          <cell r="E862">
            <v>1005</v>
          </cell>
          <cell r="F862">
            <v>0</v>
          </cell>
          <cell r="G862">
            <v>0</v>
          </cell>
          <cell r="H862">
            <v>4</v>
          </cell>
          <cell r="I862">
            <v>2</v>
          </cell>
          <cell r="J862">
            <v>1.5</v>
          </cell>
          <cell r="K862">
            <v>2.5</v>
          </cell>
          <cell r="L862">
            <v>2.5</v>
          </cell>
          <cell r="M862">
            <v>1.5</v>
          </cell>
          <cell r="N862">
            <v>1</v>
          </cell>
          <cell r="O862">
            <v>1</v>
          </cell>
          <cell r="P862">
            <v>2.5</v>
          </cell>
          <cell r="Q862">
            <v>2.5</v>
          </cell>
          <cell r="R862">
            <v>2</v>
          </cell>
          <cell r="S862">
            <v>3</v>
          </cell>
          <cell r="T862">
            <v>0</v>
          </cell>
          <cell r="U862">
            <v>0</v>
          </cell>
          <cell r="V862">
            <v>0</v>
          </cell>
          <cell r="W862">
            <v>0</v>
          </cell>
          <cell r="X862">
            <v>0</v>
          </cell>
        </row>
        <row r="863">
          <cell r="B863">
            <v>0</v>
          </cell>
          <cell r="C863">
            <v>12</v>
          </cell>
          <cell r="D863" t="str">
            <v>ГСК "Ольга"</v>
          </cell>
          <cell r="E863">
            <v>0</v>
          </cell>
          <cell r="F863">
            <v>0</v>
          </cell>
          <cell r="G863">
            <v>0</v>
          </cell>
          <cell r="H863">
            <v>9</v>
          </cell>
          <cell r="I863">
            <v>9</v>
          </cell>
          <cell r="J863">
            <v>8.5</v>
          </cell>
          <cell r="K863">
            <v>9</v>
          </cell>
          <cell r="L863">
            <v>3</v>
          </cell>
          <cell r="M863">
            <v>3</v>
          </cell>
          <cell r="N863">
            <v>3</v>
          </cell>
          <cell r="O863">
            <v>3</v>
          </cell>
          <cell r="P863">
            <v>6</v>
          </cell>
          <cell r="Q863">
            <v>7</v>
          </cell>
          <cell r="R863">
            <v>8</v>
          </cell>
          <cell r="S863">
            <v>9</v>
          </cell>
          <cell r="T863">
            <v>26.5</v>
          </cell>
          <cell r="U863">
            <v>15</v>
          </cell>
          <cell r="V863">
            <v>12</v>
          </cell>
          <cell r="W863">
            <v>24</v>
          </cell>
          <cell r="X863">
            <v>77.5</v>
          </cell>
        </row>
        <row r="864">
          <cell r="B864">
            <v>545</v>
          </cell>
          <cell r="C864">
            <v>135</v>
          </cell>
          <cell r="D864" t="str">
            <v>Потреб. прирав. к населению (скидка 12% согл. решения РЭК № 200) СН2</v>
          </cell>
          <cell r="E864">
            <v>1005</v>
          </cell>
          <cell r="F864">
            <v>0</v>
          </cell>
          <cell r="G864">
            <v>0</v>
          </cell>
          <cell r="H864">
            <v>9</v>
          </cell>
          <cell r="I864">
            <v>9</v>
          </cell>
          <cell r="J864">
            <v>8.5</v>
          </cell>
          <cell r="K864">
            <v>9</v>
          </cell>
          <cell r="L864">
            <v>3</v>
          </cell>
          <cell r="M864">
            <v>3</v>
          </cell>
          <cell r="N864">
            <v>3</v>
          </cell>
          <cell r="O864">
            <v>3</v>
          </cell>
          <cell r="P864">
            <v>6</v>
          </cell>
          <cell r="Q864">
            <v>7</v>
          </cell>
          <cell r="R864">
            <v>8</v>
          </cell>
          <cell r="S864">
            <v>9</v>
          </cell>
          <cell r="T864">
            <v>26.5</v>
          </cell>
          <cell r="U864">
            <v>15</v>
          </cell>
          <cell r="V864">
            <v>12</v>
          </cell>
          <cell r="W864">
            <v>24</v>
          </cell>
          <cell r="X864">
            <v>77.5</v>
          </cell>
        </row>
        <row r="865">
          <cell r="B865">
            <v>546</v>
          </cell>
          <cell r="C865">
            <v>135</v>
          </cell>
          <cell r="D865" t="str">
            <v>Потреб. прирав. к населению (скидка 12% согл. решения РЭК № 200) СН2</v>
          </cell>
          <cell r="E865">
            <v>1005</v>
          </cell>
          <cell r="F865">
            <v>0</v>
          </cell>
          <cell r="G865">
            <v>0</v>
          </cell>
          <cell r="H865">
            <v>9</v>
          </cell>
          <cell r="I865">
            <v>9</v>
          </cell>
          <cell r="J865">
            <v>8.5</v>
          </cell>
          <cell r="K865">
            <v>9</v>
          </cell>
          <cell r="L865">
            <v>3</v>
          </cell>
          <cell r="M865">
            <v>3</v>
          </cell>
          <cell r="N865">
            <v>3</v>
          </cell>
          <cell r="O865">
            <v>3</v>
          </cell>
          <cell r="P865">
            <v>6</v>
          </cell>
          <cell r="Q865">
            <v>7</v>
          </cell>
          <cell r="R865">
            <v>8</v>
          </cell>
          <cell r="S865">
            <v>9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</row>
        <row r="866">
          <cell r="B866">
            <v>0</v>
          </cell>
          <cell r="C866">
            <v>12</v>
          </cell>
          <cell r="D866" t="str">
            <v>ИП Дунец Т.М.</v>
          </cell>
          <cell r="E866">
            <v>0</v>
          </cell>
          <cell r="F866">
            <v>0</v>
          </cell>
          <cell r="G866">
            <v>0</v>
          </cell>
          <cell r="H866">
            <v>5</v>
          </cell>
          <cell r="I866">
            <v>5</v>
          </cell>
          <cell r="J866">
            <v>5</v>
          </cell>
          <cell r="K866">
            <v>5</v>
          </cell>
          <cell r="L866">
            <v>5</v>
          </cell>
          <cell r="M866">
            <v>5</v>
          </cell>
          <cell r="N866">
            <v>5</v>
          </cell>
          <cell r="O866">
            <v>5</v>
          </cell>
          <cell r="P866">
            <v>5</v>
          </cell>
          <cell r="Q866">
            <v>5</v>
          </cell>
          <cell r="R866">
            <v>5</v>
          </cell>
          <cell r="S866">
            <v>5</v>
          </cell>
          <cell r="T866">
            <v>15</v>
          </cell>
          <cell r="U866">
            <v>15</v>
          </cell>
          <cell r="V866">
            <v>15</v>
          </cell>
          <cell r="W866">
            <v>15</v>
          </cell>
          <cell r="X866">
            <v>60</v>
          </cell>
        </row>
        <row r="867">
          <cell r="B867">
            <v>546</v>
          </cell>
          <cell r="C867">
            <v>26</v>
          </cell>
          <cell r="D867" t="str">
            <v>Непромышленные потребители НН</v>
          </cell>
          <cell r="E867">
            <v>1007</v>
          </cell>
          <cell r="F867">
            <v>0</v>
          </cell>
          <cell r="G867">
            <v>0</v>
          </cell>
          <cell r="H867">
            <v>5</v>
          </cell>
          <cell r="I867">
            <v>5</v>
          </cell>
          <cell r="J867">
            <v>5</v>
          </cell>
          <cell r="K867">
            <v>5</v>
          </cell>
          <cell r="L867">
            <v>5</v>
          </cell>
          <cell r="M867">
            <v>5</v>
          </cell>
          <cell r="N867">
            <v>5</v>
          </cell>
          <cell r="O867">
            <v>5</v>
          </cell>
          <cell r="P867">
            <v>5</v>
          </cell>
          <cell r="Q867">
            <v>5</v>
          </cell>
          <cell r="R867">
            <v>5</v>
          </cell>
          <cell r="S867">
            <v>5</v>
          </cell>
          <cell r="T867">
            <v>15</v>
          </cell>
          <cell r="U867">
            <v>15</v>
          </cell>
          <cell r="V867">
            <v>15</v>
          </cell>
          <cell r="W867">
            <v>15</v>
          </cell>
          <cell r="X867">
            <v>60</v>
          </cell>
        </row>
        <row r="868">
          <cell r="B868">
            <v>547</v>
          </cell>
          <cell r="C868">
            <v>26</v>
          </cell>
          <cell r="D868" t="str">
            <v>Непромышленные потребители НН</v>
          </cell>
          <cell r="E868">
            <v>1007</v>
          </cell>
          <cell r="F868">
            <v>0</v>
          </cell>
          <cell r="G868">
            <v>0</v>
          </cell>
          <cell r="H868">
            <v>5</v>
          </cell>
          <cell r="I868">
            <v>5</v>
          </cell>
          <cell r="J868">
            <v>5</v>
          </cell>
          <cell r="K868">
            <v>5</v>
          </cell>
          <cell r="L868">
            <v>5</v>
          </cell>
          <cell r="M868">
            <v>5</v>
          </cell>
          <cell r="N868">
            <v>5</v>
          </cell>
          <cell r="O868">
            <v>5</v>
          </cell>
          <cell r="P868">
            <v>5</v>
          </cell>
          <cell r="Q868">
            <v>5</v>
          </cell>
          <cell r="R868">
            <v>5</v>
          </cell>
          <cell r="S868">
            <v>5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</row>
        <row r="869">
          <cell r="B869">
            <v>0</v>
          </cell>
          <cell r="C869">
            <v>12</v>
          </cell>
          <cell r="D869" t="str">
            <v>ИП Бобрышев Ю.В.</v>
          </cell>
          <cell r="E869">
            <v>0</v>
          </cell>
          <cell r="F869">
            <v>0</v>
          </cell>
          <cell r="G869">
            <v>0</v>
          </cell>
          <cell r="H869">
            <v>0.4</v>
          </cell>
          <cell r="I869">
            <v>0.4</v>
          </cell>
          <cell r="J869">
            <v>0.4</v>
          </cell>
          <cell r="K869">
            <v>0.4</v>
          </cell>
          <cell r="L869">
            <v>0.4</v>
          </cell>
          <cell r="M869">
            <v>0.4</v>
          </cell>
          <cell r="N869">
            <v>0.4</v>
          </cell>
          <cell r="O869">
            <v>0.4</v>
          </cell>
          <cell r="P869">
            <v>0.4</v>
          </cell>
          <cell r="Q869">
            <v>0.4</v>
          </cell>
          <cell r="R869">
            <v>0.4</v>
          </cell>
          <cell r="S869">
            <v>0.4</v>
          </cell>
          <cell r="T869">
            <v>1.2000000000000002</v>
          </cell>
          <cell r="U869">
            <v>1.2000000000000002</v>
          </cell>
          <cell r="V869">
            <v>1.2000000000000002</v>
          </cell>
          <cell r="W869">
            <v>1.2000000000000002</v>
          </cell>
          <cell r="X869">
            <v>4.8</v>
          </cell>
        </row>
        <row r="870">
          <cell r="B870">
            <v>547</v>
          </cell>
          <cell r="C870">
            <v>11</v>
          </cell>
          <cell r="D870" t="str">
            <v>Пром. до 750 кВА   ВН</v>
          </cell>
          <cell r="E870">
            <v>0</v>
          </cell>
          <cell r="F870">
            <v>0</v>
          </cell>
          <cell r="G870">
            <v>0</v>
          </cell>
          <cell r="H870">
            <v>0.4</v>
          </cell>
          <cell r="I870">
            <v>0.4</v>
          </cell>
          <cell r="J870">
            <v>0.4</v>
          </cell>
          <cell r="K870">
            <v>0.4</v>
          </cell>
          <cell r="L870">
            <v>0.4</v>
          </cell>
          <cell r="M870">
            <v>0.4</v>
          </cell>
          <cell r="N870">
            <v>0.4</v>
          </cell>
          <cell r="O870">
            <v>0.4</v>
          </cell>
          <cell r="P870">
            <v>0.4</v>
          </cell>
          <cell r="Q870">
            <v>0.4</v>
          </cell>
          <cell r="R870">
            <v>0.4</v>
          </cell>
          <cell r="S870">
            <v>0.4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</row>
        <row r="871">
          <cell r="B871">
            <v>548</v>
          </cell>
          <cell r="C871">
            <v>11</v>
          </cell>
          <cell r="D871" t="str">
            <v>Пром. до 750 кВА   ВН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0</v>
          </cell>
        </row>
        <row r="872">
          <cell r="B872">
            <v>0</v>
          </cell>
          <cell r="C872">
            <v>26</v>
          </cell>
          <cell r="D872" t="str">
            <v>ГСК "Дорожник"</v>
          </cell>
          <cell r="E872">
            <v>1007</v>
          </cell>
          <cell r="F872">
            <v>1012</v>
          </cell>
          <cell r="G872">
            <v>0</v>
          </cell>
          <cell r="H872">
            <v>0.3</v>
          </cell>
          <cell r="I872">
            <v>0.8</v>
          </cell>
          <cell r="J872">
            <v>0.4</v>
          </cell>
          <cell r="K872">
            <v>0.4</v>
          </cell>
          <cell r="L872">
            <v>0.3</v>
          </cell>
          <cell r="M872">
            <v>0.2</v>
          </cell>
          <cell r="N872">
            <v>0.2</v>
          </cell>
          <cell r="O872">
            <v>0.1</v>
          </cell>
          <cell r="P872">
            <v>0.2</v>
          </cell>
          <cell r="Q872">
            <v>0.3</v>
          </cell>
          <cell r="R872">
            <v>0.4</v>
          </cell>
          <cell r="S872">
            <v>0.5</v>
          </cell>
          <cell r="T872">
            <v>1.5</v>
          </cell>
          <cell r="U872">
            <v>0.89999999999999991</v>
          </cell>
          <cell r="V872">
            <v>0.5</v>
          </cell>
          <cell r="W872">
            <v>1.2</v>
          </cell>
          <cell r="X872">
            <v>4.0999999999999996</v>
          </cell>
        </row>
        <row r="873">
          <cell r="B873">
            <v>548</v>
          </cell>
          <cell r="C873">
            <v>138</v>
          </cell>
          <cell r="D873" t="str">
            <v>Потреб. прирав. к населению (скидка 12% согл. решения РЭК № 200) НН</v>
          </cell>
          <cell r="E873">
            <v>1001</v>
          </cell>
          <cell r="F873">
            <v>0</v>
          </cell>
          <cell r="G873">
            <v>0</v>
          </cell>
          <cell r="H873">
            <v>0.3</v>
          </cell>
          <cell r="I873">
            <v>0.8</v>
          </cell>
          <cell r="J873">
            <v>0.4</v>
          </cell>
          <cell r="K873">
            <v>0.4</v>
          </cell>
          <cell r="L873">
            <v>0.3</v>
          </cell>
          <cell r="M873">
            <v>0.2</v>
          </cell>
          <cell r="N873">
            <v>0.2</v>
          </cell>
          <cell r="O873">
            <v>0.1</v>
          </cell>
          <cell r="P873">
            <v>0.2</v>
          </cell>
          <cell r="Q873">
            <v>0.3</v>
          </cell>
          <cell r="R873">
            <v>0.4</v>
          </cell>
          <cell r="S873">
            <v>0.5</v>
          </cell>
          <cell r="T873">
            <v>1.5</v>
          </cell>
          <cell r="U873">
            <v>0.89999999999999991</v>
          </cell>
          <cell r="V873">
            <v>0.5</v>
          </cell>
          <cell r="W873">
            <v>1.2</v>
          </cell>
          <cell r="X873">
            <v>4.0999999999999996</v>
          </cell>
        </row>
        <row r="874">
          <cell r="B874">
            <v>549</v>
          </cell>
          <cell r="C874">
            <v>138</v>
          </cell>
          <cell r="D874" t="str">
            <v>Потреб. прирав. к населению (скидка 12% согл. решения РЭК № 200) НН</v>
          </cell>
          <cell r="E874">
            <v>1001</v>
          </cell>
          <cell r="F874">
            <v>0</v>
          </cell>
          <cell r="G874">
            <v>0</v>
          </cell>
          <cell r="H874">
            <v>0.3</v>
          </cell>
          <cell r="I874">
            <v>0.8</v>
          </cell>
          <cell r="J874">
            <v>0.4</v>
          </cell>
          <cell r="K874">
            <v>0.4</v>
          </cell>
          <cell r="L874">
            <v>0.3</v>
          </cell>
          <cell r="M874">
            <v>0.2</v>
          </cell>
          <cell r="N874">
            <v>0.2</v>
          </cell>
          <cell r="O874">
            <v>0.1</v>
          </cell>
          <cell r="P874">
            <v>0.2</v>
          </cell>
          <cell r="Q874">
            <v>0.3</v>
          </cell>
          <cell r="R874">
            <v>0.4</v>
          </cell>
          <cell r="S874">
            <v>0.5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</row>
        <row r="875">
          <cell r="B875">
            <v>0</v>
          </cell>
          <cell r="C875">
            <v>12</v>
          </cell>
          <cell r="D875" t="str">
            <v>ГСК "БАС"</v>
          </cell>
          <cell r="E875">
            <v>0</v>
          </cell>
          <cell r="F875">
            <v>0</v>
          </cell>
          <cell r="G875">
            <v>0</v>
          </cell>
          <cell r="H875">
            <v>4</v>
          </cell>
          <cell r="I875">
            <v>4</v>
          </cell>
          <cell r="J875">
            <v>4</v>
          </cell>
          <cell r="K875">
            <v>4</v>
          </cell>
          <cell r="L875">
            <v>4</v>
          </cell>
          <cell r="M875">
            <v>2</v>
          </cell>
          <cell r="N875">
            <v>2</v>
          </cell>
          <cell r="O875">
            <v>2</v>
          </cell>
          <cell r="P875">
            <v>2</v>
          </cell>
          <cell r="Q875">
            <v>2.5</v>
          </cell>
          <cell r="R875">
            <v>4</v>
          </cell>
          <cell r="S875">
            <v>4</v>
          </cell>
          <cell r="T875">
            <v>12</v>
          </cell>
          <cell r="U875">
            <v>10</v>
          </cell>
          <cell r="V875">
            <v>6</v>
          </cell>
          <cell r="W875">
            <v>10.5</v>
          </cell>
          <cell r="X875">
            <v>38.5</v>
          </cell>
        </row>
        <row r="876">
          <cell r="B876">
            <v>549</v>
          </cell>
          <cell r="C876">
            <v>11</v>
          </cell>
          <cell r="D876" t="str">
            <v>Пром. до 750 кВА   ВН</v>
          </cell>
          <cell r="E876">
            <v>0</v>
          </cell>
          <cell r="F876">
            <v>0</v>
          </cell>
          <cell r="G876">
            <v>0</v>
          </cell>
          <cell r="H876">
            <v>4</v>
          </cell>
          <cell r="I876">
            <v>4</v>
          </cell>
          <cell r="J876">
            <v>4</v>
          </cell>
          <cell r="K876">
            <v>4</v>
          </cell>
          <cell r="L876">
            <v>4</v>
          </cell>
          <cell r="M876">
            <v>2</v>
          </cell>
          <cell r="N876">
            <v>2</v>
          </cell>
          <cell r="O876">
            <v>2</v>
          </cell>
          <cell r="P876">
            <v>2</v>
          </cell>
          <cell r="Q876">
            <v>2.5</v>
          </cell>
          <cell r="R876">
            <v>4</v>
          </cell>
          <cell r="S876">
            <v>4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</row>
        <row r="877">
          <cell r="B877">
            <v>550</v>
          </cell>
          <cell r="C877">
            <v>11</v>
          </cell>
          <cell r="D877" t="str">
            <v>Пром. до 750 кВА   ВН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</row>
        <row r="878">
          <cell r="B878">
            <v>0</v>
          </cell>
          <cell r="C878">
            <v>138</v>
          </cell>
          <cell r="D878" t="str">
            <v>ИП Суханкина И. З.</v>
          </cell>
          <cell r="E878">
            <v>1004</v>
          </cell>
          <cell r="F878">
            <v>1001</v>
          </cell>
          <cell r="G878">
            <v>0</v>
          </cell>
          <cell r="H878">
            <v>2.9</v>
          </cell>
          <cell r="I878">
            <v>2.9</v>
          </cell>
          <cell r="J878">
            <v>2</v>
          </cell>
          <cell r="K878">
            <v>1.5</v>
          </cell>
          <cell r="L878">
            <v>1.5</v>
          </cell>
          <cell r="M878">
            <v>1.7</v>
          </cell>
          <cell r="N878">
            <v>1.5</v>
          </cell>
          <cell r="O878">
            <v>1.8</v>
          </cell>
          <cell r="P878">
            <v>2</v>
          </cell>
          <cell r="Q878">
            <v>2.5</v>
          </cell>
          <cell r="R878">
            <v>3</v>
          </cell>
          <cell r="S878">
            <v>3</v>
          </cell>
          <cell r="T878">
            <v>7.8</v>
          </cell>
          <cell r="U878">
            <v>4.7</v>
          </cell>
          <cell r="V878">
            <v>5.3</v>
          </cell>
          <cell r="W878">
            <v>8.5</v>
          </cell>
          <cell r="X878">
            <v>26.3</v>
          </cell>
        </row>
        <row r="879">
          <cell r="B879">
            <v>550</v>
          </cell>
          <cell r="C879">
            <v>11</v>
          </cell>
          <cell r="D879" t="str">
            <v>Пром. до 750 кВА   ВН</v>
          </cell>
          <cell r="E879">
            <v>0</v>
          </cell>
          <cell r="F879">
            <v>0</v>
          </cell>
          <cell r="G879">
            <v>0</v>
          </cell>
          <cell r="H879">
            <v>2.9</v>
          </cell>
          <cell r="I879">
            <v>2.9</v>
          </cell>
          <cell r="J879">
            <v>2</v>
          </cell>
          <cell r="K879">
            <v>1.5</v>
          </cell>
          <cell r="L879">
            <v>1.5</v>
          </cell>
          <cell r="M879">
            <v>1.7</v>
          </cell>
          <cell r="N879">
            <v>1.5</v>
          </cell>
          <cell r="O879">
            <v>1.8</v>
          </cell>
          <cell r="P879">
            <v>2</v>
          </cell>
          <cell r="Q879">
            <v>2.5</v>
          </cell>
          <cell r="R879">
            <v>3</v>
          </cell>
          <cell r="S879">
            <v>3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</row>
        <row r="880">
          <cell r="B880">
            <v>551</v>
          </cell>
          <cell r="C880">
            <v>11</v>
          </cell>
          <cell r="D880" t="str">
            <v>Пром. до 750 кВА   ВН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</row>
        <row r="881">
          <cell r="B881">
            <v>0</v>
          </cell>
          <cell r="C881">
            <v>26</v>
          </cell>
          <cell r="D881" t="str">
            <v>ИП Муртузов А.И.</v>
          </cell>
          <cell r="E881">
            <v>1007</v>
          </cell>
          <cell r="F881">
            <v>1012</v>
          </cell>
          <cell r="G881">
            <v>0</v>
          </cell>
          <cell r="H881">
            <v>3.24</v>
          </cell>
          <cell r="I881">
            <v>3.24</v>
          </cell>
          <cell r="J881">
            <v>3.24</v>
          </cell>
          <cell r="K881">
            <v>3.24</v>
          </cell>
          <cell r="L881">
            <v>3.24</v>
          </cell>
          <cell r="M881">
            <v>2.52</v>
          </cell>
          <cell r="N881">
            <v>2.52</v>
          </cell>
          <cell r="O881">
            <v>2.52</v>
          </cell>
          <cell r="P881">
            <v>3.24</v>
          </cell>
          <cell r="Q881">
            <v>3.24</v>
          </cell>
          <cell r="R881">
            <v>3.24</v>
          </cell>
          <cell r="S881">
            <v>3.24</v>
          </cell>
          <cell r="T881">
            <v>9.7200000000000006</v>
          </cell>
          <cell r="U881">
            <v>9</v>
          </cell>
          <cell r="V881">
            <v>8.2800000000000011</v>
          </cell>
          <cell r="W881">
            <v>9.7200000000000006</v>
          </cell>
          <cell r="X881">
            <v>36.720000000000006</v>
          </cell>
        </row>
        <row r="882">
          <cell r="B882">
            <v>551</v>
          </cell>
          <cell r="C882">
            <v>23</v>
          </cell>
          <cell r="D882" t="str">
            <v>Непромышленные потребители СН2</v>
          </cell>
          <cell r="E882">
            <v>0</v>
          </cell>
          <cell r="F882">
            <v>0</v>
          </cell>
          <cell r="G882">
            <v>0</v>
          </cell>
          <cell r="H882">
            <v>3.24</v>
          </cell>
          <cell r="I882">
            <v>3.24</v>
          </cell>
          <cell r="J882">
            <v>3.24</v>
          </cell>
          <cell r="K882">
            <v>3.24</v>
          </cell>
          <cell r="L882">
            <v>3.24</v>
          </cell>
          <cell r="M882">
            <v>2.52</v>
          </cell>
          <cell r="N882">
            <v>2.52</v>
          </cell>
          <cell r="O882">
            <v>2.52</v>
          </cell>
          <cell r="P882">
            <v>3.24</v>
          </cell>
          <cell r="Q882">
            <v>3.24</v>
          </cell>
          <cell r="R882">
            <v>3.24</v>
          </cell>
          <cell r="S882">
            <v>3.24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</row>
        <row r="883">
          <cell r="B883">
            <v>552</v>
          </cell>
          <cell r="C883">
            <v>23</v>
          </cell>
          <cell r="D883" t="str">
            <v>Непромышленные потребители СН2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</row>
        <row r="884">
          <cell r="B884">
            <v>0</v>
          </cell>
          <cell r="C884">
            <v>26</v>
          </cell>
          <cell r="D884" t="str">
            <v>ИП Процик В. З.</v>
          </cell>
          <cell r="E884">
            <v>1007</v>
          </cell>
          <cell r="F884">
            <v>1012</v>
          </cell>
          <cell r="G884">
            <v>0</v>
          </cell>
          <cell r="H884">
            <v>0.45</v>
          </cell>
          <cell r="I884">
            <v>0.45</v>
          </cell>
          <cell r="J884">
            <v>0.45</v>
          </cell>
          <cell r="K884">
            <v>0.45</v>
          </cell>
          <cell r="L884">
            <v>0.45</v>
          </cell>
          <cell r="M884">
            <v>0.35</v>
          </cell>
          <cell r="N884">
            <v>0.35</v>
          </cell>
          <cell r="O884">
            <v>0.35</v>
          </cell>
          <cell r="P884">
            <v>0.45</v>
          </cell>
          <cell r="Q884">
            <v>0.45</v>
          </cell>
          <cell r="R884">
            <v>0.45</v>
          </cell>
          <cell r="S884">
            <v>0.45</v>
          </cell>
          <cell r="T884">
            <v>1.35</v>
          </cell>
          <cell r="U884">
            <v>1.25</v>
          </cell>
          <cell r="V884">
            <v>1.1499999999999999</v>
          </cell>
          <cell r="W884">
            <v>1.35</v>
          </cell>
          <cell r="X884">
            <v>5.1000000000000005</v>
          </cell>
        </row>
        <row r="885">
          <cell r="B885">
            <v>552</v>
          </cell>
          <cell r="C885">
            <v>11</v>
          </cell>
          <cell r="D885" t="str">
            <v>Пром. до 750 кВА   ВН</v>
          </cell>
          <cell r="E885">
            <v>0</v>
          </cell>
          <cell r="F885">
            <v>0</v>
          </cell>
          <cell r="G885">
            <v>0</v>
          </cell>
          <cell r="H885">
            <v>0.45</v>
          </cell>
          <cell r="I885">
            <v>0.45</v>
          </cell>
          <cell r="J885">
            <v>0.45</v>
          </cell>
          <cell r="K885">
            <v>0.45</v>
          </cell>
          <cell r="L885">
            <v>0.45</v>
          </cell>
          <cell r="M885">
            <v>0.35</v>
          </cell>
          <cell r="N885">
            <v>0.35</v>
          </cell>
          <cell r="O885">
            <v>0.35</v>
          </cell>
          <cell r="P885">
            <v>0.45</v>
          </cell>
          <cell r="Q885">
            <v>0.45</v>
          </cell>
          <cell r="R885">
            <v>0.45</v>
          </cell>
          <cell r="S885">
            <v>0.45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</row>
        <row r="886">
          <cell r="B886">
            <v>553</v>
          </cell>
          <cell r="C886">
            <v>11</v>
          </cell>
          <cell r="D886" t="str">
            <v>Пром. до 750 кВА   ВН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</row>
        <row r="887">
          <cell r="B887">
            <v>0</v>
          </cell>
          <cell r="C887">
            <v>26</v>
          </cell>
          <cell r="D887" t="str">
            <v>ИП Варченко В.И.</v>
          </cell>
          <cell r="E887">
            <v>1007</v>
          </cell>
          <cell r="F887">
            <v>1012</v>
          </cell>
          <cell r="G887">
            <v>0</v>
          </cell>
          <cell r="H887">
            <v>0.13</v>
          </cell>
          <cell r="I887">
            <v>0.11</v>
          </cell>
          <cell r="J887">
            <v>0.1</v>
          </cell>
          <cell r="K887">
            <v>0.09</v>
          </cell>
          <cell r="L887">
            <v>0.08</v>
          </cell>
          <cell r="M887">
            <v>0.05</v>
          </cell>
          <cell r="N887">
            <v>0.05</v>
          </cell>
          <cell r="O887">
            <v>0.05</v>
          </cell>
          <cell r="P887">
            <v>0.06</v>
          </cell>
          <cell r="Q887">
            <v>0.08</v>
          </cell>
          <cell r="R887">
            <v>0.1</v>
          </cell>
          <cell r="S887">
            <v>0.12</v>
          </cell>
          <cell r="T887">
            <v>0.33999999999999997</v>
          </cell>
          <cell r="U887">
            <v>0.21999999999999997</v>
          </cell>
          <cell r="V887">
            <v>0.16</v>
          </cell>
          <cell r="W887">
            <v>0.3</v>
          </cell>
          <cell r="X887">
            <v>1.02</v>
          </cell>
        </row>
        <row r="888">
          <cell r="B888">
            <v>553</v>
          </cell>
          <cell r="C888">
            <v>26</v>
          </cell>
          <cell r="D888" t="str">
            <v>Непромышленные потребители НН</v>
          </cell>
          <cell r="E888">
            <v>1007</v>
          </cell>
          <cell r="F888">
            <v>1012</v>
          </cell>
          <cell r="G888">
            <v>0</v>
          </cell>
          <cell r="H888">
            <v>0.13</v>
          </cell>
          <cell r="I888">
            <v>0.11</v>
          </cell>
          <cell r="J888">
            <v>0.1</v>
          </cell>
          <cell r="K888">
            <v>0.09</v>
          </cell>
          <cell r="L888">
            <v>0.08</v>
          </cell>
          <cell r="M888">
            <v>0.05</v>
          </cell>
          <cell r="N888">
            <v>0.05</v>
          </cell>
          <cell r="O888">
            <v>0.05</v>
          </cell>
          <cell r="P888">
            <v>0.06</v>
          </cell>
          <cell r="Q888">
            <v>0.08</v>
          </cell>
          <cell r="R888">
            <v>0.1</v>
          </cell>
          <cell r="S888">
            <v>0.12</v>
          </cell>
          <cell r="T888">
            <v>0.33999999999999997</v>
          </cell>
          <cell r="U888">
            <v>0.21999999999999997</v>
          </cell>
          <cell r="V888">
            <v>0.16</v>
          </cell>
          <cell r="W888">
            <v>0.3</v>
          </cell>
          <cell r="X888">
            <v>1.02</v>
          </cell>
        </row>
        <row r="889">
          <cell r="B889">
            <v>554</v>
          </cell>
          <cell r="C889">
            <v>26</v>
          </cell>
          <cell r="D889" t="str">
            <v>Непромышленные потребители НН</v>
          </cell>
          <cell r="E889">
            <v>1007</v>
          </cell>
          <cell r="F889">
            <v>1012</v>
          </cell>
          <cell r="G889">
            <v>0</v>
          </cell>
          <cell r="H889">
            <v>0.13</v>
          </cell>
          <cell r="I889">
            <v>0.11</v>
          </cell>
          <cell r="J889">
            <v>0.1</v>
          </cell>
          <cell r="K889">
            <v>0.09</v>
          </cell>
          <cell r="L889">
            <v>0.08</v>
          </cell>
          <cell r="M889">
            <v>0.05</v>
          </cell>
          <cell r="N889">
            <v>0.05</v>
          </cell>
          <cell r="O889">
            <v>0.05</v>
          </cell>
          <cell r="P889">
            <v>0.06</v>
          </cell>
          <cell r="Q889">
            <v>0.08</v>
          </cell>
          <cell r="R889">
            <v>0.1</v>
          </cell>
          <cell r="S889">
            <v>0.12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</row>
        <row r="890">
          <cell r="B890">
            <v>0</v>
          </cell>
          <cell r="C890">
            <v>27</v>
          </cell>
          <cell r="D890" t="str">
            <v>ГСК "ЯРОТО"</v>
          </cell>
          <cell r="E890">
            <v>0</v>
          </cell>
          <cell r="F890">
            <v>0</v>
          </cell>
          <cell r="G890">
            <v>0</v>
          </cell>
          <cell r="H890">
            <v>0.7</v>
          </cell>
          <cell r="I890">
            <v>0.6</v>
          </cell>
          <cell r="J890">
            <v>0.5</v>
          </cell>
          <cell r="K890">
            <v>0.5</v>
          </cell>
          <cell r="L890">
            <v>0.5</v>
          </cell>
          <cell r="M890">
            <v>0.5</v>
          </cell>
          <cell r="N890">
            <v>0.5</v>
          </cell>
          <cell r="O890">
            <v>0.5</v>
          </cell>
          <cell r="P890">
            <v>0.7</v>
          </cell>
          <cell r="Q890">
            <v>0.8</v>
          </cell>
          <cell r="R890">
            <v>1</v>
          </cell>
          <cell r="S890">
            <v>1</v>
          </cell>
          <cell r="T890">
            <v>1.7999999999999998</v>
          </cell>
          <cell r="U890">
            <v>1.5</v>
          </cell>
          <cell r="V890">
            <v>1.7</v>
          </cell>
          <cell r="W890">
            <v>2.8</v>
          </cell>
          <cell r="X890">
            <v>7.8</v>
          </cell>
        </row>
        <row r="891">
          <cell r="B891">
            <v>554</v>
          </cell>
          <cell r="C891">
            <v>138</v>
          </cell>
          <cell r="D891" t="str">
            <v>Потреб. прирав. к населению (скидка 12% согл. решения РЭК № 200) НН</v>
          </cell>
          <cell r="E891">
            <v>1005</v>
          </cell>
          <cell r="F891">
            <v>0</v>
          </cell>
          <cell r="G891">
            <v>0</v>
          </cell>
          <cell r="H891">
            <v>0.7</v>
          </cell>
          <cell r="I891">
            <v>0.6</v>
          </cell>
          <cell r="J891">
            <v>0.5</v>
          </cell>
          <cell r="K891">
            <v>0.5</v>
          </cell>
          <cell r="L891">
            <v>0.5</v>
          </cell>
          <cell r="M891">
            <v>0.5</v>
          </cell>
          <cell r="N891">
            <v>0.5</v>
          </cell>
          <cell r="O891">
            <v>0.5</v>
          </cell>
          <cell r="P891">
            <v>0.7</v>
          </cell>
          <cell r="Q891">
            <v>0.8</v>
          </cell>
          <cell r="R891">
            <v>1</v>
          </cell>
          <cell r="S891">
            <v>1</v>
          </cell>
          <cell r="T891">
            <v>1.7999999999999998</v>
          </cell>
          <cell r="U891">
            <v>1.5</v>
          </cell>
          <cell r="V891">
            <v>1.7</v>
          </cell>
          <cell r="W891">
            <v>2.8</v>
          </cell>
          <cell r="X891">
            <v>7.8</v>
          </cell>
        </row>
        <row r="892">
          <cell r="B892">
            <v>555</v>
          </cell>
          <cell r="C892">
            <v>138</v>
          </cell>
          <cell r="D892" t="str">
            <v>Потреб. прирав. к населению (скидка 12% согл. решения РЭК № 200) НН</v>
          </cell>
          <cell r="E892">
            <v>1005</v>
          </cell>
          <cell r="F892">
            <v>0</v>
          </cell>
          <cell r="G892">
            <v>0</v>
          </cell>
          <cell r="H892">
            <v>0.7</v>
          </cell>
          <cell r="I892">
            <v>0.6</v>
          </cell>
          <cell r="J892">
            <v>0.5</v>
          </cell>
          <cell r="K892">
            <v>0.5</v>
          </cell>
          <cell r="L892">
            <v>0.5</v>
          </cell>
          <cell r="M892">
            <v>0.5</v>
          </cell>
          <cell r="N892">
            <v>0.5</v>
          </cell>
          <cell r="O892">
            <v>0.5</v>
          </cell>
          <cell r="P892">
            <v>0.7</v>
          </cell>
          <cell r="Q892">
            <v>0.8</v>
          </cell>
          <cell r="R892">
            <v>1</v>
          </cell>
          <cell r="S892">
            <v>1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</row>
        <row r="893">
          <cell r="B893">
            <v>0</v>
          </cell>
          <cell r="C893">
            <v>12</v>
          </cell>
          <cell r="D893" t="str">
            <v>ИП Бережная Л.И.</v>
          </cell>
          <cell r="E893">
            <v>0</v>
          </cell>
          <cell r="F893">
            <v>0</v>
          </cell>
          <cell r="G893">
            <v>0</v>
          </cell>
          <cell r="H893">
            <v>6</v>
          </cell>
          <cell r="I893">
            <v>6</v>
          </cell>
          <cell r="J893">
            <v>6</v>
          </cell>
          <cell r="K893">
            <v>4</v>
          </cell>
          <cell r="L893">
            <v>2.5</v>
          </cell>
          <cell r="M893">
            <v>1.6</v>
          </cell>
          <cell r="N893">
            <v>1.2</v>
          </cell>
          <cell r="O893">
            <v>1.3</v>
          </cell>
          <cell r="P893">
            <v>1.5</v>
          </cell>
          <cell r="Q893">
            <v>2</v>
          </cell>
          <cell r="R893">
            <v>3</v>
          </cell>
          <cell r="S893">
            <v>4</v>
          </cell>
          <cell r="T893">
            <v>18</v>
          </cell>
          <cell r="U893">
            <v>8.1</v>
          </cell>
          <cell r="V893">
            <v>4</v>
          </cell>
          <cell r="W893">
            <v>9</v>
          </cell>
          <cell r="X893">
            <v>39.1</v>
          </cell>
        </row>
        <row r="894">
          <cell r="B894">
            <v>555</v>
          </cell>
          <cell r="C894">
            <v>26</v>
          </cell>
          <cell r="D894" t="str">
            <v>Непромышленные потребители НН</v>
          </cell>
          <cell r="E894">
            <v>1007</v>
          </cell>
          <cell r="F894">
            <v>1004</v>
          </cell>
          <cell r="G894">
            <v>1012</v>
          </cell>
          <cell r="H894">
            <v>6</v>
          </cell>
          <cell r="I894">
            <v>6</v>
          </cell>
          <cell r="J894">
            <v>6</v>
          </cell>
          <cell r="K894">
            <v>4</v>
          </cell>
          <cell r="L894">
            <v>2.5</v>
          </cell>
          <cell r="M894">
            <v>1.6</v>
          </cell>
          <cell r="N894">
            <v>1.2</v>
          </cell>
          <cell r="O894">
            <v>1.3</v>
          </cell>
          <cell r="P894">
            <v>1.5</v>
          </cell>
          <cell r="Q894">
            <v>2</v>
          </cell>
          <cell r="R894">
            <v>3</v>
          </cell>
          <cell r="S894">
            <v>4</v>
          </cell>
          <cell r="T894">
            <v>18</v>
          </cell>
          <cell r="U894">
            <v>8.1</v>
          </cell>
          <cell r="V894">
            <v>4</v>
          </cell>
          <cell r="W894">
            <v>9</v>
          </cell>
          <cell r="X894">
            <v>39.1</v>
          </cell>
        </row>
        <row r="895">
          <cell r="B895">
            <v>556</v>
          </cell>
          <cell r="C895">
            <v>26</v>
          </cell>
          <cell r="D895" t="str">
            <v>Непромышленные потребители НН</v>
          </cell>
          <cell r="E895">
            <v>1007</v>
          </cell>
          <cell r="F895">
            <v>1004</v>
          </cell>
          <cell r="G895">
            <v>1012</v>
          </cell>
          <cell r="H895">
            <v>6</v>
          </cell>
          <cell r="I895">
            <v>6</v>
          </cell>
          <cell r="J895">
            <v>6</v>
          </cell>
          <cell r="K895">
            <v>4</v>
          </cell>
          <cell r="L895">
            <v>2.5</v>
          </cell>
          <cell r="M895">
            <v>1.6</v>
          </cell>
          <cell r="N895">
            <v>1.2</v>
          </cell>
          <cell r="O895">
            <v>1.3</v>
          </cell>
          <cell r="P895">
            <v>1.5</v>
          </cell>
          <cell r="Q895">
            <v>2</v>
          </cell>
          <cell r="R895">
            <v>3</v>
          </cell>
          <cell r="S895">
            <v>4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</row>
        <row r="896">
          <cell r="B896">
            <v>0</v>
          </cell>
          <cell r="C896">
            <v>12</v>
          </cell>
          <cell r="D896" t="str">
            <v>ИП Закиев Н. Я.</v>
          </cell>
          <cell r="E896">
            <v>0</v>
          </cell>
          <cell r="F896">
            <v>0</v>
          </cell>
          <cell r="G896">
            <v>0</v>
          </cell>
          <cell r="H896">
            <v>3.5</v>
          </cell>
          <cell r="I896">
            <v>2.5</v>
          </cell>
          <cell r="J896">
            <v>2.5</v>
          </cell>
          <cell r="K896">
            <v>2.5</v>
          </cell>
          <cell r="L896">
            <v>2.5</v>
          </cell>
          <cell r="M896">
            <v>3.7</v>
          </cell>
          <cell r="N896">
            <v>3.5</v>
          </cell>
          <cell r="O896">
            <v>4.5</v>
          </cell>
          <cell r="P896">
            <v>3.5</v>
          </cell>
          <cell r="Q896">
            <v>4</v>
          </cell>
          <cell r="R896">
            <v>4</v>
          </cell>
          <cell r="S896">
            <v>4</v>
          </cell>
          <cell r="T896">
            <v>8.5</v>
          </cell>
          <cell r="U896">
            <v>8.6999999999999993</v>
          </cell>
          <cell r="V896">
            <v>11.5</v>
          </cell>
          <cell r="W896">
            <v>12</v>
          </cell>
          <cell r="X896">
            <v>40.700000000000003</v>
          </cell>
        </row>
        <row r="897">
          <cell r="B897">
            <v>556</v>
          </cell>
          <cell r="C897">
            <v>26</v>
          </cell>
          <cell r="D897" t="str">
            <v>Непромышленные потребители НН</v>
          </cell>
          <cell r="E897">
            <v>1001</v>
          </cell>
          <cell r="F897">
            <v>0</v>
          </cell>
          <cell r="G897">
            <v>0</v>
          </cell>
          <cell r="H897">
            <v>3.5</v>
          </cell>
          <cell r="I897">
            <v>2.5</v>
          </cell>
          <cell r="J897">
            <v>2.5</v>
          </cell>
          <cell r="K897">
            <v>2.5</v>
          </cell>
          <cell r="L897">
            <v>2.5</v>
          </cell>
          <cell r="M897">
            <v>3.7</v>
          </cell>
          <cell r="N897">
            <v>3.5</v>
          </cell>
          <cell r="O897">
            <v>4.5</v>
          </cell>
          <cell r="P897">
            <v>3.5</v>
          </cell>
          <cell r="Q897">
            <v>4</v>
          </cell>
          <cell r="R897">
            <v>4</v>
          </cell>
          <cell r="S897">
            <v>4</v>
          </cell>
          <cell r="T897">
            <v>8.5</v>
          </cell>
          <cell r="U897">
            <v>8.6999999999999993</v>
          </cell>
          <cell r="V897">
            <v>11.5</v>
          </cell>
          <cell r="W897">
            <v>12</v>
          </cell>
          <cell r="X897">
            <v>40.700000000000003</v>
          </cell>
        </row>
        <row r="898">
          <cell r="B898">
            <v>557</v>
          </cell>
          <cell r="C898">
            <v>26</v>
          </cell>
          <cell r="D898" t="str">
            <v>Непромышленные потребители НН</v>
          </cell>
          <cell r="E898">
            <v>1001</v>
          </cell>
          <cell r="F898">
            <v>0</v>
          </cell>
          <cell r="G898">
            <v>0</v>
          </cell>
          <cell r="H898">
            <v>3.5</v>
          </cell>
          <cell r="I898">
            <v>2.5</v>
          </cell>
          <cell r="J898">
            <v>2.5</v>
          </cell>
          <cell r="K898">
            <v>2.5</v>
          </cell>
          <cell r="L898">
            <v>2.5</v>
          </cell>
          <cell r="M898">
            <v>3.7</v>
          </cell>
          <cell r="N898">
            <v>3.5</v>
          </cell>
          <cell r="O898">
            <v>4.5</v>
          </cell>
          <cell r="P898">
            <v>3.5</v>
          </cell>
          <cell r="Q898">
            <v>4</v>
          </cell>
          <cell r="R898">
            <v>4</v>
          </cell>
          <cell r="S898">
            <v>4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</row>
        <row r="899">
          <cell r="B899">
            <v>0</v>
          </cell>
          <cell r="C899">
            <v>12</v>
          </cell>
          <cell r="D899" t="str">
            <v>ГСК "Южный"</v>
          </cell>
          <cell r="E899">
            <v>0</v>
          </cell>
          <cell r="F899">
            <v>0</v>
          </cell>
          <cell r="G899">
            <v>0</v>
          </cell>
          <cell r="H899">
            <v>4.5</v>
          </cell>
          <cell r="I899">
            <v>3.3</v>
          </cell>
          <cell r="J899">
            <v>4.5</v>
          </cell>
          <cell r="K899">
            <v>4</v>
          </cell>
          <cell r="L899">
            <v>4</v>
          </cell>
          <cell r="M899">
            <v>4</v>
          </cell>
          <cell r="N899">
            <v>1</v>
          </cell>
          <cell r="O899">
            <v>2</v>
          </cell>
          <cell r="P899">
            <v>3</v>
          </cell>
          <cell r="Q899">
            <v>3</v>
          </cell>
          <cell r="R899">
            <v>3.5</v>
          </cell>
          <cell r="S899">
            <v>4</v>
          </cell>
          <cell r="T899">
            <v>12.3</v>
          </cell>
          <cell r="U899">
            <v>12</v>
          </cell>
          <cell r="V899">
            <v>6</v>
          </cell>
          <cell r="W899">
            <v>10.5</v>
          </cell>
          <cell r="X899">
            <v>40.799999999999997</v>
          </cell>
        </row>
        <row r="900">
          <cell r="B900">
            <v>557</v>
          </cell>
          <cell r="C900">
            <v>135</v>
          </cell>
          <cell r="D900" t="str">
            <v>Потреб. прирав. к населению (скидка 12% согл. решения РЭК № 200) СН2</v>
          </cell>
          <cell r="E900">
            <v>1005</v>
          </cell>
          <cell r="F900">
            <v>0</v>
          </cell>
          <cell r="G900">
            <v>0</v>
          </cell>
          <cell r="H900">
            <v>4.5</v>
          </cell>
          <cell r="I900">
            <v>3.3</v>
          </cell>
          <cell r="J900">
            <v>4.5</v>
          </cell>
          <cell r="K900">
            <v>4</v>
          </cell>
          <cell r="L900">
            <v>4</v>
          </cell>
          <cell r="M900">
            <v>4</v>
          </cell>
          <cell r="N900">
            <v>1</v>
          </cell>
          <cell r="O900">
            <v>2</v>
          </cell>
          <cell r="P900">
            <v>3</v>
          </cell>
          <cell r="Q900">
            <v>3</v>
          </cell>
          <cell r="R900">
            <v>3.5</v>
          </cell>
          <cell r="S900">
            <v>4</v>
          </cell>
          <cell r="T900">
            <v>12.3</v>
          </cell>
          <cell r="U900">
            <v>12</v>
          </cell>
          <cell r="V900">
            <v>6</v>
          </cell>
          <cell r="W900">
            <v>10.5</v>
          </cell>
          <cell r="X900">
            <v>40.799999999999997</v>
          </cell>
        </row>
        <row r="901">
          <cell r="B901">
            <v>558</v>
          </cell>
          <cell r="C901">
            <v>135</v>
          </cell>
          <cell r="D901" t="str">
            <v>Потреб. прирав. к населению (скидка 12% согл. решения РЭК № 200) СН2</v>
          </cell>
          <cell r="E901">
            <v>1005</v>
          </cell>
          <cell r="F901">
            <v>0</v>
          </cell>
          <cell r="G901">
            <v>0</v>
          </cell>
          <cell r="H901">
            <v>4.5</v>
          </cell>
          <cell r="I901">
            <v>3.3</v>
          </cell>
          <cell r="J901">
            <v>4.5</v>
          </cell>
          <cell r="K901">
            <v>4</v>
          </cell>
          <cell r="L901">
            <v>4</v>
          </cell>
          <cell r="M901">
            <v>4</v>
          </cell>
          <cell r="N901">
            <v>1</v>
          </cell>
          <cell r="O901">
            <v>2</v>
          </cell>
          <cell r="P901">
            <v>3</v>
          </cell>
          <cell r="Q901">
            <v>3</v>
          </cell>
          <cell r="R901">
            <v>3.5</v>
          </cell>
          <cell r="S901">
            <v>4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</row>
        <row r="902">
          <cell r="B902">
            <v>0</v>
          </cell>
          <cell r="C902">
            <v>12</v>
          </cell>
          <cell r="D902" t="str">
            <v>ИП Санкин В. А.</v>
          </cell>
          <cell r="E902">
            <v>0</v>
          </cell>
          <cell r="F902">
            <v>0</v>
          </cell>
          <cell r="G902">
            <v>0</v>
          </cell>
          <cell r="H902">
            <v>0.27</v>
          </cell>
          <cell r="I902">
            <v>0.27</v>
          </cell>
          <cell r="J902">
            <v>0.27</v>
          </cell>
          <cell r="K902">
            <v>0.27</v>
          </cell>
          <cell r="L902">
            <v>0.27</v>
          </cell>
          <cell r="M902">
            <v>0.66</v>
          </cell>
          <cell r="N902">
            <v>0.66</v>
          </cell>
          <cell r="O902">
            <v>0.66</v>
          </cell>
          <cell r="P902">
            <v>0.66</v>
          </cell>
          <cell r="Q902">
            <v>0.27</v>
          </cell>
          <cell r="R902">
            <v>0.27</v>
          </cell>
          <cell r="S902">
            <v>0.27</v>
          </cell>
          <cell r="T902">
            <v>0.81</v>
          </cell>
          <cell r="U902">
            <v>1.2000000000000002</v>
          </cell>
          <cell r="V902">
            <v>1.98</v>
          </cell>
          <cell r="W902">
            <v>0.81</v>
          </cell>
          <cell r="X902">
            <v>4.8000000000000007</v>
          </cell>
        </row>
        <row r="903">
          <cell r="B903">
            <v>558</v>
          </cell>
          <cell r="C903">
            <v>11</v>
          </cell>
          <cell r="D903" t="str">
            <v>Пром. до 750 кВА   ВН</v>
          </cell>
          <cell r="E903">
            <v>0</v>
          </cell>
          <cell r="F903">
            <v>0</v>
          </cell>
          <cell r="G903">
            <v>0</v>
          </cell>
          <cell r="H903">
            <v>0.27</v>
          </cell>
          <cell r="I903">
            <v>0.27</v>
          </cell>
          <cell r="J903">
            <v>0.27</v>
          </cell>
          <cell r="K903">
            <v>0.27</v>
          </cell>
          <cell r="L903">
            <v>0.27</v>
          </cell>
          <cell r="M903">
            <v>0.66</v>
          </cell>
          <cell r="N903">
            <v>0.66</v>
          </cell>
          <cell r="O903">
            <v>0.66</v>
          </cell>
          <cell r="P903">
            <v>0.66</v>
          </cell>
          <cell r="Q903">
            <v>0.27</v>
          </cell>
          <cell r="R903">
            <v>0.27</v>
          </cell>
          <cell r="S903">
            <v>0.27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</row>
        <row r="904">
          <cell r="B904">
            <v>559</v>
          </cell>
          <cell r="C904">
            <v>11</v>
          </cell>
          <cell r="D904" t="str">
            <v>Пром. до 750 кВА   ВН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</row>
        <row r="905">
          <cell r="B905">
            <v>0</v>
          </cell>
          <cell r="C905">
            <v>26</v>
          </cell>
          <cell r="D905" t="str">
            <v>ИП  Гарбар Г. В.</v>
          </cell>
          <cell r="E905">
            <v>1007</v>
          </cell>
          <cell r="F905">
            <v>1004</v>
          </cell>
          <cell r="G905">
            <v>1012</v>
          </cell>
          <cell r="H905">
            <v>0.18</v>
          </cell>
          <cell r="I905">
            <v>0.18</v>
          </cell>
          <cell r="J905">
            <v>0.18</v>
          </cell>
          <cell r="K905">
            <v>0.18</v>
          </cell>
          <cell r="L905">
            <v>0.18</v>
          </cell>
          <cell r="M905">
            <v>0.14000000000000001</v>
          </cell>
          <cell r="N905">
            <v>0.14000000000000001</v>
          </cell>
          <cell r="O905">
            <v>0.14000000000000001</v>
          </cell>
          <cell r="P905">
            <v>0.18</v>
          </cell>
          <cell r="Q905">
            <v>0.18</v>
          </cell>
          <cell r="R905">
            <v>0.18</v>
          </cell>
          <cell r="S905">
            <v>0.18</v>
          </cell>
          <cell r="T905">
            <v>0.54</v>
          </cell>
          <cell r="U905">
            <v>0.5</v>
          </cell>
          <cell r="V905">
            <v>0.46</v>
          </cell>
          <cell r="W905">
            <v>0.54</v>
          </cell>
          <cell r="X905">
            <v>2.04</v>
          </cell>
        </row>
        <row r="906">
          <cell r="B906">
            <v>559</v>
          </cell>
          <cell r="C906">
            <v>11</v>
          </cell>
          <cell r="D906" t="str">
            <v>Пром. до 750 кВА   ВН</v>
          </cell>
          <cell r="E906">
            <v>0</v>
          </cell>
          <cell r="F906">
            <v>0</v>
          </cell>
          <cell r="G906">
            <v>0</v>
          </cell>
          <cell r="H906">
            <v>0.18</v>
          </cell>
          <cell r="I906">
            <v>0.18</v>
          </cell>
          <cell r="J906">
            <v>0.18</v>
          </cell>
          <cell r="K906">
            <v>0.18</v>
          </cell>
          <cell r="L906">
            <v>0.18</v>
          </cell>
          <cell r="M906">
            <v>0.14000000000000001</v>
          </cell>
          <cell r="N906">
            <v>0.14000000000000001</v>
          </cell>
          <cell r="O906">
            <v>0.14000000000000001</v>
          </cell>
          <cell r="P906">
            <v>0.18</v>
          </cell>
          <cell r="Q906">
            <v>0.18</v>
          </cell>
          <cell r="R906">
            <v>0.18</v>
          </cell>
          <cell r="S906">
            <v>0.18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</row>
        <row r="907">
          <cell r="B907">
            <v>560</v>
          </cell>
          <cell r="C907">
            <v>11</v>
          </cell>
          <cell r="D907" t="str">
            <v>Пром. до 750 кВА   ВН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W907">
            <v>0</v>
          </cell>
          <cell r="X907">
            <v>0</v>
          </cell>
        </row>
        <row r="908">
          <cell r="B908">
            <v>0</v>
          </cell>
          <cell r="C908">
            <v>26</v>
          </cell>
          <cell r="D908" t="str">
            <v>КСиЭ  "Маховик"</v>
          </cell>
          <cell r="E908">
            <v>1007</v>
          </cell>
          <cell r="F908">
            <v>1004</v>
          </cell>
          <cell r="G908">
            <v>1012</v>
          </cell>
          <cell r="H908">
            <v>1</v>
          </cell>
          <cell r="I908">
            <v>1</v>
          </cell>
          <cell r="J908">
            <v>1</v>
          </cell>
          <cell r="K908">
            <v>1</v>
          </cell>
          <cell r="L908">
            <v>1</v>
          </cell>
          <cell r="M908">
            <v>1</v>
          </cell>
          <cell r="N908">
            <v>1</v>
          </cell>
          <cell r="O908">
            <v>1</v>
          </cell>
          <cell r="P908">
            <v>1</v>
          </cell>
          <cell r="Q908">
            <v>1</v>
          </cell>
          <cell r="R908">
            <v>1</v>
          </cell>
          <cell r="S908">
            <v>1</v>
          </cell>
          <cell r="T908">
            <v>3</v>
          </cell>
          <cell r="U908">
            <v>3</v>
          </cell>
          <cell r="V908">
            <v>3</v>
          </cell>
          <cell r="W908">
            <v>3</v>
          </cell>
          <cell r="X908">
            <v>12</v>
          </cell>
        </row>
        <row r="909">
          <cell r="B909">
            <v>560</v>
          </cell>
          <cell r="C909">
            <v>135</v>
          </cell>
          <cell r="D909" t="str">
            <v>Потреб. прирав. к населению (скидка 12% согл. решения РЭК № 200) СН2</v>
          </cell>
          <cell r="E909">
            <v>1007</v>
          </cell>
          <cell r="F909">
            <v>0</v>
          </cell>
          <cell r="G909">
            <v>0</v>
          </cell>
          <cell r="H909">
            <v>1</v>
          </cell>
          <cell r="I909">
            <v>1</v>
          </cell>
          <cell r="J909">
            <v>1</v>
          </cell>
          <cell r="K909">
            <v>1</v>
          </cell>
          <cell r="L909">
            <v>1</v>
          </cell>
          <cell r="M909">
            <v>1</v>
          </cell>
          <cell r="N909">
            <v>1</v>
          </cell>
          <cell r="O909">
            <v>1</v>
          </cell>
          <cell r="P909">
            <v>1</v>
          </cell>
          <cell r="Q909">
            <v>1</v>
          </cell>
          <cell r="R909">
            <v>1</v>
          </cell>
          <cell r="S909">
            <v>1</v>
          </cell>
          <cell r="T909">
            <v>3</v>
          </cell>
          <cell r="U909">
            <v>3</v>
          </cell>
          <cell r="V909">
            <v>3</v>
          </cell>
          <cell r="W909">
            <v>3</v>
          </cell>
          <cell r="X909">
            <v>12</v>
          </cell>
        </row>
        <row r="910">
          <cell r="B910">
            <v>561</v>
          </cell>
          <cell r="C910">
            <v>135</v>
          </cell>
          <cell r="D910" t="str">
            <v>Потреб. прирав. к населению (скидка 12% согл. решения РЭК № 200) СН2</v>
          </cell>
          <cell r="E910">
            <v>1007</v>
          </cell>
          <cell r="F910">
            <v>0</v>
          </cell>
          <cell r="G910">
            <v>0</v>
          </cell>
          <cell r="H910">
            <v>1</v>
          </cell>
          <cell r="I910">
            <v>1</v>
          </cell>
          <cell r="J910">
            <v>1</v>
          </cell>
          <cell r="K910">
            <v>1</v>
          </cell>
          <cell r="L910">
            <v>1</v>
          </cell>
          <cell r="M910">
            <v>1</v>
          </cell>
          <cell r="N910">
            <v>1</v>
          </cell>
          <cell r="O910">
            <v>1</v>
          </cell>
          <cell r="P910">
            <v>1</v>
          </cell>
          <cell r="Q910">
            <v>1</v>
          </cell>
          <cell r="R910">
            <v>1</v>
          </cell>
          <cell r="S910">
            <v>1</v>
          </cell>
          <cell r="T910">
            <v>0</v>
          </cell>
          <cell r="U910">
            <v>0</v>
          </cell>
          <cell r="V910">
            <v>0</v>
          </cell>
          <cell r="W910">
            <v>0</v>
          </cell>
          <cell r="X910">
            <v>0</v>
          </cell>
        </row>
        <row r="911">
          <cell r="B911">
            <v>0</v>
          </cell>
          <cell r="C911">
            <v>12</v>
          </cell>
          <cell r="D911" t="str">
            <v>ИП Плазун Ф. Ф.</v>
          </cell>
          <cell r="E911">
            <v>0</v>
          </cell>
          <cell r="F911">
            <v>0</v>
          </cell>
          <cell r="G911">
            <v>0</v>
          </cell>
          <cell r="H911">
            <v>2</v>
          </cell>
          <cell r="I911">
            <v>2.5</v>
          </cell>
          <cell r="J911">
            <v>1.5</v>
          </cell>
          <cell r="K911">
            <v>1.5</v>
          </cell>
          <cell r="L911">
            <v>0.8</v>
          </cell>
          <cell r="M911">
            <v>0.7</v>
          </cell>
          <cell r="N911">
            <v>1</v>
          </cell>
          <cell r="O911">
            <v>0.7</v>
          </cell>
          <cell r="P911">
            <v>0.7</v>
          </cell>
          <cell r="Q911">
            <v>0.7</v>
          </cell>
          <cell r="R911">
            <v>0.8</v>
          </cell>
          <cell r="S911">
            <v>1</v>
          </cell>
          <cell r="T911">
            <v>6</v>
          </cell>
          <cell r="U911">
            <v>3</v>
          </cell>
          <cell r="V911">
            <v>2.4</v>
          </cell>
          <cell r="W911">
            <v>2.5</v>
          </cell>
          <cell r="X911">
            <v>13.899999999999999</v>
          </cell>
        </row>
        <row r="912">
          <cell r="B912">
            <v>561</v>
          </cell>
          <cell r="C912">
            <v>26</v>
          </cell>
          <cell r="D912" t="str">
            <v>Непромышленные потребители НН</v>
          </cell>
          <cell r="E912">
            <v>1004</v>
          </cell>
          <cell r="F912">
            <v>1012</v>
          </cell>
          <cell r="G912">
            <v>0</v>
          </cell>
          <cell r="H912">
            <v>2</v>
          </cell>
          <cell r="I912">
            <v>2.5</v>
          </cell>
          <cell r="J912">
            <v>1.5</v>
          </cell>
          <cell r="K912">
            <v>1.5</v>
          </cell>
          <cell r="L912">
            <v>0.8</v>
          </cell>
          <cell r="M912">
            <v>0.7</v>
          </cell>
          <cell r="N912">
            <v>1</v>
          </cell>
          <cell r="O912">
            <v>0.7</v>
          </cell>
          <cell r="P912">
            <v>0.7</v>
          </cell>
          <cell r="Q912">
            <v>0.7</v>
          </cell>
          <cell r="R912">
            <v>0.8</v>
          </cell>
          <cell r="S912">
            <v>1</v>
          </cell>
          <cell r="T912">
            <v>6</v>
          </cell>
          <cell r="U912">
            <v>3</v>
          </cell>
          <cell r="V912">
            <v>2.4</v>
          </cell>
          <cell r="W912">
            <v>2.5</v>
          </cell>
          <cell r="X912">
            <v>13.899999999999999</v>
          </cell>
        </row>
        <row r="913">
          <cell r="B913">
            <v>562</v>
          </cell>
          <cell r="C913">
            <v>26</v>
          </cell>
          <cell r="D913" t="str">
            <v>Непромышленные потребители НН</v>
          </cell>
          <cell r="E913">
            <v>1004</v>
          </cell>
          <cell r="F913">
            <v>1012</v>
          </cell>
          <cell r="G913">
            <v>0</v>
          </cell>
          <cell r="H913">
            <v>2</v>
          </cell>
          <cell r="I913">
            <v>2.5</v>
          </cell>
          <cell r="J913">
            <v>1.5</v>
          </cell>
          <cell r="K913">
            <v>1.5</v>
          </cell>
          <cell r="L913">
            <v>0.8</v>
          </cell>
          <cell r="M913">
            <v>0.7</v>
          </cell>
          <cell r="N913">
            <v>1</v>
          </cell>
          <cell r="O913">
            <v>0.7</v>
          </cell>
          <cell r="P913">
            <v>0.7</v>
          </cell>
          <cell r="Q913">
            <v>0.7</v>
          </cell>
          <cell r="R913">
            <v>0.8</v>
          </cell>
          <cell r="S913">
            <v>1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</row>
        <row r="914">
          <cell r="B914">
            <v>0</v>
          </cell>
          <cell r="C914">
            <v>12</v>
          </cell>
          <cell r="D914" t="str">
            <v>ИП  Белый В. Н.</v>
          </cell>
          <cell r="E914">
            <v>0</v>
          </cell>
          <cell r="F914">
            <v>0</v>
          </cell>
          <cell r="G914">
            <v>0</v>
          </cell>
          <cell r="H914">
            <v>22.3</v>
          </cell>
          <cell r="I914">
            <v>20.200000000000003</v>
          </cell>
          <cell r="J914">
            <v>22.3</v>
          </cell>
          <cell r="K914">
            <v>21.6</v>
          </cell>
          <cell r="L914">
            <v>22.3</v>
          </cell>
          <cell r="M914">
            <v>21.6</v>
          </cell>
          <cell r="N914">
            <v>22.3</v>
          </cell>
          <cell r="O914">
            <v>22.3</v>
          </cell>
          <cell r="P914">
            <v>21.6</v>
          </cell>
          <cell r="Q914">
            <v>22.3</v>
          </cell>
          <cell r="R914">
            <v>21.6</v>
          </cell>
          <cell r="S914">
            <v>22.3</v>
          </cell>
          <cell r="T914">
            <v>64.8</v>
          </cell>
          <cell r="U914">
            <v>65.5</v>
          </cell>
          <cell r="V914">
            <v>66.2</v>
          </cell>
          <cell r="W914">
            <v>66.2</v>
          </cell>
          <cell r="X914">
            <v>262.70000000000005</v>
          </cell>
        </row>
        <row r="915">
          <cell r="B915">
            <v>562</v>
          </cell>
          <cell r="C915">
            <v>23</v>
          </cell>
          <cell r="D915" t="str">
            <v>Непромышленные потребители СН2</v>
          </cell>
          <cell r="E915">
            <v>1007</v>
          </cell>
          <cell r="F915">
            <v>0</v>
          </cell>
          <cell r="G915">
            <v>0</v>
          </cell>
          <cell r="H915">
            <v>13</v>
          </cell>
          <cell r="I915">
            <v>11.8</v>
          </cell>
          <cell r="J915">
            <v>13</v>
          </cell>
          <cell r="K915">
            <v>12.6</v>
          </cell>
          <cell r="L915">
            <v>13</v>
          </cell>
          <cell r="M915">
            <v>12.6</v>
          </cell>
          <cell r="N915">
            <v>13</v>
          </cell>
          <cell r="O915">
            <v>13</v>
          </cell>
          <cell r="P915">
            <v>12.6</v>
          </cell>
          <cell r="Q915">
            <v>13</v>
          </cell>
          <cell r="R915">
            <v>12.6</v>
          </cell>
          <cell r="S915">
            <v>13</v>
          </cell>
          <cell r="T915">
            <v>37.799999999999997</v>
          </cell>
          <cell r="U915">
            <v>38.200000000000003</v>
          </cell>
          <cell r="V915">
            <v>38.6</v>
          </cell>
          <cell r="W915">
            <v>38.6</v>
          </cell>
          <cell r="X915">
            <v>153.19999999999999</v>
          </cell>
        </row>
        <row r="916">
          <cell r="B916">
            <v>563</v>
          </cell>
          <cell r="C916">
            <v>23</v>
          </cell>
          <cell r="D916" t="str">
            <v>Непромышленные потребители СН2</v>
          </cell>
          <cell r="E916">
            <v>1007</v>
          </cell>
          <cell r="F916">
            <v>0</v>
          </cell>
          <cell r="G916">
            <v>0</v>
          </cell>
          <cell r="H916">
            <v>13</v>
          </cell>
          <cell r="I916">
            <v>11.8</v>
          </cell>
          <cell r="J916">
            <v>13</v>
          </cell>
          <cell r="K916">
            <v>12.6</v>
          </cell>
          <cell r="L916">
            <v>13</v>
          </cell>
          <cell r="M916">
            <v>12.6</v>
          </cell>
          <cell r="N916">
            <v>13</v>
          </cell>
          <cell r="O916">
            <v>13</v>
          </cell>
          <cell r="P916">
            <v>12.6</v>
          </cell>
          <cell r="Q916">
            <v>13</v>
          </cell>
          <cell r="R916">
            <v>12.6</v>
          </cell>
          <cell r="S916">
            <v>13</v>
          </cell>
          <cell r="T916">
            <v>37.799999999999997</v>
          </cell>
          <cell r="U916">
            <v>38.200000000000003</v>
          </cell>
          <cell r="V916">
            <v>38.6</v>
          </cell>
          <cell r="W916">
            <v>38.6</v>
          </cell>
          <cell r="X916">
            <v>153.19999999999999</v>
          </cell>
        </row>
        <row r="917">
          <cell r="B917">
            <v>0</v>
          </cell>
          <cell r="C917">
            <v>24</v>
          </cell>
          <cell r="D917" t="str">
            <v>ИП Вагина С.А.</v>
          </cell>
          <cell r="E917">
            <v>1006</v>
          </cell>
          <cell r="F917">
            <v>0</v>
          </cell>
          <cell r="G917">
            <v>0</v>
          </cell>
          <cell r="H917">
            <v>20</v>
          </cell>
          <cell r="I917">
            <v>12</v>
          </cell>
          <cell r="J917">
            <v>10</v>
          </cell>
          <cell r="K917">
            <v>10</v>
          </cell>
          <cell r="L917">
            <v>6</v>
          </cell>
          <cell r="M917">
            <v>2.5</v>
          </cell>
          <cell r="N917">
            <v>2.5</v>
          </cell>
          <cell r="O917">
            <v>2.5</v>
          </cell>
          <cell r="P917">
            <v>2.5</v>
          </cell>
          <cell r="Q917">
            <v>4</v>
          </cell>
          <cell r="R917">
            <v>6</v>
          </cell>
          <cell r="S917">
            <v>10</v>
          </cell>
          <cell r="T917">
            <v>42</v>
          </cell>
          <cell r="U917">
            <v>18.5</v>
          </cell>
          <cell r="V917">
            <v>7.5</v>
          </cell>
          <cell r="W917">
            <v>20</v>
          </cell>
          <cell r="X917">
            <v>88</v>
          </cell>
        </row>
        <row r="918">
          <cell r="B918">
            <v>563</v>
          </cell>
          <cell r="C918">
            <v>23</v>
          </cell>
          <cell r="D918" t="str">
            <v>Непромышленные потребители СН2</v>
          </cell>
          <cell r="E918">
            <v>1007</v>
          </cell>
          <cell r="F918">
            <v>0</v>
          </cell>
          <cell r="G918">
            <v>0</v>
          </cell>
          <cell r="H918">
            <v>20</v>
          </cell>
          <cell r="I918">
            <v>12</v>
          </cell>
          <cell r="J918">
            <v>10</v>
          </cell>
          <cell r="K918">
            <v>10</v>
          </cell>
          <cell r="L918">
            <v>6</v>
          </cell>
          <cell r="M918">
            <v>2.5</v>
          </cell>
          <cell r="N918">
            <v>2.5</v>
          </cell>
          <cell r="O918">
            <v>2.5</v>
          </cell>
          <cell r="P918">
            <v>2.5</v>
          </cell>
          <cell r="Q918">
            <v>4</v>
          </cell>
          <cell r="R918">
            <v>6</v>
          </cell>
          <cell r="S918">
            <v>10</v>
          </cell>
          <cell r="T918">
            <v>42</v>
          </cell>
          <cell r="U918">
            <v>18.5</v>
          </cell>
          <cell r="V918">
            <v>7.5</v>
          </cell>
          <cell r="W918">
            <v>20</v>
          </cell>
          <cell r="X918">
            <v>88</v>
          </cell>
        </row>
        <row r="919">
          <cell r="B919">
            <v>564</v>
          </cell>
          <cell r="C919">
            <v>23</v>
          </cell>
          <cell r="D919" t="str">
            <v>Непромышленные потребители СН2</v>
          </cell>
          <cell r="E919">
            <v>1007</v>
          </cell>
          <cell r="F919">
            <v>0</v>
          </cell>
          <cell r="G919">
            <v>0</v>
          </cell>
          <cell r="H919">
            <v>20</v>
          </cell>
          <cell r="I919">
            <v>12</v>
          </cell>
          <cell r="J919">
            <v>10</v>
          </cell>
          <cell r="K919">
            <v>10</v>
          </cell>
          <cell r="L919">
            <v>6</v>
          </cell>
          <cell r="M919">
            <v>2.5</v>
          </cell>
          <cell r="N919">
            <v>2.5</v>
          </cell>
          <cell r="O919">
            <v>2.5</v>
          </cell>
          <cell r="P919">
            <v>2.5</v>
          </cell>
          <cell r="Q919">
            <v>4</v>
          </cell>
          <cell r="R919">
            <v>6</v>
          </cell>
          <cell r="S919">
            <v>10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</row>
        <row r="920">
          <cell r="B920">
            <v>0</v>
          </cell>
          <cell r="C920">
            <v>13</v>
          </cell>
          <cell r="D920" t="str">
            <v>ИП Фоменко С.Н.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</row>
        <row r="921">
          <cell r="B921">
            <v>564</v>
          </cell>
          <cell r="C921">
            <v>11</v>
          </cell>
          <cell r="D921" t="str">
            <v>Пром. до 750 кВА   ВН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</row>
        <row r="922">
          <cell r="B922">
            <v>565</v>
          </cell>
          <cell r="C922">
            <v>11</v>
          </cell>
          <cell r="D922" t="str">
            <v>Пром. до 750 кВА   ВН</v>
          </cell>
          <cell r="E922">
            <v>0</v>
          </cell>
          <cell r="F922">
            <v>0</v>
          </cell>
          <cell r="G922">
            <v>0</v>
          </cell>
          <cell r="H922">
            <v>1</v>
          </cell>
          <cell r="I922">
            <v>1</v>
          </cell>
          <cell r="J922">
            <v>0.8</v>
          </cell>
          <cell r="K922">
            <v>0.8</v>
          </cell>
          <cell r="L922">
            <v>0.7</v>
          </cell>
          <cell r="M922">
            <v>0.7</v>
          </cell>
          <cell r="N922">
            <v>0.5</v>
          </cell>
          <cell r="O922">
            <v>0.6</v>
          </cell>
          <cell r="P922">
            <v>0.6</v>
          </cell>
          <cell r="Q922">
            <v>0.7</v>
          </cell>
          <cell r="R922">
            <v>0.8</v>
          </cell>
          <cell r="S922">
            <v>1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</row>
        <row r="923">
          <cell r="B923">
            <v>0</v>
          </cell>
          <cell r="C923">
            <v>26</v>
          </cell>
          <cell r="D923" t="str">
            <v>ГСК "Авиатор"</v>
          </cell>
          <cell r="E923">
            <v>0</v>
          </cell>
          <cell r="F923">
            <v>0</v>
          </cell>
          <cell r="G923">
            <v>0</v>
          </cell>
          <cell r="H923">
            <v>1</v>
          </cell>
          <cell r="I923">
            <v>1</v>
          </cell>
          <cell r="J923">
            <v>0.8</v>
          </cell>
          <cell r="K923">
            <v>0.8</v>
          </cell>
          <cell r="L923">
            <v>0.7</v>
          </cell>
          <cell r="M923">
            <v>0.7</v>
          </cell>
          <cell r="N923">
            <v>0.5</v>
          </cell>
          <cell r="O923">
            <v>0.6</v>
          </cell>
          <cell r="P923">
            <v>0.6</v>
          </cell>
          <cell r="Q923">
            <v>0.7</v>
          </cell>
          <cell r="R923">
            <v>0.8</v>
          </cell>
          <cell r="S923">
            <v>1</v>
          </cell>
          <cell r="T923">
            <v>2.8</v>
          </cell>
          <cell r="U923">
            <v>2.2000000000000002</v>
          </cell>
          <cell r="V923">
            <v>1.7000000000000002</v>
          </cell>
          <cell r="W923">
            <v>2.5</v>
          </cell>
          <cell r="X923">
            <v>9.1999999999999993</v>
          </cell>
        </row>
        <row r="924">
          <cell r="B924">
            <v>565</v>
          </cell>
          <cell r="C924">
            <v>135</v>
          </cell>
          <cell r="D924" t="str">
            <v>Потреб. прирав. к населению (скидка 12% согл. решения РЭК № 200) СН2</v>
          </cell>
          <cell r="E924">
            <v>1007</v>
          </cell>
          <cell r="F924">
            <v>0</v>
          </cell>
          <cell r="G924">
            <v>0</v>
          </cell>
          <cell r="H924">
            <v>1</v>
          </cell>
          <cell r="I924">
            <v>1</v>
          </cell>
          <cell r="J924">
            <v>0.8</v>
          </cell>
          <cell r="K924">
            <v>0.8</v>
          </cell>
          <cell r="L924">
            <v>0.7</v>
          </cell>
          <cell r="M924">
            <v>0.7</v>
          </cell>
          <cell r="N924">
            <v>0.5</v>
          </cell>
          <cell r="O924">
            <v>0.6</v>
          </cell>
          <cell r="P924">
            <v>0.6</v>
          </cell>
          <cell r="Q924">
            <v>0.7</v>
          </cell>
          <cell r="R924">
            <v>0.8</v>
          </cell>
          <cell r="S924">
            <v>1</v>
          </cell>
          <cell r="T924">
            <v>2.5</v>
          </cell>
          <cell r="U924">
            <v>2.5</v>
          </cell>
          <cell r="V924">
            <v>2.5</v>
          </cell>
          <cell r="W924">
            <v>2.5</v>
          </cell>
          <cell r="X924">
            <v>9.1999999999999993</v>
          </cell>
        </row>
        <row r="925">
          <cell r="B925">
            <v>566</v>
          </cell>
          <cell r="C925">
            <v>135</v>
          </cell>
          <cell r="D925" t="str">
            <v>Потреб. прирав. к населению (скидка 12% согл. решения РЭК № 200) СН2</v>
          </cell>
          <cell r="E925">
            <v>1007</v>
          </cell>
          <cell r="F925">
            <v>0</v>
          </cell>
          <cell r="G925">
            <v>0</v>
          </cell>
          <cell r="H925">
            <v>1</v>
          </cell>
          <cell r="I925">
            <v>1</v>
          </cell>
          <cell r="J925">
            <v>0.8</v>
          </cell>
          <cell r="K925">
            <v>0.8</v>
          </cell>
          <cell r="L925">
            <v>0.7</v>
          </cell>
          <cell r="M925">
            <v>0.7</v>
          </cell>
          <cell r="N925">
            <v>0.5</v>
          </cell>
          <cell r="O925">
            <v>0.6</v>
          </cell>
          <cell r="P925">
            <v>0.6</v>
          </cell>
          <cell r="Q925">
            <v>0.7</v>
          </cell>
          <cell r="R925">
            <v>0.8</v>
          </cell>
          <cell r="S925">
            <v>1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</row>
        <row r="926">
          <cell r="B926">
            <v>0</v>
          </cell>
          <cell r="C926">
            <v>12</v>
          </cell>
          <cell r="D926" t="str">
            <v>ИП Рашмаков О. К.</v>
          </cell>
          <cell r="E926">
            <v>0</v>
          </cell>
          <cell r="F926">
            <v>0</v>
          </cell>
          <cell r="G926">
            <v>0</v>
          </cell>
          <cell r="H926">
            <v>0.5</v>
          </cell>
          <cell r="I926">
            <v>0.5</v>
          </cell>
          <cell r="J926">
            <v>0.5</v>
          </cell>
          <cell r="K926">
            <v>0.5</v>
          </cell>
          <cell r="L926">
            <v>0.5</v>
          </cell>
          <cell r="M926">
            <v>0.5</v>
          </cell>
          <cell r="N926">
            <v>0.5</v>
          </cell>
          <cell r="O926">
            <v>0.5</v>
          </cell>
          <cell r="P926">
            <v>0.5</v>
          </cell>
          <cell r="Q926">
            <v>0.5</v>
          </cell>
          <cell r="R926">
            <v>0.5</v>
          </cell>
          <cell r="S926">
            <v>0.5</v>
          </cell>
          <cell r="T926">
            <v>1.5</v>
          </cell>
          <cell r="U926">
            <v>1.5</v>
          </cell>
          <cell r="V926">
            <v>1.5</v>
          </cell>
          <cell r="W926">
            <v>1.5</v>
          </cell>
          <cell r="X926">
            <v>6</v>
          </cell>
        </row>
        <row r="927">
          <cell r="B927">
            <v>566</v>
          </cell>
          <cell r="C927">
            <v>26</v>
          </cell>
          <cell r="D927" t="str">
            <v>Непромышленные потребители НН</v>
          </cell>
          <cell r="E927">
            <v>1007</v>
          </cell>
          <cell r="F927">
            <v>1012</v>
          </cell>
          <cell r="G927">
            <v>0</v>
          </cell>
          <cell r="H927">
            <v>0.5</v>
          </cell>
          <cell r="I927">
            <v>0.5</v>
          </cell>
          <cell r="J927">
            <v>0.5</v>
          </cell>
          <cell r="K927">
            <v>0.5</v>
          </cell>
          <cell r="L927">
            <v>0.5</v>
          </cell>
          <cell r="M927">
            <v>0.5</v>
          </cell>
          <cell r="N927">
            <v>0.5</v>
          </cell>
          <cell r="O927">
            <v>0.5</v>
          </cell>
          <cell r="P927">
            <v>0.5</v>
          </cell>
          <cell r="Q927">
            <v>0.5</v>
          </cell>
          <cell r="R927">
            <v>0.5</v>
          </cell>
          <cell r="S927">
            <v>0.5</v>
          </cell>
          <cell r="T927">
            <v>1.5</v>
          </cell>
          <cell r="U927">
            <v>1.5</v>
          </cell>
          <cell r="V927">
            <v>1.5</v>
          </cell>
          <cell r="W927">
            <v>1.5</v>
          </cell>
          <cell r="X927">
            <v>6</v>
          </cell>
        </row>
        <row r="928">
          <cell r="B928">
            <v>567</v>
          </cell>
          <cell r="C928">
            <v>26</v>
          </cell>
          <cell r="D928" t="str">
            <v>Непромышленные потребители НН</v>
          </cell>
          <cell r="E928">
            <v>1007</v>
          </cell>
          <cell r="F928">
            <v>1012</v>
          </cell>
          <cell r="G928">
            <v>0</v>
          </cell>
          <cell r="H928">
            <v>0.5</v>
          </cell>
          <cell r="I928">
            <v>0.5</v>
          </cell>
          <cell r="J928">
            <v>0.5</v>
          </cell>
          <cell r="K928">
            <v>0.5</v>
          </cell>
          <cell r="L928">
            <v>0.5</v>
          </cell>
          <cell r="M928">
            <v>0.5</v>
          </cell>
          <cell r="N928">
            <v>0.5</v>
          </cell>
          <cell r="O928">
            <v>0.5</v>
          </cell>
          <cell r="P928">
            <v>0.5</v>
          </cell>
          <cell r="Q928">
            <v>0.5</v>
          </cell>
          <cell r="R928">
            <v>0.5</v>
          </cell>
          <cell r="S928">
            <v>0.5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</row>
        <row r="929">
          <cell r="B929">
            <v>0</v>
          </cell>
          <cell r="C929">
            <v>12</v>
          </cell>
          <cell r="D929" t="str">
            <v>ИП Чавтараев А.Г.</v>
          </cell>
          <cell r="E929">
            <v>0</v>
          </cell>
          <cell r="F929">
            <v>0</v>
          </cell>
          <cell r="G929">
            <v>0</v>
          </cell>
          <cell r="H929">
            <v>2</v>
          </cell>
          <cell r="I929">
            <v>1.2</v>
          </cell>
          <cell r="J929">
            <v>1.4</v>
          </cell>
          <cell r="K929">
            <v>1.4</v>
          </cell>
          <cell r="L929">
            <v>1</v>
          </cell>
          <cell r="M929">
            <v>0.2</v>
          </cell>
          <cell r="N929">
            <v>0.2</v>
          </cell>
          <cell r="O929">
            <v>0.4</v>
          </cell>
          <cell r="P929">
            <v>0.4</v>
          </cell>
          <cell r="Q929">
            <v>1</v>
          </cell>
          <cell r="R929">
            <v>1.2</v>
          </cell>
          <cell r="S929">
            <v>1.5</v>
          </cell>
          <cell r="T929">
            <v>4.5999999999999996</v>
          </cell>
          <cell r="U929">
            <v>2.6</v>
          </cell>
          <cell r="V929">
            <v>1</v>
          </cell>
          <cell r="W929">
            <v>3.7</v>
          </cell>
          <cell r="X929">
            <v>11.9</v>
          </cell>
        </row>
        <row r="930">
          <cell r="B930">
            <v>567</v>
          </cell>
          <cell r="C930">
            <v>26</v>
          </cell>
          <cell r="D930" t="str">
            <v>Непромышленные потребители НН</v>
          </cell>
          <cell r="E930">
            <v>1007</v>
          </cell>
          <cell r="F930">
            <v>1004</v>
          </cell>
          <cell r="G930">
            <v>1012</v>
          </cell>
          <cell r="H930">
            <v>2</v>
          </cell>
          <cell r="I930">
            <v>1.2</v>
          </cell>
          <cell r="J930">
            <v>1.4</v>
          </cell>
          <cell r="K930">
            <v>1.4</v>
          </cell>
          <cell r="L930">
            <v>1</v>
          </cell>
          <cell r="M930">
            <v>0.2</v>
          </cell>
          <cell r="N930">
            <v>0.2</v>
          </cell>
          <cell r="O930">
            <v>0.4</v>
          </cell>
          <cell r="P930">
            <v>0.4</v>
          </cell>
          <cell r="Q930">
            <v>1</v>
          </cell>
          <cell r="R930">
            <v>1.2</v>
          </cell>
          <cell r="S930">
            <v>1.5</v>
          </cell>
          <cell r="T930">
            <v>4.5999999999999996</v>
          </cell>
          <cell r="U930">
            <v>2.6</v>
          </cell>
          <cell r="V930">
            <v>1</v>
          </cell>
          <cell r="W930">
            <v>3.7</v>
          </cell>
          <cell r="X930">
            <v>11.9</v>
          </cell>
        </row>
        <row r="931">
          <cell r="B931">
            <v>568</v>
          </cell>
          <cell r="C931">
            <v>26</v>
          </cell>
          <cell r="D931" t="str">
            <v>Непромышленные потребители НН</v>
          </cell>
          <cell r="E931">
            <v>1007</v>
          </cell>
          <cell r="F931">
            <v>1004</v>
          </cell>
          <cell r="G931">
            <v>1012</v>
          </cell>
          <cell r="H931">
            <v>2</v>
          </cell>
          <cell r="I931">
            <v>1.2</v>
          </cell>
          <cell r="J931">
            <v>1.4</v>
          </cell>
          <cell r="K931">
            <v>1.4</v>
          </cell>
          <cell r="L931">
            <v>1</v>
          </cell>
          <cell r="M931">
            <v>0.2</v>
          </cell>
          <cell r="N931">
            <v>0.2</v>
          </cell>
          <cell r="O931">
            <v>0.4</v>
          </cell>
          <cell r="P931">
            <v>0.4</v>
          </cell>
          <cell r="Q931">
            <v>1</v>
          </cell>
          <cell r="R931">
            <v>1.2</v>
          </cell>
          <cell r="S931">
            <v>1.5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</row>
        <row r="932">
          <cell r="B932">
            <v>0</v>
          </cell>
          <cell r="C932">
            <v>12</v>
          </cell>
          <cell r="D932" t="str">
            <v>ИП Антощенко А.А.</v>
          </cell>
          <cell r="E932">
            <v>0</v>
          </cell>
          <cell r="F932">
            <v>0</v>
          </cell>
          <cell r="G932">
            <v>0</v>
          </cell>
          <cell r="H932">
            <v>0.2</v>
          </cell>
          <cell r="I932">
            <v>0.15</v>
          </cell>
          <cell r="J932">
            <v>0.1</v>
          </cell>
          <cell r="K932">
            <v>0.05</v>
          </cell>
          <cell r="L932">
            <v>0.05</v>
          </cell>
          <cell r="M932">
            <v>0</v>
          </cell>
          <cell r="N932">
            <v>0</v>
          </cell>
          <cell r="O932">
            <v>0.05</v>
          </cell>
          <cell r="P932">
            <v>0.05</v>
          </cell>
          <cell r="Q932">
            <v>0.1</v>
          </cell>
          <cell r="R932">
            <v>0.15</v>
          </cell>
          <cell r="S932">
            <v>0.2</v>
          </cell>
          <cell r="T932">
            <v>0.44999999999999996</v>
          </cell>
          <cell r="U932">
            <v>0.1</v>
          </cell>
          <cell r="V932">
            <v>0.1</v>
          </cell>
          <cell r="W932">
            <v>0.45</v>
          </cell>
          <cell r="X932">
            <v>1.1000000000000001</v>
          </cell>
        </row>
        <row r="933">
          <cell r="B933">
            <v>568</v>
          </cell>
          <cell r="C933">
            <v>11</v>
          </cell>
          <cell r="D933" t="str">
            <v>Пром. до 750 кВА   ВН</v>
          </cell>
          <cell r="E933">
            <v>0</v>
          </cell>
          <cell r="F933">
            <v>0</v>
          </cell>
          <cell r="G933">
            <v>0</v>
          </cell>
          <cell r="H933">
            <v>0.2</v>
          </cell>
          <cell r="I933">
            <v>0.15</v>
          </cell>
          <cell r="J933">
            <v>0.1</v>
          </cell>
          <cell r="K933">
            <v>0.05</v>
          </cell>
          <cell r="L933">
            <v>0.05</v>
          </cell>
          <cell r="M933">
            <v>0</v>
          </cell>
          <cell r="N933">
            <v>0</v>
          </cell>
          <cell r="O933">
            <v>0.05</v>
          </cell>
          <cell r="P933">
            <v>0.05</v>
          </cell>
          <cell r="Q933">
            <v>0.1</v>
          </cell>
          <cell r="R933">
            <v>0.15</v>
          </cell>
          <cell r="S933">
            <v>0.2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</row>
        <row r="934">
          <cell r="B934">
            <v>569</v>
          </cell>
          <cell r="C934">
            <v>11</v>
          </cell>
          <cell r="D934" t="str">
            <v>Пром. до 750 кВА   ВН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7</v>
          </cell>
          <cell r="N934">
            <v>5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</row>
        <row r="935">
          <cell r="B935">
            <v>0</v>
          </cell>
          <cell r="C935">
            <v>26</v>
          </cell>
          <cell r="D935" t="str">
            <v>ИП Лутошкина Е.М.</v>
          </cell>
          <cell r="E935">
            <v>1007</v>
          </cell>
          <cell r="F935">
            <v>1012</v>
          </cell>
          <cell r="G935">
            <v>0</v>
          </cell>
          <cell r="H935">
            <v>9.5</v>
          </cell>
          <cell r="I935">
            <v>9.5</v>
          </cell>
          <cell r="J935">
            <v>9.5</v>
          </cell>
          <cell r="K935">
            <v>9.5</v>
          </cell>
          <cell r="L935">
            <v>9.3000000000000007</v>
          </cell>
          <cell r="M935">
            <v>7</v>
          </cell>
          <cell r="N935">
            <v>5</v>
          </cell>
          <cell r="O935">
            <v>5</v>
          </cell>
          <cell r="P935">
            <v>9.5</v>
          </cell>
          <cell r="Q935">
            <v>9.5</v>
          </cell>
          <cell r="R935">
            <v>9.5</v>
          </cell>
          <cell r="S935">
            <v>9.5</v>
          </cell>
          <cell r="T935">
            <v>28.5</v>
          </cell>
          <cell r="U935">
            <v>25.8</v>
          </cell>
          <cell r="V935">
            <v>19.5</v>
          </cell>
          <cell r="W935">
            <v>28.5</v>
          </cell>
          <cell r="X935">
            <v>102.3</v>
          </cell>
        </row>
        <row r="936">
          <cell r="B936">
            <v>569</v>
          </cell>
          <cell r="C936">
            <v>26</v>
          </cell>
          <cell r="D936" t="str">
            <v>Непромышленные потребители НН</v>
          </cell>
          <cell r="E936">
            <v>1007</v>
          </cell>
          <cell r="F936">
            <v>0</v>
          </cell>
          <cell r="G936">
            <v>0</v>
          </cell>
          <cell r="H936">
            <v>9.5</v>
          </cell>
          <cell r="I936">
            <v>9.5</v>
          </cell>
          <cell r="J936">
            <v>9.5</v>
          </cell>
          <cell r="K936">
            <v>9.5</v>
          </cell>
          <cell r="L936">
            <v>9.3000000000000007</v>
          </cell>
          <cell r="M936">
            <v>7</v>
          </cell>
          <cell r="N936">
            <v>5</v>
          </cell>
          <cell r="O936">
            <v>5</v>
          </cell>
          <cell r="P936">
            <v>9.5</v>
          </cell>
          <cell r="Q936">
            <v>9.5</v>
          </cell>
          <cell r="R936">
            <v>9.5</v>
          </cell>
          <cell r="S936">
            <v>9.5</v>
          </cell>
          <cell r="T936">
            <v>10</v>
          </cell>
          <cell r="U936">
            <v>10</v>
          </cell>
          <cell r="V936">
            <v>10</v>
          </cell>
          <cell r="W936">
            <v>10</v>
          </cell>
          <cell r="X936">
            <v>102.3</v>
          </cell>
        </row>
        <row r="937">
          <cell r="B937">
            <v>570</v>
          </cell>
          <cell r="C937">
            <v>26</v>
          </cell>
          <cell r="D937" t="str">
            <v>Непромышленные потребители НН</v>
          </cell>
          <cell r="E937">
            <v>1007</v>
          </cell>
          <cell r="F937">
            <v>0</v>
          </cell>
          <cell r="G937">
            <v>0</v>
          </cell>
          <cell r="H937">
            <v>9.5</v>
          </cell>
          <cell r="I937">
            <v>9.5</v>
          </cell>
          <cell r="J937">
            <v>9.5</v>
          </cell>
          <cell r="K937">
            <v>9.5</v>
          </cell>
          <cell r="L937">
            <v>9.3000000000000007</v>
          </cell>
          <cell r="M937">
            <v>7</v>
          </cell>
          <cell r="N937">
            <v>5</v>
          </cell>
          <cell r="O937">
            <v>5</v>
          </cell>
          <cell r="P937">
            <v>9.5</v>
          </cell>
          <cell r="Q937">
            <v>9.5</v>
          </cell>
          <cell r="R937">
            <v>9.5</v>
          </cell>
          <cell r="S937">
            <v>9.5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</row>
        <row r="938">
          <cell r="B938">
            <v>0</v>
          </cell>
          <cell r="C938">
            <v>12</v>
          </cell>
          <cell r="D938" t="str">
            <v>ИП Бойцов С.А.</v>
          </cell>
          <cell r="E938">
            <v>0</v>
          </cell>
          <cell r="F938">
            <v>0</v>
          </cell>
          <cell r="G938">
            <v>0</v>
          </cell>
          <cell r="H938">
            <v>36</v>
          </cell>
          <cell r="I938">
            <v>36</v>
          </cell>
          <cell r="J938">
            <v>32.5</v>
          </cell>
          <cell r="K938">
            <v>32.5</v>
          </cell>
          <cell r="L938">
            <v>29.7</v>
          </cell>
          <cell r="M938">
            <v>31</v>
          </cell>
          <cell r="N938">
            <v>29.7</v>
          </cell>
          <cell r="O938">
            <v>32</v>
          </cell>
          <cell r="P938">
            <v>32.799999999999997</v>
          </cell>
          <cell r="Q938">
            <v>33</v>
          </cell>
          <cell r="R938">
            <v>34.5</v>
          </cell>
          <cell r="S938">
            <v>35.5</v>
          </cell>
          <cell r="T938">
            <v>104.5</v>
          </cell>
          <cell r="U938">
            <v>93.2</v>
          </cell>
          <cell r="V938">
            <v>94.5</v>
          </cell>
          <cell r="W938">
            <v>103</v>
          </cell>
          <cell r="X938">
            <v>395.2</v>
          </cell>
        </row>
        <row r="939">
          <cell r="B939">
            <v>570</v>
          </cell>
          <cell r="C939">
            <v>26</v>
          </cell>
          <cell r="D939" t="str">
            <v>Непромышленные потребители НН</v>
          </cell>
          <cell r="E939">
            <v>1004</v>
          </cell>
          <cell r="F939">
            <v>1012</v>
          </cell>
          <cell r="G939">
            <v>0</v>
          </cell>
          <cell r="H939">
            <v>3</v>
          </cell>
          <cell r="I939">
            <v>3</v>
          </cell>
          <cell r="J939">
            <v>2.5</v>
          </cell>
          <cell r="K939">
            <v>2.5</v>
          </cell>
          <cell r="L939">
            <v>2.2000000000000002</v>
          </cell>
          <cell r="M939">
            <v>2</v>
          </cell>
          <cell r="N939">
            <v>1.7</v>
          </cell>
          <cell r="O939">
            <v>2</v>
          </cell>
          <cell r="P939">
            <v>1.8</v>
          </cell>
          <cell r="Q939">
            <v>2</v>
          </cell>
          <cell r="R939">
            <v>2.5</v>
          </cell>
          <cell r="S939">
            <v>2.5</v>
          </cell>
          <cell r="T939">
            <v>8.5</v>
          </cell>
          <cell r="U939">
            <v>6.7</v>
          </cell>
          <cell r="V939">
            <v>5.5</v>
          </cell>
          <cell r="W939">
            <v>7</v>
          </cell>
          <cell r="X939">
            <v>27.7</v>
          </cell>
        </row>
        <row r="940">
          <cell r="C940">
            <v>26</v>
          </cell>
          <cell r="D940" t="str">
            <v>Непромышленные потребители НН</v>
          </cell>
          <cell r="E940">
            <v>1004</v>
          </cell>
          <cell r="F940">
            <v>1012</v>
          </cell>
          <cell r="G940">
            <v>0</v>
          </cell>
          <cell r="H940">
            <v>3</v>
          </cell>
          <cell r="I940">
            <v>3</v>
          </cell>
          <cell r="J940">
            <v>2.5</v>
          </cell>
          <cell r="K940">
            <v>2.5</v>
          </cell>
          <cell r="L940">
            <v>2.2000000000000002</v>
          </cell>
          <cell r="M940">
            <v>2</v>
          </cell>
          <cell r="N940">
            <v>1.7</v>
          </cell>
          <cell r="O940">
            <v>2</v>
          </cell>
          <cell r="P940">
            <v>1.8</v>
          </cell>
          <cell r="Q940">
            <v>2</v>
          </cell>
          <cell r="R940">
            <v>2.5</v>
          </cell>
          <cell r="S940">
            <v>2.5</v>
          </cell>
          <cell r="T940">
            <v>8.5</v>
          </cell>
          <cell r="U940">
            <v>6.7</v>
          </cell>
          <cell r="V940">
            <v>5.5</v>
          </cell>
          <cell r="W940">
            <v>7</v>
          </cell>
          <cell r="X940">
            <v>27.7</v>
          </cell>
        </row>
        <row r="941">
          <cell r="B941">
            <v>566</v>
          </cell>
          <cell r="C941">
            <v>27</v>
          </cell>
          <cell r="D941" t="str">
            <v>Непромышленные потребители НН</v>
          </cell>
          <cell r="E941">
            <v>1004</v>
          </cell>
          <cell r="F941">
            <v>0</v>
          </cell>
          <cell r="G941">
            <v>0</v>
          </cell>
          <cell r="H941">
            <v>5</v>
          </cell>
          <cell r="I941">
            <v>5</v>
          </cell>
          <cell r="J941">
            <v>5</v>
          </cell>
          <cell r="K941">
            <v>4.5</v>
          </cell>
          <cell r="L941">
            <v>4</v>
          </cell>
          <cell r="M941">
            <v>4</v>
          </cell>
          <cell r="N941">
            <v>4</v>
          </cell>
          <cell r="O941">
            <v>4</v>
          </cell>
          <cell r="P941">
            <v>4</v>
          </cell>
          <cell r="Q941">
            <v>5</v>
          </cell>
          <cell r="R941">
            <v>5</v>
          </cell>
          <cell r="S941">
            <v>5</v>
          </cell>
          <cell r="T941">
            <v>15</v>
          </cell>
          <cell r="U941">
            <v>12.5</v>
          </cell>
          <cell r="V941">
            <v>12</v>
          </cell>
          <cell r="W941">
            <v>15</v>
          </cell>
          <cell r="X941">
            <v>54.5</v>
          </cell>
        </row>
        <row r="942">
          <cell r="B942">
            <v>571</v>
          </cell>
          <cell r="C942">
            <v>28</v>
          </cell>
          <cell r="D942" t="str">
            <v>Непромышленные потребители НН</v>
          </cell>
          <cell r="E942">
            <v>1007</v>
          </cell>
          <cell r="F942">
            <v>1004</v>
          </cell>
          <cell r="G942">
            <v>0</v>
          </cell>
          <cell r="H942">
            <v>12</v>
          </cell>
          <cell r="I942">
            <v>12</v>
          </cell>
          <cell r="J942">
            <v>10</v>
          </cell>
          <cell r="K942">
            <v>10</v>
          </cell>
          <cell r="L942">
            <v>10</v>
          </cell>
          <cell r="M942">
            <v>10</v>
          </cell>
          <cell r="N942">
            <v>10</v>
          </cell>
          <cell r="O942">
            <v>11</v>
          </cell>
          <cell r="P942">
            <v>11</v>
          </cell>
          <cell r="Q942">
            <v>11</v>
          </cell>
          <cell r="R942">
            <v>11</v>
          </cell>
          <cell r="S942">
            <v>12</v>
          </cell>
          <cell r="T942">
            <v>34</v>
          </cell>
          <cell r="U942">
            <v>30</v>
          </cell>
          <cell r="V942">
            <v>32</v>
          </cell>
          <cell r="W942">
            <v>34</v>
          </cell>
          <cell r="X942">
            <v>130</v>
          </cell>
        </row>
        <row r="943">
          <cell r="B943">
            <v>0</v>
          </cell>
          <cell r="C943">
            <v>29</v>
          </cell>
          <cell r="D943" t="str">
            <v>ИП Чеберда А.В.</v>
          </cell>
          <cell r="E943">
            <v>1007</v>
          </cell>
          <cell r="F943">
            <v>1004</v>
          </cell>
          <cell r="G943">
            <v>0</v>
          </cell>
          <cell r="H943">
            <v>1.2410000000000001</v>
          </cell>
          <cell r="I943">
            <v>1.2410000000000001</v>
          </cell>
          <cell r="J943">
            <v>1.2410000000000001</v>
          </cell>
          <cell r="K943">
            <v>1.2410000000000001</v>
          </cell>
          <cell r="L943">
            <v>1.2410000000000001</v>
          </cell>
          <cell r="M943">
            <v>1.2410000000000001</v>
          </cell>
          <cell r="N943">
            <v>1.2410000000000001</v>
          </cell>
          <cell r="O943">
            <v>1.2410000000000001</v>
          </cell>
          <cell r="P943">
            <v>1.2410000000000001</v>
          </cell>
          <cell r="Q943">
            <v>1.2410000000000001</v>
          </cell>
          <cell r="R943">
            <v>1.2410000000000001</v>
          </cell>
          <cell r="S943">
            <v>1.2410000000000001</v>
          </cell>
          <cell r="T943">
            <v>3.7230000000000003</v>
          </cell>
          <cell r="U943">
            <v>3.7230000000000003</v>
          </cell>
          <cell r="V943">
            <v>3.7230000000000003</v>
          </cell>
          <cell r="W943">
            <v>3.7230000000000003</v>
          </cell>
          <cell r="X943">
            <v>14.891999999999998</v>
          </cell>
        </row>
        <row r="944">
          <cell r="B944">
            <v>571</v>
          </cell>
          <cell r="C944">
            <v>26</v>
          </cell>
          <cell r="D944" t="str">
            <v>Непромышленные потребители НН</v>
          </cell>
          <cell r="E944">
            <v>1007</v>
          </cell>
          <cell r="F944">
            <v>1004</v>
          </cell>
          <cell r="G944">
            <v>0</v>
          </cell>
          <cell r="H944">
            <v>0.64100000000000001</v>
          </cell>
          <cell r="I944">
            <v>0.64100000000000001</v>
          </cell>
          <cell r="J944">
            <v>0.64100000000000001</v>
          </cell>
          <cell r="K944">
            <v>0.64100000000000001</v>
          </cell>
          <cell r="L944">
            <v>0.64100000000000001</v>
          </cell>
          <cell r="M944">
            <v>0.64100000000000001</v>
          </cell>
          <cell r="N944">
            <v>0.64100000000000001</v>
          </cell>
          <cell r="O944">
            <v>0.64100000000000001</v>
          </cell>
          <cell r="P944">
            <v>0.64100000000000001</v>
          </cell>
          <cell r="Q944">
            <v>0.64100000000000001</v>
          </cell>
          <cell r="R944">
            <v>0.64100000000000001</v>
          </cell>
          <cell r="S944">
            <v>0.64100000000000001</v>
          </cell>
          <cell r="T944">
            <v>1.923</v>
          </cell>
          <cell r="U944">
            <v>1.923</v>
          </cell>
          <cell r="V944">
            <v>1.923</v>
          </cell>
          <cell r="W944">
            <v>1.923</v>
          </cell>
          <cell r="X944">
            <v>7.6920000000000002</v>
          </cell>
        </row>
        <row r="945">
          <cell r="B945">
            <v>572</v>
          </cell>
          <cell r="C945">
            <v>26</v>
          </cell>
          <cell r="D945" t="str">
            <v>Непромышленные потребители НН</v>
          </cell>
          <cell r="E945">
            <v>1007</v>
          </cell>
          <cell r="F945">
            <v>1004</v>
          </cell>
          <cell r="G945">
            <v>0</v>
          </cell>
          <cell r="H945">
            <v>0.64100000000000001</v>
          </cell>
          <cell r="I945">
            <v>0.64100000000000001</v>
          </cell>
          <cell r="J945">
            <v>0.64100000000000001</v>
          </cell>
          <cell r="K945">
            <v>0.64100000000000001</v>
          </cell>
          <cell r="L945">
            <v>0.64100000000000001</v>
          </cell>
          <cell r="M945">
            <v>0.64100000000000001</v>
          </cell>
          <cell r="N945">
            <v>0.64100000000000001</v>
          </cell>
          <cell r="O945">
            <v>0.64100000000000001</v>
          </cell>
          <cell r="P945">
            <v>0.64100000000000001</v>
          </cell>
          <cell r="Q945">
            <v>0.64100000000000001</v>
          </cell>
          <cell r="R945">
            <v>0.64100000000000001</v>
          </cell>
          <cell r="S945">
            <v>0.64100000000000001</v>
          </cell>
          <cell r="T945">
            <v>1.923</v>
          </cell>
          <cell r="U945">
            <v>1.923</v>
          </cell>
          <cell r="V945">
            <v>1.923</v>
          </cell>
          <cell r="W945">
            <v>1.923</v>
          </cell>
          <cell r="X945">
            <v>7.6920000000000002</v>
          </cell>
        </row>
        <row r="946">
          <cell r="B946">
            <v>0</v>
          </cell>
          <cell r="C946">
            <v>27</v>
          </cell>
          <cell r="D946" t="str">
            <v>ИП Лялин Н. Н.</v>
          </cell>
          <cell r="E946">
            <v>1006</v>
          </cell>
          <cell r="F946">
            <v>0</v>
          </cell>
          <cell r="G946">
            <v>0</v>
          </cell>
          <cell r="H946">
            <v>3.3</v>
          </cell>
          <cell r="I946">
            <v>2.6</v>
          </cell>
          <cell r="J946">
            <v>2</v>
          </cell>
          <cell r="K946">
            <v>2</v>
          </cell>
          <cell r="L946">
            <v>2</v>
          </cell>
          <cell r="M946">
            <v>2</v>
          </cell>
          <cell r="N946">
            <v>2</v>
          </cell>
          <cell r="O946">
            <v>2</v>
          </cell>
          <cell r="P946">
            <v>2.2000000000000002</v>
          </cell>
          <cell r="Q946">
            <v>2.2999999999999998</v>
          </cell>
          <cell r="R946">
            <v>2.6</v>
          </cell>
          <cell r="S946">
            <v>3.3</v>
          </cell>
          <cell r="T946">
            <v>7.9</v>
          </cell>
          <cell r="U946">
            <v>6</v>
          </cell>
          <cell r="V946">
            <v>6.2</v>
          </cell>
          <cell r="W946">
            <v>8.1999999999999993</v>
          </cell>
          <cell r="X946">
            <v>28.3</v>
          </cell>
        </row>
        <row r="947">
          <cell r="B947">
            <v>572</v>
          </cell>
          <cell r="C947">
            <v>11</v>
          </cell>
          <cell r="D947" t="str">
            <v>Пром. до 750 кВА   ВН</v>
          </cell>
          <cell r="E947">
            <v>1008</v>
          </cell>
          <cell r="F947">
            <v>0</v>
          </cell>
          <cell r="G947">
            <v>0</v>
          </cell>
          <cell r="H947">
            <v>2.5</v>
          </cell>
          <cell r="I947">
            <v>1.8</v>
          </cell>
          <cell r="J947">
            <v>1.3</v>
          </cell>
          <cell r="K947">
            <v>1.3</v>
          </cell>
          <cell r="L947">
            <v>1.4</v>
          </cell>
          <cell r="M947">
            <v>1.4</v>
          </cell>
          <cell r="N947">
            <v>1.4</v>
          </cell>
          <cell r="O947">
            <v>1.4</v>
          </cell>
          <cell r="P947">
            <v>1.6</v>
          </cell>
          <cell r="Q947">
            <v>1.6</v>
          </cell>
          <cell r="R947">
            <v>1.8</v>
          </cell>
          <cell r="S947">
            <v>2.5</v>
          </cell>
          <cell r="T947">
            <v>5.6</v>
          </cell>
          <cell r="U947">
            <v>4.0999999999999996</v>
          </cell>
          <cell r="V947">
            <v>4.4000000000000004</v>
          </cell>
          <cell r="W947">
            <v>5.9</v>
          </cell>
          <cell r="X947">
            <v>20</v>
          </cell>
        </row>
        <row r="948">
          <cell r="B948">
            <v>573</v>
          </cell>
          <cell r="C948">
            <v>11</v>
          </cell>
          <cell r="D948" t="str">
            <v>Пром. до 750 кВА   ВН</v>
          </cell>
          <cell r="E948">
            <v>1008</v>
          </cell>
          <cell r="F948">
            <v>0</v>
          </cell>
          <cell r="G948">
            <v>0</v>
          </cell>
          <cell r="H948">
            <v>2.5</v>
          </cell>
          <cell r="I948">
            <v>1.8</v>
          </cell>
          <cell r="J948">
            <v>1.3</v>
          </cell>
          <cell r="K948">
            <v>1.3</v>
          </cell>
          <cell r="L948">
            <v>1.4</v>
          </cell>
          <cell r="M948">
            <v>1.4</v>
          </cell>
          <cell r="N948">
            <v>1.4</v>
          </cell>
          <cell r="O948">
            <v>1.4</v>
          </cell>
          <cell r="P948">
            <v>1.6</v>
          </cell>
          <cell r="Q948">
            <v>1.6</v>
          </cell>
          <cell r="R948">
            <v>1.8</v>
          </cell>
          <cell r="S948">
            <v>2.5</v>
          </cell>
          <cell r="T948">
            <v>5.6</v>
          </cell>
          <cell r="U948">
            <v>4.0999999999999996</v>
          </cell>
          <cell r="V948">
            <v>4.4000000000000004</v>
          </cell>
          <cell r="W948">
            <v>5.9</v>
          </cell>
          <cell r="X948">
            <v>20</v>
          </cell>
        </row>
        <row r="949">
          <cell r="B949">
            <v>0</v>
          </cell>
          <cell r="C949">
            <v>26</v>
          </cell>
          <cell r="D949" t="str">
            <v>ИП Бачуров М.А.</v>
          </cell>
          <cell r="E949">
            <v>1004</v>
          </cell>
          <cell r="F949">
            <v>1012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</row>
        <row r="950">
          <cell r="B950">
            <v>573</v>
          </cell>
          <cell r="C950">
            <v>23</v>
          </cell>
          <cell r="D950" t="str">
            <v>Непромышленные потребители СН2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</row>
        <row r="951">
          <cell r="B951">
            <v>574</v>
          </cell>
          <cell r="C951">
            <v>23</v>
          </cell>
          <cell r="D951" t="str">
            <v>Непромышленные потребители СН2</v>
          </cell>
          <cell r="E951">
            <v>0</v>
          </cell>
          <cell r="F951">
            <v>0</v>
          </cell>
          <cell r="G951">
            <v>0</v>
          </cell>
          <cell r="H951">
            <v>1.3</v>
          </cell>
          <cell r="I951">
            <v>1</v>
          </cell>
          <cell r="J951">
            <v>0.5</v>
          </cell>
          <cell r="K951">
            <v>0.5</v>
          </cell>
          <cell r="L951">
            <v>0.3</v>
          </cell>
          <cell r="M951">
            <v>0.3</v>
          </cell>
          <cell r="N951">
            <v>0.3</v>
          </cell>
          <cell r="O951">
            <v>0.3</v>
          </cell>
          <cell r="P951">
            <v>0.5</v>
          </cell>
          <cell r="Q951">
            <v>1</v>
          </cell>
          <cell r="R951">
            <v>1.2</v>
          </cell>
          <cell r="S951">
            <v>1.3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</row>
        <row r="952">
          <cell r="B952">
            <v>0</v>
          </cell>
          <cell r="C952">
            <v>12</v>
          </cell>
          <cell r="D952" t="str">
            <v>ИП Гаврилова В. Г.</v>
          </cell>
          <cell r="E952">
            <v>0</v>
          </cell>
          <cell r="F952">
            <v>0</v>
          </cell>
          <cell r="G952">
            <v>0</v>
          </cell>
          <cell r="H952">
            <v>1.3</v>
          </cell>
          <cell r="I952">
            <v>1</v>
          </cell>
          <cell r="J952">
            <v>0.5</v>
          </cell>
          <cell r="K952">
            <v>0.5</v>
          </cell>
          <cell r="L952">
            <v>0.3</v>
          </cell>
          <cell r="M952">
            <v>0.3</v>
          </cell>
          <cell r="N952">
            <v>0.3</v>
          </cell>
          <cell r="O952">
            <v>0.3</v>
          </cell>
          <cell r="P952">
            <v>0.5</v>
          </cell>
          <cell r="Q952">
            <v>1</v>
          </cell>
          <cell r="R952">
            <v>1.2</v>
          </cell>
          <cell r="S952">
            <v>1.3</v>
          </cell>
          <cell r="T952">
            <v>2.8</v>
          </cell>
          <cell r="U952">
            <v>1.1000000000000001</v>
          </cell>
          <cell r="V952">
            <v>1.1000000000000001</v>
          </cell>
          <cell r="W952">
            <v>3.5</v>
          </cell>
          <cell r="X952">
            <v>8.5</v>
          </cell>
        </row>
        <row r="953">
          <cell r="B953">
            <v>574</v>
          </cell>
          <cell r="C953">
            <v>11</v>
          </cell>
          <cell r="D953" t="str">
            <v>Пром. до 750 кВА   ВН</v>
          </cell>
          <cell r="E953">
            <v>0</v>
          </cell>
          <cell r="F953">
            <v>0</v>
          </cell>
          <cell r="G953">
            <v>0</v>
          </cell>
          <cell r="H953">
            <v>1.3</v>
          </cell>
          <cell r="I953">
            <v>1</v>
          </cell>
          <cell r="J953">
            <v>0.5</v>
          </cell>
          <cell r="K953">
            <v>0.5</v>
          </cell>
          <cell r="L953">
            <v>0.3</v>
          </cell>
          <cell r="M953">
            <v>0.3</v>
          </cell>
          <cell r="N953">
            <v>0.3</v>
          </cell>
          <cell r="O953">
            <v>0.3</v>
          </cell>
          <cell r="P953">
            <v>0.5</v>
          </cell>
          <cell r="Q953">
            <v>1</v>
          </cell>
          <cell r="R953">
            <v>1.2</v>
          </cell>
          <cell r="S953">
            <v>1.3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</row>
        <row r="954">
          <cell r="B954">
            <v>575</v>
          </cell>
          <cell r="C954">
            <v>11</v>
          </cell>
          <cell r="D954" t="str">
            <v>Пром. до 750 кВА   ВН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</row>
        <row r="955">
          <cell r="B955">
            <v>0</v>
          </cell>
          <cell r="C955">
            <v>26</v>
          </cell>
          <cell r="D955" t="str">
            <v>ИП Лаптев А. В.</v>
          </cell>
          <cell r="E955">
            <v>1004</v>
          </cell>
          <cell r="F955">
            <v>1012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</row>
        <row r="956">
          <cell r="B956">
            <v>575</v>
          </cell>
          <cell r="C956">
            <v>26</v>
          </cell>
          <cell r="D956" t="str">
            <v>Непромышленные потребители НН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</row>
        <row r="957">
          <cell r="B957">
            <v>576</v>
          </cell>
          <cell r="C957">
            <v>26</v>
          </cell>
          <cell r="D957" t="str">
            <v>Непромышленные потребители НН</v>
          </cell>
          <cell r="E957">
            <v>0</v>
          </cell>
          <cell r="F957">
            <v>0</v>
          </cell>
          <cell r="G957">
            <v>0</v>
          </cell>
          <cell r="H957">
            <v>1.2</v>
          </cell>
          <cell r="I957">
            <v>1.2</v>
          </cell>
          <cell r="J957">
            <v>1.2</v>
          </cell>
          <cell r="K957">
            <v>1.2</v>
          </cell>
          <cell r="L957">
            <v>1</v>
          </cell>
          <cell r="M957">
            <v>1</v>
          </cell>
          <cell r="N957">
            <v>1</v>
          </cell>
          <cell r="O957">
            <v>1</v>
          </cell>
          <cell r="P957">
            <v>1</v>
          </cell>
          <cell r="Q957">
            <v>1.2</v>
          </cell>
          <cell r="R957">
            <v>1.2</v>
          </cell>
          <cell r="S957">
            <v>1.2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</row>
        <row r="958">
          <cell r="B958">
            <v>0</v>
          </cell>
          <cell r="C958">
            <v>12</v>
          </cell>
          <cell r="D958" t="str">
            <v>ИП Хакимова В. И.</v>
          </cell>
          <cell r="E958">
            <v>0</v>
          </cell>
          <cell r="F958">
            <v>0</v>
          </cell>
          <cell r="G958">
            <v>0</v>
          </cell>
          <cell r="H958">
            <v>1.2</v>
          </cell>
          <cell r="I958">
            <v>1.2</v>
          </cell>
          <cell r="J958">
            <v>1.2</v>
          </cell>
          <cell r="K958">
            <v>1.2</v>
          </cell>
          <cell r="L958">
            <v>1</v>
          </cell>
          <cell r="M958">
            <v>1</v>
          </cell>
          <cell r="N958">
            <v>1</v>
          </cell>
          <cell r="O958">
            <v>1</v>
          </cell>
          <cell r="P958">
            <v>1</v>
          </cell>
          <cell r="Q958">
            <v>1.2</v>
          </cell>
          <cell r="R958">
            <v>1.2</v>
          </cell>
          <cell r="S958">
            <v>1.2</v>
          </cell>
          <cell r="T958">
            <v>3.5999999999999996</v>
          </cell>
          <cell r="U958">
            <v>3.2</v>
          </cell>
          <cell r="V958">
            <v>3</v>
          </cell>
          <cell r="W958">
            <v>3.5999999999999996</v>
          </cell>
          <cell r="X958">
            <v>13.399999999999999</v>
          </cell>
        </row>
        <row r="959">
          <cell r="B959">
            <v>576</v>
          </cell>
          <cell r="C959">
            <v>26</v>
          </cell>
          <cell r="D959" t="str">
            <v>Непромышленные потребители НН</v>
          </cell>
          <cell r="E959">
            <v>1004</v>
          </cell>
          <cell r="F959">
            <v>1012</v>
          </cell>
          <cell r="G959">
            <v>0</v>
          </cell>
          <cell r="H959">
            <v>1.2</v>
          </cell>
          <cell r="I959">
            <v>1.2</v>
          </cell>
          <cell r="J959">
            <v>1.2</v>
          </cell>
          <cell r="K959">
            <v>1.2</v>
          </cell>
          <cell r="L959">
            <v>1</v>
          </cell>
          <cell r="M959">
            <v>1</v>
          </cell>
          <cell r="N959">
            <v>1</v>
          </cell>
          <cell r="O959">
            <v>1</v>
          </cell>
          <cell r="P959">
            <v>1</v>
          </cell>
          <cell r="Q959">
            <v>1.2</v>
          </cell>
          <cell r="R959">
            <v>1.2</v>
          </cell>
          <cell r="S959">
            <v>1.2</v>
          </cell>
          <cell r="T959">
            <v>3.5999999999999996</v>
          </cell>
          <cell r="U959">
            <v>3.2</v>
          </cell>
          <cell r="V959">
            <v>3</v>
          </cell>
          <cell r="W959">
            <v>3.5999999999999996</v>
          </cell>
          <cell r="X959">
            <v>13.399999999999999</v>
          </cell>
        </row>
        <row r="960">
          <cell r="B960">
            <v>577</v>
          </cell>
          <cell r="C960">
            <v>26</v>
          </cell>
          <cell r="D960" t="str">
            <v>Непромышленные потребители НН</v>
          </cell>
          <cell r="E960">
            <v>1004</v>
          </cell>
          <cell r="F960">
            <v>1012</v>
          </cell>
          <cell r="G960">
            <v>0</v>
          </cell>
          <cell r="H960">
            <v>1.2</v>
          </cell>
          <cell r="I960">
            <v>1.2</v>
          </cell>
          <cell r="J960">
            <v>1.2</v>
          </cell>
          <cell r="K960">
            <v>1.2</v>
          </cell>
          <cell r="L960">
            <v>1</v>
          </cell>
          <cell r="M960">
            <v>1</v>
          </cell>
          <cell r="N960">
            <v>1</v>
          </cell>
          <cell r="O960">
            <v>1</v>
          </cell>
          <cell r="P960">
            <v>1</v>
          </cell>
          <cell r="Q960">
            <v>1.2</v>
          </cell>
          <cell r="R960">
            <v>1.2</v>
          </cell>
          <cell r="S960">
            <v>1.2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</row>
        <row r="961">
          <cell r="B961">
            <v>0</v>
          </cell>
          <cell r="C961">
            <v>12</v>
          </cell>
          <cell r="D961" t="str">
            <v>ИП Дутка В.М.</v>
          </cell>
          <cell r="E961">
            <v>0</v>
          </cell>
          <cell r="F961">
            <v>0</v>
          </cell>
          <cell r="G961">
            <v>0</v>
          </cell>
          <cell r="H961">
            <v>136</v>
          </cell>
          <cell r="I961">
            <v>100</v>
          </cell>
          <cell r="J961">
            <v>85</v>
          </cell>
          <cell r="K961">
            <v>73</v>
          </cell>
          <cell r="L961">
            <v>21</v>
          </cell>
          <cell r="M961">
            <v>15</v>
          </cell>
          <cell r="N961">
            <v>15</v>
          </cell>
          <cell r="O961">
            <v>18</v>
          </cell>
          <cell r="P961">
            <v>25</v>
          </cell>
          <cell r="Q961">
            <v>50</v>
          </cell>
          <cell r="R961">
            <v>65</v>
          </cell>
          <cell r="S961">
            <v>80</v>
          </cell>
          <cell r="T961">
            <v>321</v>
          </cell>
          <cell r="U961">
            <v>109</v>
          </cell>
          <cell r="V961">
            <v>58</v>
          </cell>
          <cell r="W961">
            <v>195</v>
          </cell>
          <cell r="X961">
            <v>683</v>
          </cell>
        </row>
        <row r="962">
          <cell r="B962">
            <v>577</v>
          </cell>
          <cell r="C962">
            <v>12</v>
          </cell>
          <cell r="D962" t="str">
            <v>Пром. до 750 кВА   СН2</v>
          </cell>
          <cell r="E962">
            <v>1007</v>
          </cell>
          <cell r="F962">
            <v>0</v>
          </cell>
          <cell r="G962">
            <v>0</v>
          </cell>
          <cell r="H962">
            <v>136</v>
          </cell>
          <cell r="I962">
            <v>100</v>
          </cell>
          <cell r="J962">
            <v>85</v>
          </cell>
          <cell r="K962">
            <v>73</v>
          </cell>
          <cell r="L962">
            <v>21</v>
          </cell>
          <cell r="M962">
            <v>15</v>
          </cell>
          <cell r="N962">
            <v>15</v>
          </cell>
          <cell r="O962">
            <v>18</v>
          </cell>
          <cell r="P962">
            <v>25</v>
          </cell>
          <cell r="Q962">
            <v>50</v>
          </cell>
          <cell r="R962">
            <v>65</v>
          </cell>
          <cell r="S962">
            <v>80</v>
          </cell>
          <cell r="T962">
            <v>321</v>
          </cell>
          <cell r="U962">
            <v>109</v>
          </cell>
          <cell r="V962">
            <v>58</v>
          </cell>
          <cell r="W962">
            <v>195</v>
          </cell>
          <cell r="X962">
            <v>683</v>
          </cell>
        </row>
        <row r="963">
          <cell r="B963">
            <v>578</v>
          </cell>
          <cell r="C963">
            <v>12</v>
          </cell>
          <cell r="D963" t="str">
            <v>Пром. до 750 кВА   СН2</v>
          </cell>
          <cell r="E963">
            <v>1007</v>
          </cell>
          <cell r="F963">
            <v>0</v>
          </cell>
          <cell r="G963">
            <v>0</v>
          </cell>
          <cell r="H963">
            <v>136</v>
          </cell>
          <cell r="I963">
            <v>100</v>
          </cell>
          <cell r="J963">
            <v>85</v>
          </cell>
          <cell r="K963">
            <v>73</v>
          </cell>
          <cell r="L963">
            <v>21</v>
          </cell>
          <cell r="M963">
            <v>15</v>
          </cell>
          <cell r="N963">
            <v>15</v>
          </cell>
          <cell r="O963">
            <v>18</v>
          </cell>
          <cell r="P963">
            <v>25</v>
          </cell>
          <cell r="Q963">
            <v>50</v>
          </cell>
          <cell r="R963">
            <v>65</v>
          </cell>
          <cell r="S963">
            <v>80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</row>
        <row r="964">
          <cell r="B964">
            <v>0</v>
          </cell>
          <cell r="C964">
            <v>13</v>
          </cell>
          <cell r="D964" t="str">
            <v>ИП Саламатов А. Г.</v>
          </cell>
          <cell r="E964">
            <v>0</v>
          </cell>
          <cell r="F964">
            <v>0</v>
          </cell>
          <cell r="G964">
            <v>0</v>
          </cell>
          <cell r="H964">
            <v>0.1</v>
          </cell>
          <cell r="I964">
            <v>0.1</v>
          </cell>
          <cell r="J964">
            <v>0.1</v>
          </cell>
          <cell r="K964">
            <v>0.1</v>
          </cell>
          <cell r="L964">
            <v>0.1</v>
          </cell>
          <cell r="M964">
            <v>0.1</v>
          </cell>
          <cell r="N964">
            <v>0.1</v>
          </cell>
          <cell r="O964">
            <v>0.1</v>
          </cell>
          <cell r="P964">
            <v>0.1</v>
          </cell>
          <cell r="Q964">
            <v>0.1</v>
          </cell>
          <cell r="R964">
            <v>0.1</v>
          </cell>
          <cell r="S964">
            <v>0.1</v>
          </cell>
          <cell r="T964">
            <v>0.30000000000000004</v>
          </cell>
          <cell r="U964">
            <v>0.30000000000000004</v>
          </cell>
          <cell r="V964">
            <v>0.30000000000000004</v>
          </cell>
          <cell r="W964">
            <v>0.30000000000000004</v>
          </cell>
          <cell r="X964">
            <v>1.2</v>
          </cell>
        </row>
        <row r="965">
          <cell r="B965">
            <v>578</v>
          </cell>
          <cell r="C965">
            <v>26</v>
          </cell>
          <cell r="D965" t="str">
            <v>Непромышленные потребители НН</v>
          </cell>
          <cell r="E965">
            <v>1004</v>
          </cell>
          <cell r="F965">
            <v>1012</v>
          </cell>
          <cell r="G965">
            <v>0</v>
          </cell>
          <cell r="H965">
            <v>0.1</v>
          </cell>
          <cell r="I965">
            <v>0.1</v>
          </cell>
          <cell r="J965">
            <v>0.1</v>
          </cell>
          <cell r="K965">
            <v>0.1</v>
          </cell>
          <cell r="L965">
            <v>0.1</v>
          </cell>
          <cell r="M965">
            <v>0.1</v>
          </cell>
          <cell r="N965">
            <v>0.1</v>
          </cell>
          <cell r="O965">
            <v>0.1</v>
          </cell>
          <cell r="P965">
            <v>0.1</v>
          </cell>
          <cell r="Q965">
            <v>0.1</v>
          </cell>
          <cell r="R965">
            <v>0.1</v>
          </cell>
          <cell r="S965">
            <v>0.1</v>
          </cell>
          <cell r="T965">
            <v>0.30000000000000004</v>
          </cell>
          <cell r="U965">
            <v>0.30000000000000004</v>
          </cell>
          <cell r="V965">
            <v>0.30000000000000004</v>
          </cell>
          <cell r="W965">
            <v>0.30000000000000004</v>
          </cell>
          <cell r="X965">
            <v>1.2</v>
          </cell>
        </row>
        <row r="966">
          <cell r="B966">
            <v>579</v>
          </cell>
          <cell r="C966">
            <v>26</v>
          </cell>
          <cell r="D966" t="str">
            <v>Непромышленные потребители НН</v>
          </cell>
          <cell r="E966">
            <v>1004</v>
          </cell>
          <cell r="F966">
            <v>1012</v>
          </cell>
          <cell r="G966">
            <v>0</v>
          </cell>
          <cell r="H966">
            <v>0.1</v>
          </cell>
          <cell r="I966">
            <v>0.1</v>
          </cell>
          <cell r="J966">
            <v>0.1</v>
          </cell>
          <cell r="K966">
            <v>0.1</v>
          </cell>
          <cell r="L966">
            <v>0.1</v>
          </cell>
          <cell r="M966">
            <v>0.1</v>
          </cell>
          <cell r="N966">
            <v>0.1</v>
          </cell>
          <cell r="O966">
            <v>0.1</v>
          </cell>
          <cell r="P966">
            <v>0.1</v>
          </cell>
          <cell r="Q966">
            <v>0.1</v>
          </cell>
          <cell r="R966">
            <v>0.1</v>
          </cell>
          <cell r="S966">
            <v>0.1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</row>
        <row r="967">
          <cell r="B967">
            <v>0</v>
          </cell>
          <cell r="C967">
            <v>12</v>
          </cell>
          <cell r="D967" t="str">
            <v>ИП Борисевич А.Н.</v>
          </cell>
          <cell r="E967">
            <v>0</v>
          </cell>
          <cell r="F967">
            <v>0</v>
          </cell>
          <cell r="G967">
            <v>0</v>
          </cell>
          <cell r="H967">
            <v>1.1000000000000001</v>
          </cell>
          <cell r="I967">
            <v>1.1000000000000001</v>
          </cell>
          <cell r="J967">
            <v>1.1000000000000001</v>
          </cell>
          <cell r="K967">
            <v>1.1000000000000001</v>
          </cell>
          <cell r="L967">
            <v>1.1000000000000001</v>
          </cell>
          <cell r="M967">
            <v>1.1000000000000001</v>
          </cell>
          <cell r="N967">
            <v>1.1000000000000001</v>
          </cell>
          <cell r="O967">
            <v>1.1000000000000001</v>
          </cell>
          <cell r="P967">
            <v>1.1000000000000001</v>
          </cell>
          <cell r="Q967">
            <v>1.1000000000000001</v>
          </cell>
          <cell r="R967">
            <v>1.1000000000000001</v>
          </cell>
          <cell r="S967">
            <v>1.1000000000000001</v>
          </cell>
          <cell r="T967">
            <v>3.3000000000000003</v>
          </cell>
          <cell r="U967">
            <v>3.3000000000000003</v>
          </cell>
          <cell r="V967">
            <v>3.3000000000000003</v>
          </cell>
          <cell r="W967">
            <v>3.3000000000000003</v>
          </cell>
          <cell r="X967">
            <v>13.199999999999998</v>
          </cell>
        </row>
        <row r="968">
          <cell r="B968">
            <v>579</v>
          </cell>
          <cell r="C968">
            <v>27</v>
          </cell>
          <cell r="D968" t="str">
            <v>Непромышленные потребители НН</v>
          </cell>
          <cell r="E968">
            <v>0</v>
          </cell>
          <cell r="F968">
            <v>0</v>
          </cell>
          <cell r="G968">
            <v>0</v>
          </cell>
          <cell r="H968">
            <v>1.1000000000000001</v>
          </cell>
          <cell r="I968">
            <v>1.1000000000000001</v>
          </cell>
          <cell r="J968">
            <v>1.1000000000000001</v>
          </cell>
          <cell r="K968">
            <v>1.1000000000000001</v>
          </cell>
          <cell r="L968">
            <v>1.1000000000000001</v>
          </cell>
          <cell r="M968">
            <v>1.1000000000000001</v>
          </cell>
          <cell r="N968">
            <v>1.1000000000000001</v>
          </cell>
          <cell r="O968">
            <v>1.1000000000000001</v>
          </cell>
          <cell r="P968">
            <v>1.1000000000000001</v>
          </cell>
          <cell r="Q968">
            <v>1.1000000000000001</v>
          </cell>
          <cell r="R968">
            <v>1.1000000000000001</v>
          </cell>
          <cell r="S968">
            <v>1.1000000000000001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</row>
        <row r="969">
          <cell r="B969">
            <v>580</v>
          </cell>
          <cell r="C969">
            <v>27</v>
          </cell>
          <cell r="D969" t="str">
            <v>Непромышленные потребители НН</v>
          </cell>
          <cell r="E969">
            <v>0</v>
          </cell>
          <cell r="F969">
            <v>0</v>
          </cell>
          <cell r="G969">
            <v>0</v>
          </cell>
          <cell r="H969">
            <v>1.1000000000000001</v>
          </cell>
          <cell r="I969">
            <v>1.1000000000000001</v>
          </cell>
          <cell r="J969">
            <v>1.1000000000000001</v>
          </cell>
          <cell r="K969">
            <v>1.1000000000000001</v>
          </cell>
          <cell r="L969">
            <v>1.1000000000000001</v>
          </cell>
          <cell r="M969">
            <v>1.1000000000000001</v>
          </cell>
          <cell r="N969">
            <v>1.1000000000000001</v>
          </cell>
          <cell r="O969">
            <v>1.1000000000000001</v>
          </cell>
          <cell r="P969">
            <v>1.1000000000000001</v>
          </cell>
          <cell r="Q969">
            <v>1.1000000000000001</v>
          </cell>
          <cell r="R969">
            <v>1.1000000000000001</v>
          </cell>
          <cell r="S969">
            <v>1.1000000000000001</v>
          </cell>
          <cell r="T969">
            <v>3.3000000000000003</v>
          </cell>
          <cell r="U969">
            <v>3.3000000000000003</v>
          </cell>
          <cell r="V969">
            <v>3.3000000000000003</v>
          </cell>
          <cell r="W969">
            <v>3.3000000000000003</v>
          </cell>
          <cell r="X969">
            <v>13.199999999999998</v>
          </cell>
        </row>
        <row r="970">
          <cell r="B970">
            <v>0</v>
          </cell>
          <cell r="C970">
            <v>26</v>
          </cell>
          <cell r="D970" t="str">
            <v>ИП Астафьев Н.М.</v>
          </cell>
          <cell r="E970">
            <v>1004</v>
          </cell>
          <cell r="F970">
            <v>0</v>
          </cell>
          <cell r="G970">
            <v>0</v>
          </cell>
          <cell r="H970">
            <v>1.2</v>
          </cell>
          <cell r="I970">
            <v>1.2</v>
          </cell>
          <cell r="J970">
            <v>1.2</v>
          </cell>
          <cell r="K970">
            <v>1.2</v>
          </cell>
          <cell r="L970">
            <v>1.2</v>
          </cell>
          <cell r="M970">
            <v>0.9</v>
          </cell>
          <cell r="N970">
            <v>0.9</v>
          </cell>
          <cell r="O970">
            <v>0.9</v>
          </cell>
          <cell r="P970">
            <v>0.9</v>
          </cell>
          <cell r="Q970">
            <v>1.2</v>
          </cell>
          <cell r="R970">
            <v>1.2</v>
          </cell>
          <cell r="S970">
            <v>1.2</v>
          </cell>
          <cell r="T970">
            <v>3.5999999999999996</v>
          </cell>
          <cell r="U970">
            <v>3.3</v>
          </cell>
          <cell r="V970">
            <v>2.7</v>
          </cell>
          <cell r="W970">
            <v>3.5999999999999996</v>
          </cell>
          <cell r="X970">
            <v>13.2</v>
          </cell>
        </row>
        <row r="971">
          <cell r="B971">
            <v>580</v>
          </cell>
          <cell r="C971">
            <v>11</v>
          </cell>
          <cell r="D971" t="str">
            <v>Пром. до 750 кВА   ВН</v>
          </cell>
          <cell r="E971">
            <v>0</v>
          </cell>
          <cell r="F971">
            <v>0</v>
          </cell>
          <cell r="G971">
            <v>0</v>
          </cell>
          <cell r="H971">
            <v>1.2</v>
          </cell>
          <cell r="I971">
            <v>1.2</v>
          </cell>
          <cell r="J971">
            <v>1.2</v>
          </cell>
          <cell r="K971">
            <v>1.2</v>
          </cell>
          <cell r="L971">
            <v>1.2</v>
          </cell>
          <cell r="M971">
            <v>0.9</v>
          </cell>
          <cell r="N971">
            <v>0.9</v>
          </cell>
          <cell r="O971">
            <v>0.9</v>
          </cell>
          <cell r="P971">
            <v>0.9</v>
          </cell>
          <cell r="Q971">
            <v>1.2</v>
          </cell>
          <cell r="R971">
            <v>1.2</v>
          </cell>
          <cell r="S971">
            <v>1.2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</row>
        <row r="972">
          <cell r="B972">
            <v>581</v>
          </cell>
          <cell r="C972">
            <v>11</v>
          </cell>
          <cell r="D972" t="str">
            <v>Пром. до 750 кВА   ВН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</row>
        <row r="973">
          <cell r="B973">
            <v>0</v>
          </cell>
          <cell r="C973">
            <v>26</v>
          </cell>
          <cell r="D973" t="str">
            <v>ИП Мамедов Я.М.о.</v>
          </cell>
          <cell r="E973">
            <v>1007</v>
          </cell>
          <cell r="F973">
            <v>1004</v>
          </cell>
          <cell r="G973">
            <v>1012</v>
          </cell>
          <cell r="H973">
            <v>9</v>
          </cell>
          <cell r="I973">
            <v>8.6999999999999993</v>
          </cell>
          <cell r="J973">
            <v>8.5</v>
          </cell>
          <cell r="K973">
            <v>8</v>
          </cell>
          <cell r="L973">
            <v>7.5</v>
          </cell>
          <cell r="M973">
            <v>7.5</v>
          </cell>
          <cell r="N973">
            <v>7</v>
          </cell>
          <cell r="O973">
            <v>7.5</v>
          </cell>
          <cell r="P973">
            <v>7.5</v>
          </cell>
          <cell r="Q973">
            <v>8</v>
          </cell>
          <cell r="R973">
            <v>8.6999999999999993</v>
          </cell>
          <cell r="S973">
            <v>9</v>
          </cell>
          <cell r="T973">
            <v>26.2</v>
          </cell>
          <cell r="U973">
            <v>23</v>
          </cell>
          <cell r="V973">
            <v>22</v>
          </cell>
          <cell r="W973">
            <v>25.7</v>
          </cell>
          <cell r="X973">
            <v>96.9</v>
          </cell>
        </row>
        <row r="974">
          <cell r="B974">
            <v>581</v>
          </cell>
          <cell r="C974">
            <v>27</v>
          </cell>
          <cell r="D974" t="str">
            <v>Непромышленные потребители НН</v>
          </cell>
          <cell r="E974">
            <v>1007</v>
          </cell>
          <cell r="F974">
            <v>1004</v>
          </cell>
          <cell r="G974">
            <v>1001</v>
          </cell>
          <cell r="H974">
            <v>6</v>
          </cell>
          <cell r="I974">
            <v>6</v>
          </cell>
          <cell r="J974">
            <v>6</v>
          </cell>
          <cell r="K974">
            <v>6</v>
          </cell>
          <cell r="L974">
            <v>6</v>
          </cell>
          <cell r="M974">
            <v>6</v>
          </cell>
          <cell r="N974">
            <v>6</v>
          </cell>
          <cell r="O974">
            <v>6</v>
          </cell>
          <cell r="P974">
            <v>6</v>
          </cell>
          <cell r="Q974">
            <v>6</v>
          </cell>
          <cell r="R974">
            <v>6</v>
          </cell>
          <cell r="S974">
            <v>6</v>
          </cell>
          <cell r="T974">
            <v>18</v>
          </cell>
          <cell r="U974">
            <v>18</v>
          </cell>
          <cell r="V974">
            <v>18</v>
          </cell>
          <cell r="W974">
            <v>18</v>
          </cell>
          <cell r="X974">
            <v>72</v>
          </cell>
        </row>
        <row r="975">
          <cell r="C975">
            <v>27</v>
          </cell>
          <cell r="D975" t="str">
            <v>Непромышленные потребители НН</v>
          </cell>
          <cell r="E975">
            <v>1007</v>
          </cell>
          <cell r="F975">
            <v>1004</v>
          </cell>
          <cell r="G975">
            <v>1001</v>
          </cell>
          <cell r="H975">
            <v>6</v>
          </cell>
          <cell r="I975">
            <v>6</v>
          </cell>
          <cell r="J975">
            <v>6</v>
          </cell>
          <cell r="K975">
            <v>6</v>
          </cell>
          <cell r="L975">
            <v>6</v>
          </cell>
          <cell r="M975">
            <v>6</v>
          </cell>
          <cell r="N975">
            <v>6</v>
          </cell>
          <cell r="O975">
            <v>6</v>
          </cell>
          <cell r="P975">
            <v>6</v>
          </cell>
          <cell r="Q975">
            <v>6</v>
          </cell>
          <cell r="R975">
            <v>6</v>
          </cell>
          <cell r="S975">
            <v>6</v>
          </cell>
          <cell r="T975">
            <v>18</v>
          </cell>
          <cell r="U975">
            <v>18</v>
          </cell>
          <cell r="V975">
            <v>18</v>
          </cell>
          <cell r="W975">
            <v>18</v>
          </cell>
          <cell r="X975">
            <v>72</v>
          </cell>
        </row>
        <row r="976">
          <cell r="B976">
            <v>582</v>
          </cell>
          <cell r="C976">
            <v>28</v>
          </cell>
          <cell r="D976" t="str">
            <v>Непромышленные потребители НН</v>
          </cell>
          <cell r="E976">
            <v>1004</v>
          </cell>
          <cell r="F976">
            <v>0</v>
          </cell>
          <cell r="G976">
            <v>0</v>
          </cell>
          <cell r="H976">
            <v>3</v>
          </cell>
          <cell r="I976">
            <v>2.7</v>
          </cell>
          <cell r="J976">
            <v>2.5</v>
          </cell>
          <cell r="K976">
            <v>2</v>
          </cell>
          <cell r="L976">
            <v>1.5</v>
          </cell>
          <cell r="M976">
            <v>1.5</v>
          </cell>
          <cell r="N976">
            <v>1</v>
          </cell>
          <cell r="O976">
            <v>1.5</v>
          </cell>
          <cell r="P976">
            <v>1.5</v>
          </cell>
          <cell r="Q976">
            <v>2</v>
          </cell>
          <cell r="R976">
            <v>2.7</v>
          </cell>
          <cell r="S976">
            <v>3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</row>
        <row r="977">
          <cell r="B977">
            <v>0</v>
          </cell>
          <cell r="C977">
            <v>26</v>
          </cell>
          <cell r="D977" t="str">
            <v>ИП Худайбердин М.М.</v>
          </cell>
          <cell r="E977">
            <v>0</v>
          </cell>
          <cell r="F977">
            <v>0</v>
          </cell>
          <cell r="G977">
            <v>0</v>
          </cell>
          <cell r="H977">
            <v>1.5</v>
          </cell>
          <cell r="I977">
            <v>0.5</v>
          </cell>
          <cell r="J977">
            <v>0.5</v>
          </cell>
          <cell r="K977">
            <v>0.5</v>
          </cell>
          <cell r="L977">
            <v>0.5</v>
          </cell>
          <cell r="M977">
            <v>0.5</v>
          </cell>
          <cell r="N977">
            <v>0.5</v>
          </cell>
          <cell r="O977">
            <v>1</v>
          </cell>
          <cell r="P977">
            <v>1</v>
          </cell>
          <cell r="Q977">
            <v>1.5</v>
          </cell>
          <cell r="R977">
            <v>1.5</v>
          </cell>
          <cell r="S977">
            <v>1.5</v>
          </cell>
          <cell r="T977">
            <v>2.5</v>
          </cell>
          <cell r="U977">
            <v>1.5</v>
          </cell>
          <cell r="V977">
            <v>2.5</v>
          </cell>
          <cell r="W977">
            <v>4.5</v>
          </cell>
          <cell r="X977">
            <v>11</v>
          </cell>
        </row>
        <row r="978">
          <cell r="B978">
            <v>582</v>
          </cell>
          <cell r="C978">
            <v>26</v>
          </cell>
          <cell r="D978" t="str">
            <v>Непромышленные потребители НН</v>
          </cell>
          <cell r="E978">
            <v>1008</v>
          </cell>
          <cell r="F978">
            <v>0</v>
          </cell>
          <cell r="G978">
            <v>0</v>
          </cell>
          <cell r="H978">
            <v>1.5</v>
          </cell>
          <cell r="I978">
            <v>0.5</v>
          </cell>
          <cell r="J978">
            <v>0.5</v>
          </cell>
          <cell r="K978">
            <v>0.5</v>
          </cell>
          <cell r="L978">
            <v>0.5</v>
          </cell>
          <cell r="M978">
            <v>0.5</v>
          </cell>
          <cell r="N978">
            <v>0.5</v>
          </cell>
          <cell r="O978">
            <v>1</v>
          </cell>
          <cell r="P978">
            <v>1</v>
          </cell>
          <cell r="Q978">
            <v>1.5</v>
          </cell>
          <cell r="R978">
            <v>1.5</v>
          </cell>
          <cell r="S978">
            <v>1.5</v>
          </cell>
          <cell r="T978">
            <v>2.5</v>
          </cell>
          <cell r="U978">
            <v>1.5</v>
          </cell>
          <cell r="V978">
            <v>2.5</v>
          </cell>
          <cell r="W978">
            <v>4.5</v>
          </cell>
          <cell r="X978">
            <v>11</v>
          </cell>
        </row>
        <row r="979">
          <cell r="B979">
            <v>583</v>
          </cell>
          <cell r="C979">
            <v>26</v>
          </cell>
          <cell r="D979" t="str">
            <v>Непромышленные потребители НН</v>
          </cell>
          <cell r="E979">
            <v>1008</v>
          </cell>
          <cell r="F979">
            <v>0</v>
          </cell>
          <cell r="G979">
            <v>0</v>
          </cell>
          <cell r="H979">
            <v>1.5</v>
          </cell>
          <cell r="I979">
            <v>0.5</v>
          </cell>
          <cell r="J979">
            <v>0.5</v>
          </cell>
          <cell r="K979">
            <v>0.5</v>
          </cell>
          <cell r="L979">
            <v>0.5</v>
          </cell>
          <cell r="M979">
            <v>0.5</v>
          </cell>
          <cell r="N979">
            <v>0.5</v>
          </cell>
          <cell r="O979">
            <v>1</v>
          </cell>
          <cell r="P979">
            <v>1</v>
          </cell>
          <cell r="Q979">
            <v>1.5</v>
          </cell>
          <cell r="R979">
            <v>1.5</v>
          </cell>
          <cell r="S979">
            <v>1.5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</row>
        <row r="980">
          <cell r="B980">
            <v>0</v>
          </cell>
          <cell r="C980">
            <v>12</v>
          </cell>
          <cell r="D980" t="str">
            <v>ИП Асадов А.Д.о.</v>
          </cell>
          <cell r="E980">
            <v>0</v>
          </cell>
          <cell r="F980">
            <v>0</v>
          </cell>
          <cell r="G980">
            <v>0</v>
          </cell>
          <cell r="H980">
            <v>10.5</v>
          </cell>
          <cell r="I980">
            <v>8.3000000000000007</v>
          </cell>
          <cell r="J980">
            <v>8</v>
          </cell>
          <cell r="K980">
            <v>7</v>
          </cell>
          <cell r="L980">
            <v>5.0999999999999996</v>
          </cell>
          <cell r="M980">
            <v>4</v>
          </cell>
          <cell r="N980">
            <v>3</v>
          </cell>
          <cell r="O980">
            <v>4.0999999999999996</v>
          </cell>
          <cell r="P980">
            <v>5.2</v>
          </cell>
          <cell r="Q980">
            <v>6.3</v>
          </cell>
          <cell r="R980">
            <v>7.5</v>
          </cell>
          <cell r="S980">
            <v>8.5</v>
          </cell>
          <cell r="T980">
            <v>26.8</v>
          </cell>
          <cell r="U980">
            <v>16.100000000000001</v>
          </cell>
          <cell r="V980">
            <v>12.3</v>
          </cell>
          <cell r="W980">
            <v>22.3</v>
          </cell>
          <cell r="X980">
            <v>77.5</v>
          </cell>
        </row>
        <row r="981">
          <cell r="B981">
            <v>583</v>
          </cell>
          <cell r="C981">
            <v>23</v>
          </cell>
          <cell r="D981" t="str">
            <v>Непромышленные потребители СН2</v>
          </cell>
          <cell r="E981">
            <v>1007</v>
          </cell>
          <cell r="F981">
            <v>0</v>
          </cell>
          <cell r="G981">
            <v>0</v>
          </cell>
          <cell r="H981">
            <v>1.5</v>
          </cell>
          <cell r="I981">
            <v>1</v>
          </cell>
          <cell r="J981">
            <v>1</v>
          </cell>
          <cell r="K981">
            <v>1</v>
          </cell>
          <cell r="L981">
            <v>0.8</v>
          </cell>
          <cell r="M981">
            <v>0.5</v>
          </cell>
          <cell r="N981">
            <v>0.5</v>
          </cell>
          <cell r="O981">
            <v>0.6</v>
          </cell>
          <cell r="P981">
            <v>0.7</v>
          </cell>
          <cell r="Q981">
            <v>0.8</v>
          </cell>
          <cell r="R981">
            <v>1</v>
          </cell>
          <cell r="S981">
            <v>1</v>
          </cell>
          <cell r="T981">
            <v>3.5</v>
          </cell>
          <cell r="U981">
            <v>2.2999999999999998</v>
          </cell>
          <cell r="V981">
            <v>1.8</v>
          </cell>
          <cell r="W981">
            <v>2.8</v>
          </cell>
          <cell r="X981">
            <v>10.4</v>
          </cell>
        </row>
        <row r="982">
          <cell r="B982">
            <v>579</v>
          </cell>
          <cell r="C982">
            <v>23</v>
          </cell>
          <cell r="D982" t="str">
            <v>Непромышленные потребители СН2</v>
          </cell>
          <cell r="E982">
            <v>1007</v>
          </cell>
          <cell r="F982">
            <v>0</v>
          </cell>
          <cell r="G982">
            <v>0</v>
          </cell>
          <cell r="H982">
            <v>1.5</v>
          </cell>
          <cell r="I982">
            <v>1</v>
          </cell>
          <cell r="J982">
            <v>1</v>
          </cell>
          <cell r="K982">
            <v>1</v>
          </cell>
          <cell r="L982">
            <v>0.8</v>
          </cell>
          <cell r="M982">
            <v>0.5</v>
          </cell>
          <cell r="N982">
            <v>0.5</v>
          </cell>
          <cell r="O982">
            <v>0.6</v>
          </cell>
          <cell r="P982">
            <v>0.7</v>
          </cell>
          <cell r="Q982">
            <v>0.8</v>
          </cell>
          <cell r="R982">
            <v>1</v>
          </cell>
          <cell r="S982">
            <v>1</v>
          </cell>
          <cell r="T982">
            <v>3.5</v>
          </cell>
          <cell r="U982">
            <v>2.2999999999999998</v>
          </cell>
          <cell r="V982">
            <v>1.8</v>
          </cell>
          <cell r="W982">
            <v>2.8</v>
          </cell>
          <cell r="X982">
            <v>10.4</v>
          </cell>
        </row>
        <row r="983">
          <cell r="B983">
            <v>584</v>
          </cell>
          <cell r="C983">
            <v>26</v>
          </cell>
          <cell r="D983" t="str">
            <v>Непромышленные потребители НН</v>
          </cell>
          <cell r="E983">
            <v>1004</v>
          </cell>
          <cell r="F983">
            <v>0</v>
          </cell>
          <cell r="G983">
            <v>0</v>
          </cell>
          <cell r="H983">
            <v>4.5</v>
          </cell>
          <cell r="I983">
            <v>3.8</v>
          </cell>
          <cell r="J983">
            <v>3.5</v>
          </cell>
          <cell r="K983">
            <v>3</v>
          </cell>
          <cell r="L983">
            <v>2</v>
          </cell>
          <cell r="M983">
            <v>1.5</v>
          </cell>
          <cell r="N983">
            <v>1</v>
          </cell>
          <cell r="O983">
            <v>2</v>
          </cell>
          <cell r="P983">
            <v>2.5</v>
          </cell>
          <cell r="Q983">
            <v>3</v>
          </cell>
          <cell r="R983">
            <v>3.5</v>
          </cell>
          <cell r="S983">
            <v>4</v>
          </cell>
          <cell r="T983">
            <v>11.8</v>
          </cell>
          <cell r="U983">
            <v>6.5</v>
          </cell>
          <cell r="V983">
            <v>5.5</v>
          </cell>
          <cell r="W983">
            <v>10.5</v>
          </cell>
          <cell r="X983">
            <v>34.299999999999997</v>
          </cell>
        </row>
        <row r="984">
          <cell r="B984">
            <v>0</v>
          </cell>
          <cell r="C984">
            <v>27</v>
          </cell>
          <cell r="D984" t="str">
            <v>ИП Рзаев Н.И.о.</v>
          </cell>
          <cell r="E984">
            <v>1004</v>
          </cell>
          <cell r="F984">
            <v>1001</v>
          </cell>
          <cell r="G984">
            <v>0</v>
          </cell>
          <cell r="H984">
            <v>0.5</v>
          </cell>
          <cell r="I984">
            <v>0.5</v>
          </cell>
          <cell r="J984">
            <v>0.5</v>
          </cell>
          <cell r="K984">
            <v>0.5</v>
          </cell>
          <cell r="L984">
            <v>0.3</v>
          </cell>
          <cell r="M984">
            <v>0.3</v>
          </cell>
          <cell r="N984">
            <v>0.3</v>
          </cell>
          <cell r="O984">
            <v>0.3</v>
          </cell>
          <cell r="P984">
            <v>0.5</v>
          </cell>
          <cell r="Q984">
            <v>0.5</v>
          </cell>
          <cell r="R984">
            <v>0.5</v>
          </cell>
          <cell r="S984">
            <v>0.5</v>
          </cell>
          <cell r="T984">
            <v>1.5</v>
          </cell>
          <cell r="U984">
            <v>1.1000000000000001</v>
          </cell>
          <cell r="V984">
            <v>1.1000000000000001</v>
          </cell>
          <cell r="W984">
            <v>1.5</v>
          </cell>
          <cell r="X984">
            <v>5.1999999999999993</v>
          </cell>
        </row>
        <row r="985">
          <cell r="B985">
            <v>584</v>
          </cell>
          <cell r="C985">
            <v>11</v>
          </cell>
          <cell r="D985" t="str">
            <v>Пром. до 750 кВА   ВН</v>
          </cell>
          <cell r="E985">
            <v>0</v>
          </cell>
          <cell r="F985">
            <v>0</v>
          </cell>
          <cell r="G985">
            <v>0</v>
          </cell>
          <cell r="H985">
            <v>0.5</v>
          </cell>
          <cell r="I985">
            <v>0.5</v>
          </cell>
          <cell r="J985">
            <v>0.5</v>
          </cell>
          <cell r="K985">
            <v>0.5</v>
          </cell>
          <cell r="L985">
            <v>0.3</v>
          </cell>
          <cell r="M985">
            <v>0.3</v>
          </cell>
          <cell r="N985">
            <v>0.3</v>
          </cell>
          <cell r="O985">
            <v>0.3</v>
          </cell>
          <cell r="P985">
            <v>0.5</v>
          </cell>
          <cell r="Q985">
            <v>0.5</v>
          </cell>
          <cell r="R985">
            <v>0.5</v>
          </cell>
          <cell r="S985">
            <v>0.5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</row>
        <row r="986">
          <cell r="B986">
            <v>585</v>
          </cell>
          <cell r="C986">
            <v>11</v>
          </cell>
          <cell r="D986" t="str">
            <v>Пром. до 750 кВА   ВН</v>
          </cell>
          <cell r="E986">
            <v>0</v>
          </cell>
          <cell r="F986">
            <v>0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W986">
            <v>0</v>
          </cell>
          <cell r="X986">
            <v>0</v>
          </cell>
        </row>
        <row r="987">
          <cell r="B987">
            <v>0</v>
          </cell>
          <cell r="C987">
            <v>26</v>
          </cell>
          <cell r="D987" t="str">
            <v>ИП Ахтичанова З.Р.</v>
          </cell>
          <cell r="E987">
            <v>1007</v>
          </cell>
          <cell r="F987">
            <v>1012</v>
          </cell>
          <cell r="G987">
            <v>0</v>
          </cell>
          <cell r="H987">
            <v>1.17</v>
          </cell>
          <cell r="I987">
            <v>1.17</v>
          </cell>
          <cell r="J987">
            <v>1.17</v>
          </cell>
          <cell r="K987">
            <v>1.17</v>
          </cell>
          <cell r="L987">
            <v>1.17</v>
          </cell>
          <cell r="M987">
            <v>0.91</v>
          </cell>
          <cell r="N987">
            <v>0.91</v>
          </cell>
          <cell r="O987">
            <v>0.91</v>
          </cell>
          <cell r="P987">
            <v>1.17</v>
          </cell>
          <cell r="Q987">
            <v>1.17</v>
          </cell>
          <cell r="R987">
            <v>1.17</v>
          </cell>
          <cell r="S987">
            <v>1.17</v>
          </cell>
          <cell r="T987">
            <v>3.51</v>
          </cell>
          <cell r="U987">
            <v>3.25</v>
          </cell>
          <cell r="V987">
            <v>2.99</v>
          </cell>
          <cell r="W987">
            <v>3.51</v>
          </cell>
          <cell r="X987">
            <v>13.26</v>
          </cell>
        </row>
        <row r="988">
          <cell r="B988">
            <v>585</v>
          </cell>
          <cell r="C988">
            <v>11</v>
          </cell>
          <cell r="D988" t="str">
            <v>Пром. до 750 кВА   ВН</v>
          </cell>
          <cell r="E988">
            <v>0</v>
          </cell>
          <cell r="F988">
            <v>0</v>
          </cell>
          <cell r="G988">
            <v>0</v>
          </cell>
          <cell r="H988">
            <v>1.17</v>
          </cell>
          <cell r="I988">
            <v>1.17</v>
          </cell>
          <cell r="J988">
            <v>1.17</v>
          </cell>
          <cell r="K988">
            <v>1.17</v>
          </cell>
          <cell r="L988">
            <v>1.17</v>
          </cell>
          <cell r="M988">
            <v>0.91</v>
          </cell>
          <cell r="N988">
            <v>0.91</v>
          </cell>
          <cell r="O988">
            <v>0.91</v>
          </cell>
          <cell r="P988">
            <v>1.17</v>
          </cell>
          <cell r="Q988">
            <v>1.17</v>
          </cell>
          <cell r="R988">
            <v>1.17</v>
          </cell>
          <cell r="S988">
            <v>1.17</v>
          </cell>
          <cell r="T988">
            <v>0</v>
          </cell>
          <cell r="U988">
            <v>0</v>
          </cell>
          <cell r="V988">
            <v>0</v>
          </cell>
          <cell r="W988">
            <v>0</v>
          </cell>
          <cell r="X988">
            <v>0</v>
          </cell>
        </row>
        <row r="989">
          <cell r="B989">
            <v>586</v>
          </cell>
          <cell r="C989">
            <v>11</v>
          </cell>
          <cell r="D989" t="str">
            <v>Пром. до 750 кВА   ВН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</row>
        <row r="990">
          <cell r="B990">
            <v>0</v>
          </cell>
          <cell r="C990">
            <v>26</v>
          </cell>
          <cell r="D990" t="str">
            <v>ИП Коняшина Н. И.</v>
          </cell>
          <cell r="E990">
            <v>1004</v>
          </cell>
          <cell r="F990">
            <v>1012</v>
          </cell>
          <cell r="G990">
            <v>0</v>
          </cell>
          <cell r="H990">
            <v>1.6</v>
          </cell>
          <cell r="I990">
            <v>1.6</v>
          </cell>
          <cell r="J990">
            <v>1.6</v>
          </cell>
          <cell r="K990">
            <v>1.2</v>
          </cell>
          <cell r="L990">
            <v>1.2</v>
          </cell>
          <cell r="M990">
            <v>0.9</v>
          </cell>
          <cell r="N990">
            <v>0.9</v>
          </cell>
          <cell r="O990">
            <v>0.9</v>
          </cell>
          <cell r="P990">
            <v>1</v>
          </cell>
          <cell r="Q990">
            <v>1.2</v>
          </cell>
          <cell r="R990">
            <v>1.2</v>
          </cell>
          <cell r="S990">
            <v>1.2</v>
          </cell>
          <cell r="T990">
            <v>4.8000000000000007</v>
          </cell>
          <cell r="U990">
            <v>3.3</v>
          </cell>
          <cell r="V990">
            <v>2.8</v>
          </cell>
          <cell r="W990">
            <v>3.5999999999999996</v>
          </cell>
          <cell r="X990">
            <v>14.5</v>
          </cell>
        </row>
        <row r="991">
          <cell r="B991">
            <v>586</v>
          </cell>
          <cell r="C991">
            <v>26</v>
          </cell>
          <cell r="D991" t="str">
            <v>Непромышленные потребители НН</v>
          </cell>
          <cell r="E991">
            <v>1004</v>
          </cell>
          <cell r="F991">
            <v>1012</v>
          </cell>
          <cell r="G991">
            <v>0</v>
          </cell>
          <cell r="H991">
            <v>1.6</v>
          </cell>
          <cell r="I991">
            <v>1.6</v>
          </cell>
          <cell r="J991">
            <v>1.6</v>
          </cell>
          <cell r="K991">
            <v>1.2</v>
          </cell>
          <cell r="L991">
            <v>1.2</v>
          </cell>
          <cell r="M991">
            <v>0.9</v>
          </cell>
          <cell r="N991">
            <v>0.9</v>
          </cell>
          <cell r="O991">
            <v>0.9</v>
          </cell>
          <cell r="P991">
            <v>1</v>
          </cell>
          <cell r="Q991">
            <v>1.2</v>
          </cell>
          <cell r="R991">
            <v>1.2</v>
          </cell>
          <cell r="S991">
            <v>1.2</v>
          </cell>
          <cell r="T991">
            <v>4.8000000000000007</v>
          </cell>
          <cell r="U991">
            <v>3.3</v>
          </cell>
          <cell r="V991">
            <v>2.8</v>
          </cell>
          <cell r="W991">
            <v>3.5999999999999996</v>
          </cell>
          <cell r="X991">
            <v>14.5</v>
          </cell>
        </row>
        <row r="992">
          <cell r="B992">
            <v>587</v>
          </cell>
          <cell r="C992">
            <v>26</v>
          </cell>
          <cell r="D992" t="str">
            <v>Непромышленные потребители НН</v>
          </cell>
          <cell r="E992">
            <v>1004</v>
          </cell>
          <cell r="F992">
            <v>1012</v>
          </cell>
          <cell r="G992">
            <v>0</v>
          </cell>
          <cell r="H992">
            <v>1.6</v>
          </cell>
          <cell r="I992">
            <v>1.6</v>
          </cell>
          <cell r="J992">
            <v>1.6</v>
          </cell>
          <cell r="K992">
            <v>1.2</v>
          </cell>
          <cell r="L992">
            <v>1.2</v>
          </cell>
          <cell r="M992">
            <v>0.9</v>
          </cell>
          <cell r="N992">
            <v>0.9</v>
          </cell>
          <cell r="O992">
            <v>0.9</v>
          </cell>
          <cell r="P992">
            <v>1</v>
          </cell>
          <cell r="Q992">
            <v>1.2</v>
          </cell>
          <cell r="R992">
            <v>1.2</v>
          </cell>
          <cell r="S992">
            <v>1.2</v>
          </cell>
          <cell r="T992">
            <v>1</v>
          </cell>
          <cell r="U992">
            <v>1</v>
          </cell>
          <cell r="V992">
            <v>1</v>
          </cell>
          <cell r="W992">
            <v>1</v>
          </cell>
          <cell r="X992">
            <v>0</v>
          </cell>
        </row>
        <row r="993">
          <cell r="B993">
            <v>0</v>
          </cell>
          <cell r="C993">
            <v>27</v>
          </cell>
          <cell r="D993" t="str">
            <v>ИП Степанова Н. В.</v>
          </cell>
          <cell r="E993">
            <v>0</v>
          </cell>
          <cell r="F993">
            <v>0</v>
          </cell>
          <cell r="G993">
            <v>0</v>
          </cell>
          <cell r="H993">
            <v>0.8</v>
          </cell>
          <cell r="I993">
            <v>0.4</v>
          </cell>
          <cell r="J993">
            <v>0.5</v>
          </cell>
          <cell r="K993">
            <v>1</v>
          </cell>
          <cell r="L993">
            <v>0.7</v>
          </cell>
          <cell r="M993">
            <v>0.8</v>
          </cell>
          <cell r="N993">
            <v>0.7</v>
          </cell>
          <cell r="O993">
            <v>0.6</v>
          </cell>
          <cell r="P993">
            <v>0.8</v>
          </cell>
          <cell r="Q993">
            <v>0.7</v>
          </cell>
          <cell r="R993">
            <v>0.5</v>
          </cell>
          <cell r="S993">
            <v>0.8</v>
          </cell>
          <cell r="T993">
            <v>1.7000000000000002</v>
          </cell>
          <cell r="U993">
            <v>2.5</v>
          </cell>
          <cell r="V993">
            <v>2.0999999999999996</v>
          </cell>
          <cell r="W993">
            <v>2</v>
          </cell>
          <cell r="X993">
            <v>8.3000000000000007</v>
          </cell>
        </row>
        <row r="994">
          <cell r="B994">
            <v>587</v>
          </cell>
          <cell r="C994">
            <v>26</v>
          </cell>
          <cell r="D994" t="str">
            <v>Непромышленные потребители НН</v>
          </cell>
          <cell r="E994">
            <v>1007</v>
          </cell>
          <cell r="F994">
            <v>1012</v>
          </cell>
          <cell r="G994">
            <v>0</v>
          </cell>
          <cell r="H994">
            <v>0.8</v>
          </cell>
          <cell r="I994">
            <v>0.4</v>
          </cell>
          <cell r="J994">
            <v>0.5</v>
          </cell>
          <cell r="K994">
            <v>1</v>
          </cell>
          <cell r="L994">
            <v>0.7</v>
          </cell>
          <cell r="M994">
            <v>0.8</v>
          </cell>
          <cell r="N994">
            <v>0.7</v>
          </cell>
          <cell r="O994">
            <v>0.6</v>
          </cell>
          <cell r="P994">
            <v>0.8</v>
          </cell>
          <cell r="Q994">
            <v>0.7</v>
          </cell>
          <cell r="R994">
            <v>0.5</v>
          </cell>
          <cell r="S994">
            <v>0.8</v>
          </cell>
          <cell r="T994">
            <v>1.7000000000000002</v>
          </cell>
          <cell r="U994">
            <v>2.5</v>
          </cell>
          <cell r="V994">
            <v>2.0999999999999996</v>
          </cell>
          <cell r="W994">
            <v>2</v>
          </cell>
          <cell r="X994">
            <v>8.3000000000000007</v>
          </cell>
        </row>
        <row r="995">
          <cell r="B995">
            <v>588</v>
          </cell>
          <cell r="C995">
            <v>26</v>
          </cell>
          <cell r="D995" t="str">
            <v>Непромышленные потребители НН</v>
          </cell>
          <cell r="E995">
            <v>1007</v>
          </cell>
          <cell r="F995">
            <v>1012</v>
          </cell>
          <cell r="G995">
            <v>0</v>
          </cell>
          <cell r="H995">
            <v>0.8</v>
          </cell>
          <cell r="I995">
            <v>0.4</v>
          </cell>
          <cell r="J995">
            <v>0.5</v>
          </cell>
          <cell r="K995">
            <v>1</v>
          </cell>
          <cell r="L995">
            <v>0.7</v>
          </cell>
          <cell r="M995">
            <v>0.8</v>
          </cell>
          <cell r="N995">
            <v>0.7</v>
          </cell>
          <cell r="O995">
            <v>0.6</v>
          </cell>
          <cell r="P995">
            <v>0.8</v>
          </cell>
          <cell r="Q995">
            <v>0.7</v>
          </cell>
          <cell r="R995">
            <v>0.5</v>
          </cell>
          <cell r="S995">
            <v>0.8</v>
          </cell>
          <cell r="T995">
            <v>0</v>
          </cell>
          <cell r="U995">
            <v>0</v>
          </cell>
          <cell r="V995">
            <v>0</v>
          </cell>
          <cell r="W995">
            <v>0</v>
          </cell>
          <cell r="X995">
            <v>0</v>
          </cell>
        </row>
        <row r="996">
          <cell r="B996">
            <v>0</v>
          </cell>
          <cell r="C996">
            <v>12</v>
          </cell>
          <cell r="D996" t="str">
            <v>ИП Федюнькина М. А.</v>
          </cell>
          <cell r="E996">
            <v>0</v>
          </cell>
          <cell r="F996">
            <v>0</v>
          </cell>
          <cell r="G996">
            <v>0</v>
          </cell>
          <cell r="H996">
            <v>1.7</v>
          </cell>
          <cell r="I996">
            <v>1.3</v>
          </cell>
          <cell r="J996">
            <v>1.3</v>
          </cell>
          <cell r="K996">
            <v>0.9</v>
          </cell>
          <cell r="L996">
            <v>0.7</v>
          </cell>
          <cell r="M996">
            <v>0.4</v>
          </cell>
          <cell r="N996">
            <v>0.3</v>
          </cell>
          <cell r="O996">
            <v>0.4</v>
          </cell>
          <cell r="P996">
            <v>0.9</v>
          </cell>
          <cell r="Q996">
            <v>0.4</v>
          </cell>
          <cell r="R996">
            <v>0.7</v>
          </cell>
          <cell r="S996">
            <v>1</v>
          </cell>
          <cell r="T996">
            <v>4.3</v>
          </cell>
          <cell r="U996">
            <v>2</v>
          </cell>
          <cell r="V996">
            <v>1.6</v>
          </cell>
          <cell r="W996">
            <v>2.1</v>
          </cell>
          <cell r="X996">
            <v>10</v>
          </cell>
        </row>
        <row r="997">
          <cell r="B997">
            <v>588</v>
          </cell>
          <cell r="C997">
            <v>26</v>
          </cell>
          <cell r="D997" t="str">
            <v>Непромышленные потребители НН</v>
          </cell>
          <cell r="E997">
            <v>1007</v>
          </cell>
          <cell r="F997">
            <v>1012</v>
          </cell>
          <cell r="G997">
            <v>0</v>
          </cell>
          <cell r="H997">
            <v>1.7</v>
          </cell>
          <cell r="I997">
            <v>1.3</v>
          </cell>
          <cell r="J997">
            <v>1.3</v>
          </cell>
          <cell r="K997">
            <v>0.9</v>
          </cell>
          <cell r="L997">
            <v>0.7</v>
          </cell>
          <cell r="M997">
            <v>0.4</v>
          </cell>
          <cell r="N997">
            <v>0.3</v>
          </cell>
          <cell r="O997">
            <v>0.4</v>
          </cell>
          <cell r="P997">
            <v>0.9</v>
          </cell>
          <cell r="Q997">
            <v>0.4</v>
          </cell>
          <cell r="R997">
            <v>0.7</v>
          </cell>
          <cell r="S997">
            <v>1</v>
          </cell>
          <cell r="T997">
            <v>4.3</v>
          </cell>
          <cell r="U997">
            <v>2</v>
          </cell>
          <cell r="V997">
            <v>1.6</v>
          </cell>
          <cell r="W997">
            <v>2.1</v>
          </cell>
          <cell r="X997">
            <v>10</v>
          </cell>
        </row>
        <row r="998">
          <cell r="B998">
            <v>589</v>
          </cell>
          <cell r="C998">
            <v>26</v>
          </cell>
          <cell r="D998" t="str">
            <v>Непромышленные потребители НН</v>
          </cell>
          <cell r="E998">
            <v>1007</v>
          </cell>
          <cell r="F998">
            <v>1012</v>
          </cell>
          <cell r="G998">
            <v>0</v>
          </cell>
          <cell r="H998">
            <v>1.7</v>
          </cell>
          <cell r="I998">
            <v>1.3</v>
          </cell>
          <cell r="J998">
            <v>1.3</v>
          </cell>
          <cell r="K998">
            <v>0.9</v>
          </cell>
          <cell r="L998">
            <v>0.7</v>
          </cell>
          <cell r="M998">
            <v>0.4</v>
          </cell>
          <cell r="N998">
            <v>0.3</v>
          </cell>
          <cell r="O998">
            <v>0.4</v>
          </cell>
          <cell r="P998">
            <v>0.9</v>
          </cell>
          <cell r="Q998">
            <v>0.4</v>
          </cell>
          <cell r="R998">
            <v>0.7</v>
          </cell>
          <cell r="S998">
            <v>1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</row>
        <row r="999">
          <cell r="B999">
            <v>0</v>
          </cell>
          <cell r="C999">
            <v>12</v>
          </cell>
          <cell r="D999" t="str">
            <v>ГСК "Западный"</v>
          </cell>
          <cell r="E999">
            <v>0</v>
          </cell>
          <cell r="F999">
            <v>0</v>
          </cell>
          <cell r="G999">
            <v>0</v>
          </cell>
          <cell r="H999">
            <v>5</v>
          </cell>
          <cell r="I999">
            <v>4.5</v>
          </cell>
          <cell r="J999">
            <v>4</v>
          </cell>
          <cell r="K999">
            <v>4.2</v>
          </cell>
          <cell r="L999">
            <v>3.5</v>
          </cell>
          <cell r="M999">
            <v>2</v>
          </cell>
          <cell r="N999">
            <v>2</v>
          </cell>
          <cell r="O999">
            <v>3</v>
          </cell>
          <cell r="P999">
            <v>4</v>
          </cell>
          <cell r="Q999">
            <v>4.5</v>
          </cell>
          <cell r="R999">
            <v>4.7</v>
          </cell>
          <cell r="S999">
            <v>5</v>
          </cell>
          <cell r="T999">
            <v>13.5</v>
          </cell>
          <cell r="U999">
            <v>9.6999999999999993</v>
          </cell>
          <cell r="V999">
            <v>9</v>
          </cell>
          <cell r="W999">
            <v>14.2</v>
          </cell>
          <cell r="X999">
            <v>46.400000000000006</v>
          </cell>
        </row>
        <row r="1000">
          <cell r="B1000">
            <v>589</v>
          </cell>
          <cell r="C1000">
            <v>135</v>
          </cell>
          <cell r="D1000" t="str">
            <v>Потреб. прирав. к населению (скидка 12% согл. решения РЭК № 200) СН2</v>
          </cell>
          <cell r="E1000">
            <v>1007</v>
          </cell>
          <cell r="F1000">
            <v>0</v>
          </cell>
          <cell r="G1000">
            <v>0</v>
          </cell>
          <cell r="H1000">
            <v>5</v>
          </cell>
          <cell r="I1000">
            <v>4.5</v>
          </cell>
          <cell r="J1000">
            <v>4</v>
          </cell>
          <cell r="K1000">
            <v>4.2</v>
          </cell>
          <cell r="L1000">
            <v>3.5</v>
          </cell>
          <cell r="M1000">
            <v>2</v>
          </cell>
          <cell r="N1000">
            <v>2</v>
          </cell>
          <cell r="O1000">
            <v>3</v>
          </cell>
          <cell r="P1000">
            <v>4</v>
          </cell>
          <cell r="Q1000">
            <v>4.5</v>
          </cell>
          <cell r="R1000">
            <v>4.7</v>
          </cell>
          <cell r="S1000">
            <v>5</v>
          </cell>
          <cell r="T1000">
            <v>13.5</v>
          </cell>
          <cell r="U1000">
            <v>9.6999999999999993</v>
          </cell>
          <cell r="V1000">
            <v>9</v>
          </cell>
          <cell r="W1000">
            <v>14.2</v>
          </cell>
          <cell r="X1000">
            <v>46.400000000000006</v>
          </cell>
        </row>
        <row r="1001">
          <cell r="B1001">
            <v>590</v>
          </cell>
          <cell r="C1001">
            <v>135</v>
          </cell>
          <cell r="D1001" t="str">
            <v>Потреб. прирав. к населению (скидка 12% согл. решения РЭК № 200) СН2</v>
          </cell>
          <cell r="E1001">
            <v>1007</v>
          </cell>
          <cell r="F1001">
            <v>0</v>
          </cell>
          <cell r="G1001">
            <v>0</v>
          </cell>
          <cell r="H1001">
            <v>5</v>
          </cell>
          <cell r="I1001">
            <v>4.5</v>
          </cell>
          <cell r="J1001">
            <v>4</v>
          </cell>
          <cell r="K1001">
            <v>4.2</v>
          </cell>
          <cell r="L1001">
            <v>3.5</v>
          </cell>
          <cell r="M1001">
            <v>2</v>
          </cell>
          <cell r="N1001">
            <v>2</v>
          </cell>
          <cell r="O1001">
            <v>3</v>
          </cell>
          <cell r="P1001">
            <v>4</v>
          </cell>
          <cell r="Q1001">
            <v>4.5</v>
          </cell>
          <cell r="R1001">
            <v>4.7</v>
          </cell>
          <cell r="S1001">
            <v>5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</row>
        <row r="1002">
          <cell r="B1002">
            <v>0</v>
          </cell>
          <cell r="C1002">
            <v>12</v>
          </cell>
          <cell r="D1002" t="str">
            <v>ИП Басова Т. П.</v>
          </cell>
          <cell r="E1002">
            <v>0</v>
          </cell>
          <cell r="F1002">
            <v>0</v>
          </cell>
          <cell r="G1002">
            <v>0</v>
          </cell>
          <cell r="H1002">
            <v>1.6719999999999999</v>
          </cell>
          <cell r="I1002">
            <v>1.6719999999999999</v>
          </cell>
          <cell r="J1002">
            <v>1.6719999999999999</v>
          </cell>
          <cell r="K1002">
            <v>1.6719999999999999</v>
          </cell>
          <cell r="L1002">
            <v>1.6719999999999999</v>
          </cell>
          <cell r="M1002">
            <v>1.6719999999999999</v>
          </cell>
          <cell r="N1002">
            <v>1.6719999999999999</v>
          </cell>
          <cell r="O1002">
            <v>1.6719999999999999</v>
          </cell>
          <cell r="P1002">
            <v>1.6719999999999999</v>
          </cell>
          <cell r="Q1002">
            <v>1.6719999999999999</v>
          </cell>
          <cell r="R1002">
            <v>1.6719999999999999</v>
          </cell>
          <cell r="S1002">
            <v>1.6719999999999999</v>
          </cell>
          <cell r="T1002">
            <v>5.016</v>
          </cell>
          <cell r="U1002">
            <v>5.016</v>
          </cell>
          <cell r="V1002">
            <v>5.016</v>
          </cell>
          <cell r="W1002">
            <v>5.016</v>
          </cell>
          <cell r="X1002">
            <v>20.064000000000004</v>
          </cell>
        </row>
        <row r="1003">
          <cell r="B1003">
            <v>590</v>
          </cell>
          <cell r="C1003">
            <v>26</v>
          </cell>
          <cell r="D1003" t="str">
            <v>Непромышленные потребители НН</v>
          </cell>
          <cell r="E1003">
            <v>1004</v>
          </cell>
          <cell r="F1003">
            <v>1012</v>
          </cell>
          <cell r="G1003">
            <v>0</v>
          </cell>
          <cell r="H1003">
            <v>1.6719999999999999</v>
          </cell>
          <cell r="I1003">
            <v>1.6719999999999999</v>
          </cell>
          <cell r="J1003">
            <v>1.6719999999999999</v>
          </cell>
          <cell r="K1003">
            <v>1.6719999999999999</v>
          </cell>
          <cell r="L1003">
            <v>1.6719999999999999</v>
          </cell>
          <cell r="M1003">
            <v>1.6719999999999999</v>
          </cell>
          <cell r="N1003">
            <v>1.6719999999999999</v>
          </cell>
          <cell r="O1003">
            <v>1.6719999999999999</v>
          </cell>
          <cell r="P1003">
            <v>1.6719999999999999</v>
          </cell>
          <cell r="Q1003">
            <v>1.6719999999999999</v>
          </cell>
          <cell r="R1003">
            <v>1.6719999999999999</v>
          </cell>
          <cell r="S1003">
            <v>1.6719999999999999</v>
          </cell>
          <cell r="T1003">
            <v>5.016</v>
          </cell>
          <cell r="U1003">
            <v>5.016</v>
          </cell>
          <cell r="V1003">
            <v>5.016</v>
          </cell>
          <cell r="W1003">
            <v>5.016</v>
          </cell>
          <cell r="X1003">
            <v>20.064000000000004</v>
          </cell>
        </row>
        <row r="1004">
          <cell r="B1004">
            <v>591</v>
          </cell>
          <cell r="C1004">
            <v>26</v>
          </cell>
          <cell r="D1004" t="str">
            <v>Непромышленные потребители НН</v>
          </cell>
          <cell r="E1004">
            <v>1004</v>
          </cell>
          <cell r="F1004">
            <v>1012</v>
          </cell>
          <cell r="G1004">
            <v>0</v>
          </cell>
          <cell r="H1004">
            <v>1.6719999999999999</v>
          </cell>
          <cell r="I1004">
            <v>1.6719999999999999</v>
          </cell>
          <cell r="J1004">
            <v>1.6719999999999999</v>
          </cell>
          <cell r="K1004">
            <v>1.6719999999999999</v>
          </cell>
          <cell r="L1004">
            <v>1.6719999999999999</v>
          </cell>
          <cell r="M1004">
            <v>1.6719999999999999</v>
          </cell>
          <cell r="N1004">
            <v>1.6719999999999999</v>
          </cell>
          <cell r="O1004">
            <v>1.6719999999999999</v>
          </cell>
          <cell r="P1004">
            <v>1.6719999999999999</v>
          </cell>
          <cell r="Q1004">
            <v>1.6719999999999999</v>
          </cell>
          <cell r="R1004">
            <v>1.6719999999999999</v>
          </cell>
          <cell r="S1004">
            <v>1.6719999999999999</v>
          </cell>
          <cell r="T1004">
            <v>0</v>
          </cell>
          <cell r="U1004">
            <v>0</v>
          </cell>
          <cell r="V1004">
            <v>0</v>
          </cell>
          <cell r="W1004">
            <v>0</v>
          </cell>
          <cell r="X1004">
            <v>0</v>
          </cell>
        </row>
        <row r="1005">
          <cell r="B1005">
            <v>0</v>
          </cell>
          <cell r="C1005">
            <v>12</v>
          </cell>
          <cell r="D1005" t="str">
            <v>ИП Клешнева И.Н.</v>
          </cell>
          <cell r="E1005">
            <v>0</v>
          </cell>
          <cell r="F1005">
            <v>0</v>
          </cell>
          <cell r="G1005">
            <v>0</v>
          </cell>
          <cell r="H1005">
            <v>0.12</v>
          </cell>
          <cell r="I1005">
            <v>0.12</v>
          </cell>
          <cell r="J1005">
            <v>0.12</v>
          </cell>
          <cell r="K1005">
            <v>0.12</v>
          </cell>
          <cell r="L1005">
            <v>0.12</v>
          </cell>
          <cell r="M1005">
            <v>0.12</v>
          </cell>
          <cell r="N1005">
            <v>0.12</v>
          </cell>
          <cell r="O1005">
            <v>0.12</v>
          </cell>
          <cell r="P1005">
            <v>0.12</v>
          </cell>
          <cell r="Q1005">
            <v>0.12</v>
          </cell>
          <cell r="R1005">
            <v>0.12</v>
          </cell>
          <cell r="S1005">
            <v>0.12</v>
          </cell>
          <cell r="T1005">
            <v>0.36</v>
          </cell>
          <cell r="U1005">
            <v>0.36</v>
          </cell>
          <cell r="V1005">
            <v>0.36</v>
          </cell>
          <cell r="W1005">
            <v>0.36</v>
          </cell>
          <cell r="X1005">
            <v>1.4400000000000004</v>
          </cell>
        </row>
        <row r="1006">
          <cell r="B1006">
            <v>591</v>
          </cell>
          <cell r="C1006">
            <v>26</v>
          </cell>
          <cell r="D1006" t="str">
            <v>Непромышленные потребители НН</v>
          </cell>
          <cell r="E1006">
            <v>1004</v>
          </cell>
          <cell r="F1006">
            <v>1012</v>
          </cell>
          <cell r="G1006">
            <v>0</v>
          </cell>
          <cell r="H1006">
            <v>0.12</v>
          </cell>
          <cell r="I1006">
            <v>0.12</v>
          </cell>
          <cell r="J1006">
            <v>0.12</v>
          </cell>
          <cell r="K1006">
            <v>0.12</v>
          </cell>
          <cell r="L1006">
            <v>0.12</v>
          </cell>
          <cell r="M1006">
            <v>0.12</v>
          </cell>
          <cell r="N1006">
            <v>0.12</v>
          </cell>
          <cell r="O1006">
            <v>0.12</v>
          </cell>
          <cell r="P1006">
            <v>0.12</v>
          </cell>
          <cell r="Q1006">
            <v>0.12</v>
          </cell>
          <cell r="R1006">
            <v>0.12</v>
          </cell>
          <cell r="S1006">
            <v>0.12</v>
          </cell>
          <cell r="T1006">
            <v>0.36</v>
          </cell>
          <cell r="U1006">
            <v>0.36</v>
          </cell>
          <cell r="V1006">
            <v>0.36</v>
          </cell>
          <cell r="W1006">
            <v>0.36</v>
          </cell>
          <cell r="X1006">
            <v>1.4400000000000004</v>
          </cell>
        </row>
        <row r="1007">
          <cell r="B1007">
            <v>592</v>
          </cell>
          <cell r="C1007">
            <v>26</v>
          </cell>
          <cell r="D1007" t="str">
            <v>Непромышленные потребители НН</v>
          </cell>
          <cell r="E1007">
            <v>1004</v>
          </cell>
          <cell r="F1007">
            <v>1012</v>
          </cell>
          <cell r="G1007">
            <v>0</v>
          </cell>
          <cell r="H1007">
            <v>0.12</v>
          </cell>
          <cell r="I1007">
            <v>0.12</v>
          </cell>
          <cell r="J1007">
            <v>0.12</v>
          </cell>
          <cell r="K1007">
            <v>0.12</v>
          </cell>
          <cell r="L1007">
            <v>0.12</v>
          </cell>
          <cell r="M1007">
            <v>0.12</v>
          </cell>
          <cell r="N1007">
            <v>0.12</v>
          </cell>
          <cell r="O1007">
            <v>0.12</v>
          </cell>
          <cell r="P1007">
            <v>0.12</v>
          </cell>
          <cell r="Q1007">
            <v>0.12</v>
          </cell>
          <cell r="R1007">
            <v>0.12</v>
          </cell>
          <cell r="S1007">
            <v>0.12</v>
          </cell>
          <cell r="T1007">
            <v>0</v>
          </cell>
          <cell r="U1007">
            <v>0</v>
          </cell>
          <cell r="V1007">
            <v>0</v>
          </cell>
          <cell r="W1007">
            <v>0</v>
          </cell>
          <cell r="X1007">
            <v>0</v>
          </cell>
        </row>
        <row r="1008">
          <cell r="B1008">
            <v>0</v>
          </cell>
          <cell r="C1008">
            <v>12</v>
          </cell>
          <cell r="D1008" t="str">
            <v>ИП Шушпанников Р. Б.</v>
          </cell>
          <cell r="E1008">
            <v>0</v>
          </cell>
          <cell r="F1008">
            <v>0</v>
          </cell>
          <cell r="G1008">
            <v>0</v>
          </cell>
          <cell r="H1008">
            <v>0.01</v>
          </cell>
          <cell r="I1008">
            <v>0.01</v>
          </cell>
          <cell r="J1008">
            <v>0.01</v>
          </cell>
          <cell r="K1008">
            <v>0.01</v>
          </cell>
          <cell r="L1008">
            <v>0.01</v>
          </cell>
          <cell r="M1008">
            <v>0.01</v>
          </cell>
          <cell r="N1008">
            <v>0.01</v>
          </cell>
          <cell r="O1008">
            <v>0.01</v>
          </cell>
          <cell r="P1008">
            <v>0.01</v>
          </cell>
          <cell r="Q1008">
            <v>0.01</v>
          </cell>
          <cell r="R1008">
            <v>0.01</v>
          </cell>
          <cell r="S1008">
            <v>0.01</v>
          </cell>
          <cell r="T1008">
            <v>0.03</v>
          </cell>
          <cell r="U1008">
            <v>0.03</v>
          </cell>
          <cell r="V1008">
            <v>0.03</v>
          </cell>
          <cell r="W1008">
            <v>0.03</v>
          </cell>
          <cell r="X1008">
            <v>0.11999999999999998</v>
          </cell>
        </row>
        <row r="1009">
          <cell r="B1009">
            <v>592</v>
          </cell>
          <cell r="C1009">
            <v>26</v>
          </cell>
          <cell r="D1009" t="str">
            <v>Непромышленные потребители НН</v>
          </cell>
          <cell r="E1009">
            <v>1004</v>
          </cell>
          <cell r="F1009">
            <v>1012</v>
          </cell>
          <cell r="G1009">
            <v>0</v>
          </cell>
          <cell r="H1009">
            <v>0.01</v>
          </cell>
          <cell r="I1009">
            <v>0.01</v>
          </cell>
          <cell r="J1009">
            <v>0.01</v>
          </cell>
          <cell r="K1009">
            <v>0.01</v>
          </cell>
          <cell r="L1009">
            <v>0.01</v>
          </cell>
          <cell r="M1009">
            <v>0.01</v>
          </cell>
          <cell r="N1009">
            <v>0.01</v>
          </cell>
          <cell r="O1009">
            <v>0.01</v>
          </cell>
          <cell r="P1009">
            <v>0.01</v>
          </cell>
          <cell r="Q1009">
            <v>0.01</v>
          </cell>
          <cell r="R1009">
            <v>0.01</v>
          </cell>
          <cell r="S1009">
            <v>0.01</v>
          </cell>
          <cell r="T1009">
            <v>0.03</v>
          </cell>
          <cell r="U1009">
            <v>0.03</v>
          </cell>
          <cell r="V1009">
            <v>0.03</v>
          </cell>
          <cell r="W1009">
            <v>0.03</v>
          </cell>
          <cell r="X1009">
            <v>0.11999999999999998</v>
          </cell>
        </row>
        <row r="1010">
          <cell r="B1010">
            <v>593</v>
          </cell>
          <cell r="C1010">
            <v>26</v>
          </cell>
          <cell r="D1010" t="str">
            <v>Непромышленные потребители НН</v>
          </cell>
          <cell r="E1010">
            <v>1004</v>
          </cell>
          <cell r="F1010">
            <v>1012</v>
          </cell>
          <cell r="G1010">
            <v>0</v>
          </cell>
          <cell r="H1010">
            <v>0.01</v>
          </cell>
          <cell r="I1010">
            <v>0.01</v>
          </cell>
          <cell r="J1010">
            <v>0.01</v>
          </cell>
          <cell r="K1010">
            <v>0.01</v>
          </cell>
          <cell r="L1010">
            <v>0.01</v>
          </cell>
          <cell r="M1010">
            <v>0.01</v>
          </cell>
          <cell r="N1010">
            <v>0.01</v>
          </cell>
          <cell r="O1010">
            <v>0.01</v>
          </cell>
          <cell r="P1010">
            <v>0.01</v>
          </cell>
          <cell r="Q1010">
            <v>0.01</v>
          </cell>
          <cell r="R1010">
            <v>0.01</v>
          </cell>
          <cell r="S1010">
            <v>0.01</v>
          </cell>
          <cell r="T1010">
            <v>0</v>
          </cell>
          <cell r="U1010">
            <v>0</v>
          </cell>
          <cell r="V1010">
            <v>0</v>
          </cell>
          <cell r="W1010">
            <v>0</v>
          </cell>
          <cell r="X1010">
            <v>0</v>
          </cell>
        </row>
        <row r="1011">
          <cell r="B1011">
            <v>0</v>
          </cell>
          <cell r="C1011">
            <v>12</v>
          </cell>
          <cell r="D1011" t="str">
            <v>ИП Гаджиев А. А. о.</v>
          </cell>
          <cell r="E1011">
            <v>0</v>
          </cell>
          <cell r="F1011">
            <v>0</v>
          </cell>
          <cell r="G1011">
            <v>0</v>
          </cell>
          <cell r="H1011">
            <v>10</v>
          </cell>
          <cell r="I1011">
            <v>10</v>
          </cell>
          <cell r="J1011">
            <v>10</v>
          </cell>
          <cell r="K1011">
            <v>10</v>
          </cell>
          <cell r="L1011">
            <v>10</v>
          </cell>
          <cell r="M1011">
            <v>10</v>
          </cell>
          <cell r="N1011">
            <v>10</v>
          </cell>
          <cell r="O1011">
            <v>10</v>
          </cell>
          <cell r="P1011">
            <v>10</v>
          </cell>
          <cell r="Q1011">
            <v>10</v>
          </cell>
          <cell r="R1011">
            <v>10</v>
          </cell>
          <cell r="S1011">
            <v>10</v>
          </cell>
          <cell r="T1011">
            <v>30</v>
          </cell>
          <cell r="U1011">
            <v>30</v>
          </cell>
          <cell r="V1011">
            <v>30</v>
          </cell>
          <cell r="W1011">
            <v>30</v>
          </cell>
          <cell r="X1011">
            <v>120</v>
          </cell>
        </row>
        <row r="1012">
          <cell r="B1012">
            <v>593</v>
          </cell>
          <cell r="C1012">
            <v>26</v>
          </cell>
          <cell r="D1012" t="str">
            <v>Непромышленные потребители НН</v>
          </cell>
          <cell r="E1012">
            <v>1007</v>
          </cell>
          <cell r="F1012">
            <v>0</v>
          </cell>
          <cell r="G1012">
            <v>0</v>
          </cell>
          <cell r="H1012">
            <v>10</v>
          </cell>
          <cell r="I1012">
            <v>10</v>
          </cell>
          <cell r="J1012">
            <v>10</v>
          </cell>
          <cell r="K1012">
            <v>10</v>
          </cell>
          <cell r="L1012">
            <v>10</v>
          </cell>
          <cell r="M1012">
            <v>10</v>
          </cell>
          <cell r="N1012">
            <v>10</v>
          </cell>
          <cell r="O1012">
            <v>10</v>
          </cell>
          <cell r="P1012">
            <v>10</v>
          </cell>
          <cell r="Q1012">
            <v>10</v>
          </cell>
          <cell r="R1012">
            <v>10</v>
          </cell>
          <cell r="S1012">
            <v>10</v>
          </cell>
          <cell r="T1012">
            <v>30</v>
          </cell>
          <cell r="U1012">
            <v>30</v>
          </cell>
          <cell r="V1012">
            <v>30</v>
          </cell>
          <cell r="W1012">
            <v>30</v>
          </cell>
          <cell r="X1012">
            <v>120</v>
          </cell>
        </row>
        <row r="1013">
          <cell r="B1013">
            <v>594</v>
          </cell>
          <cell r="C1013">
            <v>26</v>
          </cell>
          <cell r="D1013" t="str">
            <v>Непромышленные потребители НН</v>
          </cell>
          <cell r="E1013">
            <v>1007</v>
          </cell>
          <cell r="F1013">
            <v>0</v>
          </cell>
          <cell r="G1013">
            <v>0</v>
          </cell>
          <cell r="H1013">
            <v>10</v>
          </cell>
          <cell r="I1013">
            <v>10</v>
          </cell>
          <cell r="J1013">
            <v>10</v>
          </cell>
          <cell r="K1013">
            <v>10</v>
          </cell>
          <cell r="L1013">
            <v>10</v>
          </cell>
          <cell r="M1013">
            <v>10</v>
          </cell>
          <cell r="N1013">
            <v>10</v>
          </cell>
          <cell r="O1013">
            <v>10</v>
          </cell>
          <cell r="P1013">
            <v>10</v>
          </cell>
          <cell r="Q1013">
            <v>10</v>
          </cell>
          <cell r="R1013">
            <v>10</v>
          </cell>
          <cell r="S1013">
            <v>10</v>
          </cell>
          <cell r="T1013">
            <v>0</v>
          </cell>
          <cell r="U1013">
            <v>0</v>
          </cell>
          <cell r="V1013">
            <v>0</v>
          </cell>
          <cell r="W1013">
            <v>0</v>
          </cell>
          <cell r="X1013">
            <v>0</v>
          </cell>
        </row>
        <row r="1014">
          <cell r="B1014">
            <v>0</v>
          </cell>
          <cell r="C1014">
            <v>12</v>
          </cell>
          <cell r="D1014" t="str">
            <v>ИП Фузейн В.Ю.</v>
          </cell>
          <cell r="E1014">
            <v>0</v>
          </cell>
          <cell r="F1014">
            <v>0</v>
          </cell>
          <cell r="G1014">
            <v>0</v>
          </cell>
          <cell r="H1014">
            <v>0.2</v>
          </cell>
          <cell r="I1014">
            <v>0.2</v>
          </cell>
          <cell r="J1014">
            <v>0.2</v>
          </cell>
          <cell r="K1014">
            <v>0.2</v>
          </cell>
          <cell r="L1014">
            <v>0.2</v>
          </cell>
          <cell r="M1014">
            <v>0.1</v>
          </cell>
          <cell r="N1014">
            <v>0.1</v>
          </cell>
          <cell r="O1014">
            <v>0.2</v>
          </cell>
          <cell r="P1014">
            <v>0.2</v>
          </cell>
          <cell r="Q1014">
            <v>0.2</v>
          </cell>
          <cell r="R1014">
            <v>0.2</v>
          </cell>
          <cell r="S1014">
            <v>0.2</v>
          </cell>
          <cell r="T1014">
            <v>0.60000000000000009</v>
          </cell>
          <cell r="U1014">
            <v>0.5</v>
          </cell>
          <cell r="V1014">
            <v>0.5</v>
          </cell>
          <cell r="W1014">
            <v>0.60000000000000009</v>
          </cell>
          <cell r="X1014">
            <v>2.2000000000000002</v>
          </cell>
        </row>
        <row r="1015">
          <cell r="B1015">
            <v>594</v>
          </cell>
          <cell r="C1015">
            <v>26</v>
          </cell>
          <cell r="D1015" t="str">
            <v>Непромышленные потребители НН</v>
          </cell>
          <cell r="E1015">
            <v>1004</v>
          </cell>
          <cell r="F1015">
            <v>1012</v>
          </cell>
          <cell r="G1015">
            <v>0</v>
          </cell>
          <cell r="H1015">
            <v>0.2</v>
          </cell>
          <cell r="I1015">
            <v>0.2</v>
          </cell>
          <cell r="J1015">
            <v>0.2</v>
          </cell>
          <cell r="K1015">
            <v>0.2</v>
          </cell>
          <cell r="L1015">
            <v>0.2</v>
          </cell>
          <cell r="M1015">
            <v>0.1</v>
          </cell>
          <cell r="N1015">
            <v>0.1</v>
          </cell>
          <cell r="O1015">
            <v>0.2</v>
          </cell>
          <cell r="P1015">
            <v>0.2</v>
          </cell>
          <cell r="Q1015">
            <v>0.2</v>
          </cell>
          <cell r="R1015">
            <v>0.2</v>
          </cell>
          <cell r="S1015">
            <v>0.2</v>
          </cell>
          <cell r="T1015">
            <v>0.60000000000000009</v>
          </cell>
          <cell r="U1015">
            <v>0.5</v>
          </cell>
          <cell r="V1015">
            <v>0.5</v>
          </cell>
          <cell r="W1015">
            <v>0.60000000000000009</v>
          </cell>
          <cell r="X1015">
            <v>2.2000000000000002</v>
          </cell>
        </row>
        <row r="1016">
          <cell r="B1016">
            <v>595</v>
          </cell>
          <cell r="C1016">
            <v>26</v>
          </cell>
          <cell r="D1016" t="str">
            <v>Непромышленные потребители НН</v>
          </cell>
          <cell r="E1016">
            <v>1004</v>
          </cell>
          <cell r="F1016">
            <v>1012</v>
          </cell>
          <cell r="G1016">
            <v>0</v>
          </cell>
          <cell r="H1016">
            <v>0.2</v>
          </cell>
          <cell r="I1016">
            <v>0.2</v>
          </cell>
          <cell r="J1016">
            <v>0.2</v>
          </cell>
          <cell r="K1016">
            <v>0.2</v>
          </cell>
          <cell r="L1016">
            <v>0.2</v>
          </cell>
          <cell r="M1016">
            <v>0.1</v>
          </cell>
          <cell r="N1016">
            <v>0.1</v>
          </cell>
          <cell r="O1016">
            <v>0.2</v>
          </cell>
          <cell r="P1016">
            <v>0.2</v>
          </cell>
          <cell r="Q1016">
            <v>0.2</v>
          </cell>
          <cell r="R1016">
            <v>0.2</v>
          </cell>
          <cell r="S1016">
            <v>0.2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</row>
        <row r="1017">
          <cell r="B1017">
            <v>0</v>
          </cell>
          <cell r="C1017">
            <v>12</v>
          </cell>
          <cell r="D1017" t="str">
            <v>ИП Петрухина А.Н.</v>
          </cell>
          <cell r="E1017">
            <v>0</v>
          </cell>
          <cell r="F1017">
            <v>0</v>
          </cell>
          <cell r="G1017">
            <v>0</v>
          </cell>
          <cell r="H1017">
            <v>10</v>
          </cell>
          <cell r="I1017">
            <v>10</v>
          </cell>
          <cell r="J1017">
            <v>10</v>
          </cell>
          <cell r="K1017">
            <v>10</v>
          </cell>
          <cell r="L1017">
            <v>10</v>
          </cell>
          <cell r="M1017">
            <v>10</v>
          </cell>
          <cell r="N1017">
            <v>10</v>
          </cell>
          <cell r="O1017">
            <v>10</v>
          </cell>
          <cell r="P1017">
            <v>10</v>
          </cell>
          <cell r="Q1017">
            <v>10</v>
          </cell>
          <cell r="R1017">
            <v>10</v>
          </cell>
          <cell r="S1017">
            <v>10</v>
          </cell>
          <cell r="T1017">
            <v>30</v>
          </cell>
          <cell r="U1017">
            <v>30</v>
          </cell>
          <cell r="V1017">
            <v>30</v>
          </cell>
          <cell r="W1017">
            <v>30</v>
          </cell>
          <cell r="X1017">
            <v>120</v>
          </cell>
        </row>
        <row r="1018">
          <cell r="B1018">
            <v>595</v>
          </cell>
          <cell r="C1018">
            <v>11</v>
          </cell>
          <cell r="D1018" t="str">
            <v>Пром. до 750 кВА   ВН</v>
          </cell>
          <cell r="E1018">
            <v>0</v>
          </cell>
          <cell r="F1018">
            <v>0</v>
          </cell>
          <cell r="G1018">
            <v>0</v>
          </cell>
          <cell r="H1018">
            <v>10</v>
          </cell>
          <cell r="I1018">
            <v>10</v>
          </cell>
          <cell r="J1018">
            <v>10</v>
          </cell>
          <cell r="K1018">
            <v>10</v>
          </cell>
          <cell r="L1018">
            <v>10</v>
          </cell>
          <cell r="M1018">
            <v>10</v>
          </cell>
          <cell r="N1018">
            <v>10</v>
          </cell>
          <cell r="O1018">
            <v>10</v>
          </cell>
          <cell r="P1018">
            <v>10</v>
          </cell>
          <cell r="Q1018">
            <v>10</v>
          </cell>
          <cell r="R1018">
            <v>10</v>
          </cell>
          <cell r="S1018">
            <v>10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</row>
        <row r="1019">
          <cell r="B1019">
            <v>596</v>
          </cell>
          <cell r="C1019">
            <v>11</v>
          </cell>
          <cell r="D1019" t="str">
            <v>Пром. до 750 кВА   ВН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</row>
        <row r="1020">
          <cell r="B1020">
            <v>0</v>
          </cell>
          <cell r="C1020">
            <v>26</v>
          </cell>
          <cell r="D1020" t="str">
            <v>ИП Бобров В.В.</v>
          </cell>
          <cell r="E1020">
            <v>1007</v>
          </cell>
          <cell r="F1020">
            <v>1004</v>
          </cell>
          <cell r="G1020">
            <v>0</v>
          </cell>
          <cell r="H1020">
            <v>3</v>
          </cell>
          <cell r="I1020">
            <v>3</v>
          </cell>
          <cell r="J1020">
            <v>3</v>
          </cell>
          <cell r="K1020">
            <v>3</v>
          </cell>
          <cell r="L1020">
            <v>3</v>
          </cell>
          <cell r="M1020">
            <v>3</v>
          </cell>
          <cell r="N1020">
            <v>3</v>
          </cell>
          <cell r="O1020">
            <v>3</v>
          </cell>
          <cell r="P1020">
            <v>3</v>
          </cell>
          <cell r="Q1020">
            <v>3</v>
          </cell>
          <cell r="R1020">
            <v>3</v>
          </cell>
          <cell r="S1020">
            <v>3</v>
          </cell>
          <cell r="T1020">
            <v>9</v>
          </cell>
          <cell r="U1020">
            <v>9</v>
          </cell>
          <cell r="V1020">
            <v>9</v>
          </cell>
          <cell r="W1020">
            <v>9</v>
          </cell>
          <cell r="X1020">
            <v>36</v>
          </cell>
        </row>
        <row r="1021">
          <cell r="B1021">
            <v>596</v>
          </cell>
          <cell r="C1021">
            <v>23</v>
          </cell>
          <cell r="D1021" t="str">
            <v>Непромышленные потребители СН2</v>
          </cell>
          <cell r="E1021">
            <v>1007</v>
          </cell>
          <cell r="F1021">
            <v>1004</v>
          </cell>
          <cell r="G1021">
            <v>0</v>
          </cell>
          <cell r="H1021">
            <v>3</v>
          </cell>
          <cell r="I1021">
            <v>3</v>
          </cell>
          <cell r="J1021">
            <v>3</v>
          </cell>
          <cell r="K1021">
            <v>3</v>
          </cell>
          <cell r="L1021">
            <v>3</v>
          </cell>
          <cell r="M1021">
            <v>3</v>
          </cell>
          <cell r="N1021">
            <v>3</v>
          </cell>
          <cell r="O1021">
            <v>3</v>
          </cell>
          <cell r="P1021">
            <v>3</v>
          </cell>
          <cell r="Q1021">
            <v>3</v>
          </cell>
          <cell r="R1021">
            <v>3</v>
          </cell>
          <cell r="S1021">
            <v>3</v>
          </cell>
          <cell r="T1021">
            <v>9</v>
          </cell>
          <cell r="U1021">
            <v>9</v>
          </cell>
          <cell r="V1021">
            <v>9</v>
          </cell>
          <cell r="W1021">
            <v>9</v>
          </cell>
          <cell r="X1021">
            <v>36</v>
          </cell>
        </row>
        <row r="1022">
          <cell r="B1022">
            <v>597</v>
          </cell>
          <cell r="C1022">
            <v>23</v>
          </cell>
          <cell r="D1022" t="str">
            <v>Непромышленные потребители СН2</v>
          </cell>
          <cell r="E1022">
            <v>1007</v>
          </cell>
          <cell r="F1022">
            <v>1004</v>
          </cell>
          <cell r="G1022">
            <v>0</v>
          </cell>
          <cell r="H1022">
            <v>3</v>
          </cell>
          <cell r="I1022">
            <v>3</v>
          </cell>
          <cell r="J1022">
            <v>3</v>
          </cell>
          <cell r="K1022">
            <v>3</v>
          </cell>
          <cell r="L1022">
            <v>3</v>
          </cell>
          <cell r="M1022">
            <v>3</v>
          </cell>
          <cell r="N1022">
            <v>3</v>
          </cell>
          <cell r="O1022">
            <v>3</v>
          </cell>
          <cell r="P1022">
            <v>3</v>
          </cell>
          <cell r="Q1022">
            <v>3</v>
          </cell>
          <cell r="R1022">
            <v>3</v>
          </cell>
          <cell r="S1022">
            <v>3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</row>
        <row r="1023">
          <cell r="B1023">
            <v>0</v>
          </cell>
          <cell r="C1023">
            <v>12</v>
          </cell>
          <cell r="D1023" t="str">
            <v>ИП Глушаков Н. А.</v>
          </cell>
          <cell r="E1023">
            <v>0</v>
          </cell>
          <cell r="F1023">
            <v>0</v>
          </cell>
          <cell r="G1023">
            <v>0</v>
          </cell>
          <cell r="H1023">
            <v>0.18</v>
          </cell>
          <cell r="I1023">
            <v>0.18</v>
          </cell>
          <cell r="J1023">
            <v>0.18</v>
          </cell>
          <cell r="K1023">
            <v>0.18</v>
          </cell>
          <cell r="L1023">
            <v>0.18</v>
          </cell>
          <cell r="M1023">
            <v>0.18</v>
          </cell>
          <cell r="N1023">
            <v>0.18</v>
          </cell>
          <cell r="O1023">
            <v>0.18</v>
          </cell>
          <cell r="P1023">
            <v>0.18</v>
          </cell>
          <cell r="Q1023">
            <v>0.18</v>
          </cell>
          <cell r="R1023">
            <v>0.18</v>
          </cell>
          <cell r="S1023">
            <v>0.18</v>
          </cell>
          <cell r="T1023">
            <v>0.54</v>
          </cell>
          <cell r="U1023">
            <v>0.54</v>
          </cell>
          <cell r="V1023">
            <v>0.54</v>
          </cell>
          <cell r="W1023">
            <v>0.54</v>
          </cell>
          <cell r="X1023">
            <v>2.1599999999999997</v>
          </cell>
        </row>
        <row r="1024">
          <cell r="B1024">
            <v>597</v>
          </cell>
          <cell r="C1024">
            <v>26</v>
          </cell>
          <cell r="D1024" t="str">
            <v>Непромышленные потребители НН</v>
          </cell>
          <cell r="E1024">
            <v>1007</v>
          </cell>
          <cell r="F1024">
            <v>1004</v>
          </cell>
          <cell r="G1024">
            <v>1001</v>
          </cell>
          <cell r="H1024">
            <v>0.18</v>
          </cell>
          <cell r="I1024">
            <v>0.18</v>
          </cell>
          <cell r="J1024">
            <v>0.18</v>
          </cell>
          <cell r="K1024">
            <v>0.18</v>
          </cell>
          <cell r="L1024">
            <v>0.18</v>
          </cell>
          <cell r="M1024">
            <v>0.18</v>
          </cell>
          <cell r="N1024">
            <v>0.18</v>
          </cell>
          <cell r="O1024">
            <v>0.18</v>
          </cell>
          <cell r="P1024">
            <v>0.18</v>
          </cell>
          <cell r="Q1024">
            <v>0.18</v>
          </cell>
          <cell r="R1024">
            <v>0.18</v>
          </cell>
          <cell r="S1024">
            <v>0.18</v>
          </cell>
          <cell r="T1024">
            <v>0.54</v>
          </cell>
          <cell r="U1024">
            <v>0.54</v>
          </cell>
          <cell r="V1024">
            <v>0.54</v>
          </cell>
          <cell r="W1024">
            <v>0.54</v>
          </cell>
          <cell r="X1024">
            <v>2.1599999999999997</v>
          </cell>
        </row>
        <row r="1025">
          <cell r="B1025">
            <v>598</v>
          </cell>
          <cell r="C1025">
            <v>26</v>
          </cell>
          <cell r="D1025" t="str">
            <v>Непромышленные потребители НН</v>
          </cell>
          <cell r="E1025">
            <v>1007</v>
          </cell>
          <cell r="F1025">
            <v>1004</v>
          </cell>
          <cell r="G1025">
            <v>1001</v>
          </cell>
          <cell r="H1025">
            <v>0.18</v>
          </cell>
          <cell r="I1025">
            <v>0.18</v>
          </cell>
          <cell r="J1025">
            <v>0.18</v>
          </cell>
          <cell r="K1025">
            <v>0.18</v>
          </cell>
          <cell r="L1025">
            <v>0.18</v>
          </cell>
          <cell r="M1025">
            <v>0.18</v>
          </cell>
          <cell r="N1025">
            <v>0.18</v>
          </cell>
          <cell r="O1025">
            <v>0.18</v>
          </cell>
          <cell r="P1025">
            <v>0.18</v>
          </cell>
          <cell r="Q1025">
            <v>0.18</v>
          </cell>
          <cell r="R1025">
            <v>0.18</v>
          </cell>
          <cell r="S1025">
            <v>0.18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</row>
        <row r="1026">
          <cell r="B1026">
            <v>0</v>
          </cell>
          <cell r="C1026">
            <v>12</v>
          </cell>
          <cell r="D1026" t="str">
            <v>ИП Мамедов В.К.</v>
          </cell>
          <cell r="E1026">
            <v>0</v>
          </cell>
          <cell r="F1026">
            <v>0</v>
          </cell>
          <cell r="G1026">
            <v>0</v>
          </cell>
          <cell r="H1026">
            <v>0.4</v>
          </cell>
          <cell r="I1026">
            <v>0.4</v>
          </cell>
          <cell r="J1026">
            <v>0.4</v>
          </cell>
          <cell r="K1026">
            <v>0.4</v>
          </cell>
          <cell r="L1026">
            <v>0.4</v>
          </cell>
          <cell r="M1026">
            <v>0.4</v>
          </cell>
          <cell r="N1026">
            <v>0.4</v>
          </cell>
          <cell r="O1026">
            <v>0.4</v>
          </cell>
          <cell r="P1026">
            <v>0.4</v>
          </cell>
          <cell r="Q1026">
            <v>0.4</v>
          </cell>
          <cell r="R1026">
            <v>0.4</v>
          </cell>
          <cell r="S1026">
            <v>0.4</v>
          </cell>
          <cell r="T1026">
            <v>1.2000000000000002</v>
          </cell>
          <cell r="U1026">
            <v>1.2000000000000002</v>
          </cell>
          <cell r="V1026">
            <v>1.2000000000000002</v>
          </cell>
          <cell r="W1026">
            <v>1.2000000000000002</v>
          </cell>
          <cell r="X1026">
            <v>4.8</v>
          </cell>
        </row>
        <row r="1027">
          <cell r="B1027">
            <v>598</v>
          </cell>
          <cell r="C1027">
            <v>26</v>
          </cell>
          <cell r="D1027" t="str">
            <v>Непромышленные потребители НН</v>
          </cell>
          <cell r="E1027">
            <v>1004</v>
          </cell>
          <cell r="F1027">
            <v>1012</v>
          </cell>
          <cell r="G1027">
            <v>0</v>
          </cell>
          <cell r="H1027">
            <v>0.4</v>
          </cell>
          <cell r="I1027">
            <v>0.4</v>
          </cell>
          <cell r="J1027">
            <v>0.4</v>
          </cell>
          <cell r="K1027">
            <v>0.4</v>
          </cell>
          <cell r="L1027">
            <v>0.4</v>
          </cell>
          <cell r="M1027">
            <v>0.4</v>
          </cell>
          <cell r="N1027">
            <v>0.4</v>
          </cell>
          <cell r="O1027">
            <v>0.4</v>
          </cell>
          <cell r="P1027">
            <v>0.4</v>
          </cell>
          <cell r="Q1027">
            <v>0.4</v>
          </cell>
          <cell r="R1027">
            <v>0.4</v>
          </cell>
          <cell r="S1027">
            <v>0.4</v>
          </cell>
          <cell r="T1027">
            <v>1.2000000000000002</v>
          </cell>
          <cell r="U1027">
            <v>1.2000000000000002</v>
          </cell>
          <cell r="V1027">
            <v>1.2000000000000002</v>
          </cell>
          <cell r="W1027">
            <v>1.2000000000000002</v>
          </cell>
          <cell r="X1027">
            <v>4.8</v>
          </cell>
        </row>
        <row r="1028">
          <cell r="B1028">
            <v>599</v>
          </cell>
          <cell r="C1028">
            <v>26</v>
          </cell>
          <cell r="D1028" t="str">
            <v>Непромышленные потребители НН</v>
          </cell>
          <cell r="E1028">
            <v>1004</v>
          </cell>
          <cell r="F1028">
            <v>1012</v>
          </cell>
          <cell r="G1028">
            <v>0</v>
          </cell>
          <cell r="H1028">
            <v>0.4</v>
          </cell>
          <cell r="I1028">
            <v>0.4</v>
          </cell>
          <cell r="J1028">
            <v>0.4</v>
          </cell>
          <cell r="K1028">
            <v>0.4</v>
          </cell>
          <cell r="L1028">
            <v>0.4</v>
          </cell>
          <cell r="M1028">
            <v>0.4</v>
          </cell>
          <cell r="N1028">
            <v>0.4</v>
          </cell>
          <cell r="O1028">
            <v>0.4</v>
          </cell>
          <cell r="P1028">
            <v>0.4</v>
          </cell>
          <cell r="Q1028">
            <v>0.4</v>
          </cell>
          <cell r="R1028">
            <v>0.4</v>
          </cell>
          <cell r="S1028">
            <v>0.4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</row>
        <row r="1029">
          <cell r="B1029">
            <v>0</v>
          </cell>
          <cell r="C1029">
            <v>27</v>
          </cell>
          <cell r="D1029" t="str">
            <v>ИП Мокан Ф. С.</v>
          </cell>
          <cell r="E1029">
            <v>0</v>
          </cell>
          <cell r="F1029">
            <v>0</v>
          </cell>
          <cell r="G1029">
            <v>0</v>
          </cell>
          <cell r="H1029">
            <v>0.15</v>
          </cell>
          <cell r="I1029">
            <v>0.15</v>
          </cell>
          <cell r="J1029">
            <v>0.15</v>
          </cell>
          <cell r="K1029">
            <v>0.15</v>
          </cell>
          <cell r="L1029">
            <v>0.15</v>
          </cell>
          <cell r="M1029">
            <v>0.15</v>
          </cell>
          <cell r="N1029">
            <v>0.15</v>
          </cell>
          <cell r="O1029">
            <v>0.15</v>
          </cell>
          <cell r="P1029">
            <v>0.15</v>
          </cell>
          <cell r="Q1029">
            <v>0.15</v>
          </cell>
          <cell r="R1029">
            <v>0.15</v>
          </cell>
          <cell r="S1029">
            <v>0.15</v>
          </cell>
          <cell r="T1029">
            <v>0.44999999999999996</v>
          </cell>
          <cell r="U1029">
            <v>0.44999999999999996</v>
          </cell>
          <cell r="V1029">
            <v>0.44999999999999996</v>
          </cell>
          <cell r="W1029">
            <v>0.44999999999999996</v>
          </cell>
          <cell r="X1029">
            <v>1.7999999999999996</v>
          </cell>
        </row>
        <row r="1030">
          <cell r="B1030">
            <v>599</v>
          </cell>
          <cell r="C1030">
            <v>26</v>
          </cell>
          <cell r="D1030" t="str">
            <v>Непромышленные потребители НН</v>
          </cell>
          <cell r="E1030">
            <v>1007</v>
          </cell>
          <cell r="F1030">
            <v>1012</v>
          </cell>
          <cell r="G1030">
            <v>0</v>
          </cell>
          <cell r="H1030">
            <v>0.15</v>
          </cell>
          <cell r="I1030">
            <v>0.15</v>
          </cell>
          <cell r="J1030">
            <v>0.15</v>
          </cell>
          <cell r="K1030">
            <v>0.15</v>
          </cell>
          <cell r="L1030">
            <v>0.15</v>
          </cell>
          <cell r="M1030">
            <v>0.15</v>
          </cell>
          <cell r="N1030">
            <v>0.15</v>
          </cell>
          <cell r="O1030">
            <v>0.15</v>
          </cell>
          <cell r="P1030">
            <v>0.15</v>
          </cell>
          <cell r="Q1030">
            <v>0.15</v>
          </cell>
          <cell r="R1030">
            <v>0.15</v>
          </cell>
          <cell r="S1030">
            <v>0.15</v>
          </cell>
          <cell r="T1030">
            <v>0.44999999999999996</v>
          </cell>
          <cell r="U1030">
            <v>0.44999999999999996</v>
          </cell>
          <cell r="V1030">
            <v>0.44999999999999996</v>
          </cell>
          <cell r="W1030">
            <v>0.44999999999999996</v>
          </cell>
          <cell r="X1030">
            <v>1.7999999999999996</v>
          </cell>
        </row>
        <row r="1031">
          <cell r="B1031">
            <v>600</v>
          </cell>
          <cell r="C1031">
            <v>26</v>
          </cell>
          <cell r="D1031" t="str">
            <v>Непромышленные потребители НН</v>
          </cell>
          <cell r="E1031">
            <v>1007</v>
          </cell>
          <cell r="F1031">
            <v>1012</v>
          </cell>
          <cell r="G1031">
            <v>0</v>
          </cell>
          <cell r="H1031">
            <v>0.15</v>
          </cell>
          <cell r="I1031">
            <v>0.15</v>
          </cell>
          <cell r="J1031">
            <v>0.15</v>
          </cell>
          <cell r="K1031">
            <v>0.15</v>
          </cell>
          <cell r="L1031">
            <v>0.15</v>
          </cell>
          <cell r="M1031">
            <v>0.15</v>
          </cell>
          <cell r="N1031">
            <v>0.15</v>
          </cell>
          <cell r="O1031">
            <v>0.15</v>
          </cell>
          <cell r="P1031">
            <v>0.15</v>
          </cell>
          <cell r="Q1031">
            <v>0.15</v>
          </cell>
          <cell r="R1031">
            <v>0.15</v>
          </cell>
          <cell r="S1031">
            <v>0.15</v>
          </cell>
          <cell r="T1031">
            <v>0</v>
          </cell>
          <cell r="U1031">
            <v>0</v>
          </cell>
          <cell r="V1031">
            <v>0</v>
          </cell>
          <cell r="W1031">
            <v>0</v>
          </cell>
          <cell r="X1031">
            <v>0</v>
          </cell>
        </row>
        <row r="1032">
          <cell r="B1032">
            <v>0</v>
          </cell>
          <cell r="C1032">
            <v>12</v>
          </cell>
          <cell r="D1032" t="str">
            <v>ИП Селезнева Л. В.</v>
          </cell>
          <cell r="E1032">
            <v>0</v>
          </cell>
          <cell r="F1032">
            <v>0</v>
          </cell>
          <cell r="G1032">
            <v>0</v>
          </cell>
          <cell r="H1032">
            <v>1.1499999999999999</v>
          </cell>
          <cell r="I1032">
            <v>1.1499999999999999</v>
          </cell>
          <cell r="J1032">
            <v>1.1499999999999999</v>
          </cell>
          <cell r="K1032">
            <v>1.1499999999999999</v>
          </cell>
          <cell r="L1032">
            <v>1.1499999999999999</v>
          </cell>
          <cell r="M1032">
            <v>1.1499999999999999</v>
          </cell>
          <cell r="N1032">
            <v>1.1499999999999999</v>
          </cell>
          <cell r="O1032">
            <v>1.1499999999999999</v>
          </cell>
          <cell r="P1032">
            <v>1.1499999999999999</v>
          </cell>
          <cell r="Q1032">
            <v>1.1499999999999999</v>
          </cell>
          <cell r="R1032">
            <v>1.1499999999999999</v>
          </cell>
          <cell r="S1032">
            <v>1.1499999999999999</v>
          </cell>
          <cell r="T1032">
            <v>3.4499999999999997</v>
          </cell>
          <cell r="U1032">
            <v>3.4499999999999997</v>
          </cell>
          <cell r="V1032">
            <v>3.4499999999999997</v>
          </cell>
          <cell r="W1032">
            <v>3.4499999999999997</v>
          </cell>
          <cell r="X1032">
            <v>13.800000000000002</v>
          </cell>
        </row>
        <row r="1033">
          <cell r="B1033">
            <v>600</v>
          </cell>
          <cell r="C1033">
            <v>11</v>
          </cell>
          <cell r="D1033" t="str">
            <v>Пром. до 750 кВА   ВН</v>
          </cell>
          <cell r="E1033">
            <v>0</v>
          </cell>
          <cell r="F1033">
            <v>0</v>
          </cell>
          <cell r="G1033">
            <v>0</v>
          </cell>
          <cell r="H1033">
            <v>1.1499999999999999</v>
          </cell>
          <cell r="I1033">
            <v>1.1499999999999999</v>
          </cell>
          <cell r="J1033">
            <v>1.1499999999999999</v>
          </cell>
          <cell r="K1033">
            <v>1.1499999999999999</v>
          </cell>
          <cell r="L1033">
            <v>1.1499999999999999</v>
          </cell>
          <cell r="M1033">
            <v>1.1499999999999999</v>
          </cell>
          <cell r="N1033">
            <v>1.1499999999999999</v>
          </cell>
          <cell r="O1033">
            <v>1.1499999999999999</v>
          </cell>
          <cell r="P1033">
            <v>1.1499999999999999</v>
          </cell>
          <cell r="Q1033">
            <v>1.1499999999999999</v>
          </cell>
          <cell r="R1033">
            <v>1.1499999999999999</v>
          </cell>
          <cell r="S1033">
            <v>1.1499999999999999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</row>
        <row r="1034">
          <cell r="B1034">
            <v>601</v>
          </cell>
          <cell r="C1034">
            <v>11</v>
          </cell>
          <cell r="D1034" t="str">
            <v>Пром. до 750 кВА   ВН</v>
          </cell>
          <cell r="E1034">
            <v>0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</row>
        <row r="1035">
          <cell r="B1035">
            <v>0</v>
          </cell>
          <cell r="C1035">
            <v>26</v>
          </cell>
          <cell r="D1035" t="str">
            <v>ИП Илларионов А. Е.</v>
          </cell>
          <cell r="E1035">
            <v>1007</v>
          </cell>
          <cell r="F1035">
            <v>1012</v>
          </cell>
          <cell r="G1035">
            <v>0</v>
          </cell>
          <cell r="H1035">
            <v>1</v>
          </cell>
          <cell r="I1035">
            <v>1</v>
          </cell>
          <cell r="J1035">
            <v>1</v>
          </cell>
          <cell r="K1035">
            <v>1</v>
          </cell>
          <cell r="L1035">
            <v>1</v>
          </cell>
          <cell r="M1035">
            <v>1</v>
          </cell>
          <cell r="N1035">
            <v>1</v>
          </cell>
          <cell r="O1035">
            <v>1</v>
          </cell>
          <cell r="P1035">
            <v>1</v>
          </cell>
          <cell r="Q1035">
            <v>1</v>
          </cell>
          <cell r="R1035">
            <v>1</v>
          </cell>
          <cell r="S1035">
            <v>1</v>
          </cell>
          <cell r="T1035">
            <v>3</v>
          </cell>
          <cell r="U1035">
            <v>3</v>
          </cell>
          <cell r="V1035">
            <v>3</v>
          </cell>
          <cell r="W1035">
            <v>3</v>
          </cell>
          <cell r="X1035">
            <v>12</v>
          </cell>
        </row>
        <row r="1036">
          <cell r="B1036">
            <v>601</v>
          </cell>
          <cell r="C1036">
            <v>26</v>
          </cell>
          <cell r="D1036" t="str">
            <v>Непромышленные потребители НН</v>
          </cell>
          <cell r="E1036">
            <v>1004</v>
          </cell>
          <cell r="F1036">
            <v>1012</v>
          </cell>
          <cell r="G1036">
            <v>0</v>
          </cell>
          <cell r="H1036">
            <v>1</v>
          </cell>
          <cell r="I1036">
            <v>1</v>
          </cell>
          <cell r="J1036">
            <v>1</v>
          </cell>
          <cell r="K1036">
            <v>1</v>
          </cell>
          <cell r="L1036">
            <v>1</v>
          </cell>
          <cell r="M1036">
            <v>1</v>
          </cell>
          <cell r="N1036">
            <v>1</v>
          </cell>
          <cell r="O1036">
            <v>1</v>
          </cell>
          <cell r="P1036">
            <v>1</v>
          </cell>
          <cell r="Q1036">
            <v>1</v>
          </cell>
          <cell r="R1036">
            <v>1</v>
          </cell>
          <cell r="S1036">
            <v>1</v>
          </cell>
          <cell r="T1036">
            <v>3</v>
          </cell>
          <cell r="U1036">
            <v>3</v>
          </cell>
          <cell r="V1036">
            <v>3</v>
          </cell>
          <cell r="W1036">
            <v>3</v>
          </cell>
          <cell r="X1036">
            <v>12</v>
          </cell>
        </row>
        <row r="1037">
          <cell r="B1037">
            <v>602</v>
          </cell>
          <cell r="C1037">
            <v>26</v>
          </cell>
          <cell r="D1037" t="str">
            <v>Непромышленные потребители НН</v>
          </cell>
          <cell r="E1037">
            <v>1004</v>
          </cell>
          <cell r="F1037">
            <v>1012</v>
          </cell>
          <cell r="G1037">
            <v>0</v>
          </cell>
          <cell r="H1037">
            <v>1</v>
          </cell>
          <cell r="I1037">
            <v>1</v>
          </cell>
          <cell r="J1037">
            <v>1</v>
          </cell>
          <cell r="K1037">
            <v>1</v>
          </cell>
          <cell r="L1037">
            <v>1</v>
          </cell>
          <cell r="M1037">
            <v>1</v>
          </cell>
          <cell r="N1037">
            <v>1</v>
          </cell>
          <cell r="O1037">
            <v>1</v>
          </cell>
          <cell r="P1037">
            <v>1</v>
          </cell>
          <cell r="Q1037">
            <v>1</v>
          </cell>
          <cell r="R1037">
            <v>1</v>
          </cell>
          <cell r="S1037">
            <v>1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</row>
        <row r="1038">
          <cell r="B1038">
            <v>0</v>
          </cell>
          <cell r="C1038">
            <v>12</v>
          </cell>
          <cell r="D1038" t="str">
            <v>Новый Абонент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</row>
        <row r="1039">
          <cell r="B1039">
            <v>602</v>
          </cell>
          <cell r="C1039">
            <v>26</v>
          </cell>
          <cell r="D1039" t="str">
            <v>Непромышленные потребители НН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</row>
        <row r="1040">
          <cell r="B1040">
            <v>603</v>
          </cell>
          <cell r="C1040">
            <v>26</v>
          </cell>
          <cell r="D1040" t="str">
            <v>Непромышленные потребители НН</v>
          </cell>
          <cell r="E1040">
            <v>0</v>
          </cell>
          <cell r="F1040">
            <v>0</v>
          </cell>
          <cell r="G1040">
            <v>0</v>
          </cell>
          <cell r="H1040">
            <v>3</v>
          </cell>
          <cell r="I1040">
            <v>3</v>
          </cell>
          <cell r="J1040">
            <v>3</v>
          </cell>
          <cell r="K1040">
            <v>3</v>
          </cell>
          <cell r="L1040">
            <v>2.5</v>
          </cell>
          <cell r="M1040">
            <v>1.5</v>
          </cell>
          <cell r="N1040">
            <v>1.5</v>
          </cell>
          <cell r="O1040">
            <v>1.5</v>
          </cell>
          <cell r="P1040">
            <v>2</v>
          </cell>
          <cell r="Q1040">
            <v>2.5</v>
          </cell>
          <cell r="R1040">
            <v>4</v>
          </cell>
          <cell r="S1040">
            <v>5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</row>
        <row r="1041">
          <cell r="B1041">
            <v>0</v>
          </cell>
          <cell r="C1041">
            <v>12</v>
          </cell>
          <cell r="D1041" t="str">
            <v>ИП Игнатцов А.В.</v>
          </cell>
          <cell r="E1041">
            <v>0</v>
          </cell>
          <cell r="F1041">
            <v>0</v>
          </cell>
          <cell r="G1041">
            <v>0</v>
          </cell>
          <cell r="H1041">
            <v>3</v>
          </cell>
          <cell r="I1041">
            <v>3</v>
          </cell>
          <cell r="J1041">
            <v>3</v>
          </cell>
          <cell r="K1041">
            <v>3</v>
          </cell>
          <cell r="L1041">
            <v>2.5</v>
          </cell>
          <cell r="M1041">
            <v>1.5</v>
          </cell>
          <cell r="N1041">
            <v>1.5</v>
          </cell>
          <cell r="O1041">
            <v>1.5</v>
          </cell>
          <cell r="P1041">
            <v>2</v>
          </cell>
          <cell r="Q1041">
            <v>2.5</v>
          </cell>
          <cell r="R1041">
            <v>4</v>
          </cell>
          <cell r="S1041">
            <v>5</v>
          </cell>
          <cell r="T1041">
            <v>9</v>
          </cell>
          <cell r="U1041">
            <v>7</v>
          </cell>
          <cell r="V1041">
            <v>5</v>
          </cell>
          <cell r="W1041">
            <v>11.5</v>
          </cell>
          <cell r="X1041">
            <v>32.5</v>
          </cell>
        </row>
        <row r="1042">
          <cell r="B1042">
            <v>603</v>
          </cell>
          <cell r="C1042">
            <v>26</v>
          </cell>
          <cell r="D1042" t="str">
            <v>Непромышленные потребители НН</v>
          </cell>
          <cell r="E1042">
            <v>1007</v>
          </cell>
          <cell r="F1042">
            <v>1012</v>
          </cell>
          <cell r="G1042">
            <v>0</v>
          </cell>
          <cell r="H1042">
            <v>3</v>
          </cell>
          <cell r="I1042">
            <v>3</v>
          </cell>
          <cell r="J1042">
            <v>3</v>
          </cell>
          <cell r="K1042">
            <v>3</v>
          </cell>
          <cell r="L1042">
            <v>2.5</v>
          </cell>
          <cell r="M1042">
            <v>1.5</v>
          </cell>
          <cell r="N1042">
            <v>1.5</v>
          </cell>
          <cell r="O1042">
            <v>1.5</v>
          </cell>
          <cell r="P1042">
            <v>2</v>
          </cell>
          <cell r="Q1042">
            <v>2.5</v>
          </cell>
          <cell r="R1042">
            <v>4</v>
          </cell>
          <cell r="S1042">
            <v>5</v>
          </cell>
          <cell r="T1042">
            <v>9</v>
          </cell>
          <cell r="U1042">
            <v>7</v>
          </cell>
          <cell r="V1042">
            <v>5</v>
          </cell>
          <cell r="W1042">
            <v>11.5</v>
          </cell>
          <cell r="X1042">
            <v>32.5</v>
          </cell>
        </row>
        <row r="1043">
          <cell r="B1043">
            <v>604</v>
          </cell>
          <cell r="C1043">
            <v>26</v>
          </cell>
          <cell r="D1043" t="str">
            <v>Непромышленные потребители НН</v>
          </cell>
          <cell r="E1043">
            <v>1007</v>
          </cell>
          <cell r="F1043">
            <v>1012</v>
          </cell>
          <cell r="G1043">
            <v>0</v>
          </cell>
          <cell r="H1043">
            <v>3</v>
          </cell>
          <cell r="I1043">
            <v>3</v>
          </cell>
          <cell r="J1043">
            <v>3</v>
          </cell>
          <cell r="K1043">
            <v>3</v>
          </cell>
          <cell r="L1043">
            <v>2.5</v>
          </cell>
          <cell r="M1043">
            <v>1.5</v>
          </cell>
          <cell r="N1043">
            <v>1.5</v>
          </cell>
          <cell r="O1043">
            <v>1.5</v>
          </cell>
          <cell r="P1043">
            <v>2</v>
          </cell>
          <cell r="Q1043">
            <v>2.5</v>
          </cell>
          <cell r="R1043">
            <v>4</v>
          </cell>
          <cell r="S1043">
            <v>5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</row>
        <row r="1044">
          <cell r="B1044">
            <v>0</v>
          </cell>
          <cell r="C1044">
            <v>12</v>
          </cell>
          <cell r="D1044" t="str">
            <v>ИП Дегтяренко А.В.</v>
          </cell>
          <cell r="E1044">
            <v>0</v>
          </cell>
          <cell r="F1044">
            <v>0</v>
          </cell>
          <cell r="G1044">
            <v>0</v>
          </cell>
          <cell r="H1044">
            <v>4</v>
          </cell>
          <cell r="I1044">
            <v>4</v>
          </cell>
          <cell r="J1044">
            <v>4</v>
          </cell>
          <cell r="K1044">
            <v>4</v>
          </cell>
          <cell r="L1044">
            <v>4</v>
          </cell>
          <cell r="M1044">
            <v>3</v>
          </cell>
          <cell r="N1044">
            <v>3</v>
          </cell>
          <cell r="O1044">
            <v>3</v>
          </cell>
          <cell r="P1044">
            <v>3</v>
          </cell>
          <cell r="Q1044">
            <v>4</v>
          </cell>
          <cell r="R1044">
            <v>4</v>
          </cell>
          <cell r="S1044">
            <v>4</v>
          </cell>
          <cell r="T1044">
            <v>12</v>
          </cell>
          <cell r="U1044">
            <v>11</v>
          </cell>
          <cell r="V1044">
            <v>9</v>
          </cell>
          <cell r="W1044">
            <v>12</v>
          </cell>
          <cell r="X1044">
            <v>44</v>
          </cell>
        </row>
        <row r="1045">
          <cell r="B1045">
            <v>604</v>
          </cell>
          <cell r="C1045">
            <v>11</v>
          </cell>
          <cell r="D1045" t="str">
            <v>Пром. до 750 кВА   ВН</v>
          </cell>
          <cell r="E1045">
            <v>0</v>
          </cell>
          <cell r="F1045">
            <v>0</v>
          </cell>
          <cell r="G1045">
            <v>0</v>
          </cell>
          <cell r="H1045">
            <v>4</v>
          </cell>
          <cell r="I1045">
            <v>4</v>
          </cell>
          <cell r="J1045">
            <v>4</v>
          </cell>
          <cell r="K1045">
            <v>4</v>
          </cell>
          <cell r="L1045">
            <v>4</v>
          </cell>
          <cell r="M1045">
            <v>3</v>
          </cell>
          <cell r="N1045">
            <v>3</v>
          </cell>
          <cell r="O1045">
            <v>3</v>
          </cell>
          <cell r="P1045">
            <v>3</v>
          </cell>
          <cell r="Q1045">
            <v>4</v>
          </cell>
          <cell r="R1045">
            <v>4</v>
          </cell>
          <cell r="S1045">
            <v>4</v>
          </cell>
          <cell r="T1045">
            <v>0</v>
          </cell>
          <cell r="U1045">
            <v>0</v>
          </cell>
          <cell r="V1045">
            <v>0</v>
          </cell>
          <cell r="W1045">
            <v>0</v>
          </cell>
          <cell r="X1045">
            <v>0</v>
          </cell>
        </row>
        <row r="1046">
          <cell r="B1046">
            <v>605</v>
          </cell>
          <cell r="C1046">
            <v>11</v>
          </cell>
          <cell r="D1046" t="str">
            <v>Пром. до 750 кВА   ВН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</row>
        <row r="1047">
          <cell r="B1047">
            <v>0</v>
          </cell>
          <cell r="C1047">
            <v>26</v>
          </cell>
          <cell r="D1047" t="str">
            <v>ИП Ганюшина Л.А.</v>
          </cell>
          <cell r="E1047">
            <v>1007</v>
          </cell>
          <cell r="F1047">
            <v>1004</v>
          </cell>
          <cell r="G1047">
            <v>1012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</row>
        <row r="1048">
          <cell r="B1048">
            <v>605</v>
          </cell>
          <cell r="C1048">
            <v>11</v>
          </cell>
          <cell r="D1048" t="str">
            <v>Пром. до 750 кВА   ВН</v>
          </cell>
          <cell r="E1048">
            <v>0</v>
          </cell>
          <cell r="F1048">
            <v>0</v>
          </cell>
          <cell r="G1048">
            <v>0</v>
          </cell>
          <cell r="H1048">
            <v>0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0</v>
          </cell>
          <cell r="V1048">
            <v>0</v>
          </cell>
          <cell r="W1048">
            <v>0</v>
          </cell>
          <cell r="X1048">
            <v>0</v>
          </cell>
        </row>
        <row r="1049">
          <cell r="B1049">
            <v>606</v>
          </cell>
          <cell r="C1049">
            <v>11</v>
          </cell>
          <cell r="D1049" t="str">
            <v>Пром. до 750 кВА   ВН</v>
          </cell>
          <cell r="E1049">
            <v>0</v>
          </cell>
          <cell r="F1049">
            <v>0</v>
          </cell>
          <cell r="G1049">
            <v>0</v>
          </cell>
          <cell r="H1049">
            <v>1.5</v>
          </cell>
          <cell r="I1049">
            <v>1.5</v>
          </cell>
          <cell r="J1049">
            <v>1.5</v>
          </cell>
          <cell r="K1049">
            <v>1.5</v>
          </cell>
          <cell r="L1049">
            <v>1.3</v>
          </cell>
          <cell r="M1049">
            <v>1.3</v>
          </cell>
          <cell r="N1049">
            <v>1.3</v>
          </cell>
          <cell r="O1049">
            <v>1.3</v>
          </cell>
          <cell r="P1049">
            <v>1.3</v>
          </cell>
          <cell r="Q1049">
            <v>1.5</v>
          </cell>
          <cell r="R1049">
            <v>1.5</v>
          </cell>
          <cell r="S1049">
            <v>1.5</v>
          </cell>
          <cell r="T1049">
            <v>0</v>
          </cell>
          <cell r="U1049">
            <v>0</v>
          </cell>
          <cell r="V1049">
            <v>0</v>
          </cell>
          <cell r="W1049">
            <v>0</v>
          </cell>
          <cell r="X1049">
            <v>0</v>
          </cell>
        </row>
        <row r="1050">
          <cell r="B1050">
            <v>0</v>
          </cell>
          <cell r="C1050">
            <v>26</v>
          </cell>
          <cell r="D1050" t="str">
            <v>ИП Носова И. С.</v>
          </cell>
          <cell r="E1050">
            <v>0</v>
          </cell>
          <cell r="F1050">
            <v>0</v>
          </cell>
          <cell r="G1050">
            <v>0</v>
          </cell>
          <cell r="H1050">
            <v>1.5</v>
          </cell>
          <cell r="I1050">
            <v>1.5</v>
          </cell>
          <cell r="J1050">
            <v>1.5</v>
          </cell>
          <cell r="K1050">
            <v>1.5</v>
          </cell>
          <cell r="L1050">
            <v>1.3</v>
          </cell>
          <cell r="M1050">
            <v>1.3</v>
          </cell>
          <cell r="N1050">
            <v>1.3</v>
          </cell>
          <cell r="O1050">
            <v>1.3</v>
          </cell>
          <cell r="P1050">
            <v>1.3</v>
          </cell>
          <cell r="Q1050">
            <v>1.5</v>
          </cell>
          <cell r="R1050">
            <v>1.5</v>
          </cell>
          <cell r="S1050">
            <v>1.5</v>
          </cell>
          <cell r="T1050">
            <v>4.5</v>
          </cell>
          <cell r="U1050">
            <v>4.0999999999999996</v>
          </cell>
          <cell r="V1050">
            <v>3.9000000000000004</v>
          </cell>
          <cell r="W1050">
            <v>4.5</v>
          </cell>
          <cell r="X1050">
            <v>17</v>
          </cell>
        </row>
        <row r="1051">
          <cell r="B1051">
            <v>606</v>
          </cell>
          <cell r="C1051">
            <v>11</v>
          </cell>
          <cell r="D1051" t="str">
            <v>Пром. до 750 кВА   ВН</v>
          </cell>
          <cell r="E1051">
            <v>0</v>
          </cell>
          <cell r="F1051">
            <v>0</v>
          </cell>
          <cell r="G1051">
            <v>0</v>
          </cell>
          <cell r="H1051">
            <v>1.5</v>
          </cell>
          <cell r="I1051">
            <v>1.5</v>
          </cell>
          <cell r="J1051">
            <v>1.5</v>
          </cell>
          <cell r="K1051">
            <v>1.5</v>
          </cell>
          <cell r="L1051">
            <v>1.3</v>
          </cell>
          <cell r="M1051">
            <v>1.3</v>
          </cell>
          <cell r="N1051">
            <v>1.3</v>
          </cell>
          <cell r="O1051">
            <v>1.3</v>
          </cell>
          <cell r="P1051">
            <v>1.3</v>
          </cell>
          <cell r="Q1051">
            <v>1.5</v>
          </cell>
          <cell r="R1051">
            <v>1.5</v>
          </cell>
          <cell r="S1051">
            <v>1.5</v>
          </cell>
          <cell r="T1051">
            <v>0</v>
          </cell>
          <cell r="U1051">
            <v>0</v>
          </cell>
          <cell r="V1051">
            <v>0</v>
          </cell>
          <cell r="W1051">
            <v>0</v>
          </cell>
          <cell r="X1051">
            <v>0</v>
          </cell>
        </row>
        <row r="1052">
          <cell r="B1052">
            <v>607</v>
          </cell>
          <cell r="C1052">
            <v>11</v>
          </cell>
          <cell r="D1052" t="str">
            <v>Пром. до 750 кВА   ВН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0</v>
          </cell>
          <cell r="W1052">
            <v>0</v>
          </cell>
          <cell r="X1052">
            <v>0</v>
          </cell>
        </row>
        <row r="1053">
          <cell r="B1053">
            <v>0</v>
          </cell>
          <cell r="C1053">
            <v>26</v>
          </cell>
          <cell r="D1053" t="str">
            <v>ИП Отрешко И. А.</v>
          </cell>
          <cell r="E1053">
            <v>1004</v>
          </cell>
          <cell r="F1053">
            <v>1012</v>
          </cell>
          <cell r="G1053">
            <v>0</v>
          </cell>
          <cell r="H1053">
            <v>1.5</v>
          </cell>
          <cell r="I1053">
            <v>1</v>
          </cell>
          <cell r="J1053">
            <v>0.5</v>
          </cell>
          <cell r="K1053">
            <v>0.5</v>
          </cell>
          <cell r="L1053">
            <v>0.5</v>
          </cell>
          <cell r="M1053">
            <v>0.5</v>
          </cell>
          <cell r="N1053">
            <v>1.5</v>
          </cell>
          <cell r="O1053">
            <v>1.3</v>
          </cell>
          <cell r="P1053">
            <v>1.5</v>
          </cell>
          <cell r="Q1053">
            <v>1.5</v>
          </cell>
          <cell r="R1053">
            <v>1.5</v>
          </cell>
          <cell r="S1053">
            <v>1.5</v>
          </cell>
          <cell r="T1053">
            <v>3</v>
          </cell>
          <cell r="U1053">
            <v>1.5</v>
          </cell>
          <cell r="V1053">
            <v>4.3</v>
          </cell>
          <cell r="W1053">
            <v>4.5</v>
          </cell>
          <cell r="X1053">
            <v>13.3</v>
          </cell>
        </row>
        <row r="1054">
          <cell r="B1054">
            <v>607</v>
          </cell>
          <cell r="C1054">
            <v>26</v>
          </cell>
          <cell r="D1054" t="str">
            <v>Непромышленные потребители НН</v>
          </cell>
          <cell r="E1054">
            <v>1004</v>
          </cell>
          <cell r="F1054">
            <v>1012</v>
          </cell>
          <cell r="G1054">
            <v>0</v>
          </cell>
          <cell r="H1054">
            <v>1.5</v>
          </cell>
          <cell r="I1054">
            <v>1</v>
          </cell>
          <cell r="J1054">
            <v>0.5</v>
          </cell>
          <cell r="K1054">
            <v>0.5</v>
          </cell>
          <cell r="L1054">
            <v>0.5</v>
          </cell>
          <cell r="M1054">
            <v>0.5</v>
          </cell>
          <cell r="N1054">
            <v>1.5</v>
          </cell>
          <cell r="O1054">
            <v>1.3</v>
          </cell>
          <cell r="P1054">
            <v>1.5</v>
          </cell>
          <cell r="Q1054">
            <v>1.5</v>
          </cell>
          <cell r="R1054">
            <v>1.5</v>
          </cell>
          <cell r="S1054">
            <v>1.5</v>
          </cell>
          <cell r="T1054">
            <v>3</v>
          </cell>
          <cell r="U1054">
            <v>1.5</v>
          </cell>
          <cell r="V1054">
            <v>4.3</v>
          </cell>
          <cell r="W1054">
            <v>4.5</v>
          </cell>
          <cell r="X1054">
            <v>13.3</v>
          </cell>
        </row>
        <row r="1055">
          <cell r="B1055">
            <v>608</v>
          </cell>
          <cell r="C1055">
            <v>26</v>
          </cell>
          <cell r="D1055" t="str">
            <v>Непромышленные потребители НН</v>
          </cell>
          <cell r="E1055">
            <v>1004</v>
          </cell>
          <cell r="F1055">
            <v>1012</v>
          </cell>
          <cell r="G1055">
            <v>0</v>
          </cell>
          <cell r="H1055">
            <v>1.5</v>
          </cell>
          <cell r="I1055">
            <v>1</v>
          </cell>
          <cell r="J1055">
            <v>0.5</v>
          </cell>
          <cell r="K1055">
            <v>0.5</v>
          </cell>
          <cell r="L1055">
            <v>0.5</v>
          </cell>
          <cell r="M1055">
            <v>0.5</v>
          </cell>
          <cell r="N1055">
            <v>1.5</v>
          </cell>
          <cell r="O1055">
            <v>1.3</v>
          </cell>
          <cell r="P1055">
            <v>1.5</v>
          </cell>
          <cell r="Q1055">
            <v>1.5</v>
          </cell>
          <cell r="R1055">
            <v>1.5</v>
          </cell>
          <cell r="S1055">
            <v>1.5</v>
          </cell>
          <cell r="T1055">
            <v>2</v>
          </cell>
          <cell r="U1055">
            <v>2</v>
          </cell>
          <cell r="V1055">
            <v>2</v>
          </cell>
          <cell r="W1055">
            <v>2</v>
          </cell>
          <cell r="X1055">
            <v>0</v>
          </cell>
        </row>
        <row r="1056">
          <cell r="B1056">
            <v>0</v>
          </cell>
          <cell r="C1056">
            <v>12</v>
          </cell>
          <cell r="D1056" t="str">
            <v>ИП Белецкий Р. Г.</v>
          </cell>
          <cell r="E1056">
            <v>0</v>
          </cell>
          <cell r="F1056">
            <v>0</v>
          </cell>
          <cell r="G1056">
            <v>0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</row>
        <row r="1057">
          <cell r="B1057">
            <v>608</v>
          </cell>
          <cell r="C1057">
            <v>11</v>
          </cell>
          <cell r="D1057" t="str">
            <v>Пром. до 750 кВА   ВН</v>
          </cell>
          <cell r="E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</row>
        <row r="1058">
          <cell r="B1058">
            <v>609</v>
          </cell>
          <cell r="C1058">
            <v>11</v>
          </cell>
          <cell r="D1058" t="str">
            <v>Пром. до 750 кВА   ВН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</row>
        <row r="1059">
          <cell r="B1059">
            <v>0</v>
          </cell>
          <cell r="C1059">
            <v>26</v>
          </cell>
          <cell r="D1059" t="str">
            <v>ИП Икрянов В. В.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  <cell r="L1059">
            <v>0</v>
          </cell>
          <cell r="M1059">
            <v>0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  <cell r="X1059">
            <v>0</v>
          </cell>
        </row>
        <row r="1060">
          <cell r="B1060">
            <v>609</v>
          </cell>
          <cell r="C1060">
            <v>26</v>
          </cell>
          <cell r="D1060" t="str">
            <v>Непромышленные потребители НН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</row>
        <row r="1061">
          <cell r="B1061">
            <v>610</v>
          </cell>
          <cell r="C1061">
            <v>26</v>
          </cell>
          <cell r="D1061" t="str">
            <v>Непромышленные потребители НН</v>
          </cell>
          <cell r="E1061">
            <v>0</v>
          </cell>
          <cell r="F1061">
            <v>0</v>
          </cell>
          <cell r="G1061">
            <v>0</v>
          </cell>
          <cell r="H1061">
            <v>1.2</v>
          </cell>
          <cell r="I1061">
            <v>1.2</v>
          </cell>
          <cell r="J1061">
            <v>1.1000000000000001</v>
          </cell>
          <cell r="K1061">
            <v>0.9</v>
          </cell>
          <cell r="L1061">
            <v>0.4</v>
          </cell>
          <cell r="M1061">
            <v>0.3</v>
          </cell>
          <cell r="N1061">
            <v>0.3</v>
          </cell>
          <cell r="O1061">
            <v>0.3</v>
          </cell>
          <cell r="P1061">
            <v>0.4</v>
          </cell>
          <cell r="Q1061">
            <v>0.9</v>
          </cell>
          <cell r="R1061">
            <v>0.9</v>
          </cell>
          <cell r="S1061">
            <v>1.2</v>
          </cell>
          <cell r="T1061">
            <v>0</v>
          </cell>
          <cell r="U1061">
            <v>0</v>
          </cell>
          <cell r="V1061">
            <v>0</v>
          </cell>
          <cell r="W1061">
            <v>0</v>
          </cell>
          <cell r="X1061">
            <v>0</v>
          </cell>
        </row>
        <row r="1062">
          <cell r="B1062">
            <v>605</v>
          </cell>
          <cell r="C1062">
            <v>28</v>
          </cell>
          <cell r="D1062" t="str">
            <v>Непромышленные потребители НН</v>
          </cell>
          <cell r="E1062">
            <v>0</v>
          </cell>
          <cell r="F1062">
            <v>0</v>
          </cell>
          <cell r="G1062">
            <v>0</v>
          </cell>
          <cell r="H1062">
            <v>1.2</v>
          </cell>
          <cell r="I1062">
            <v>1.2</v>
          </cell>
          <cell r="J1062">
            <v>1.1000000000000001</v>
          </cell>
          <cell r="K1062">
            <v>0.9</v>
          </cell>
          <cell r="L1062">
            <v>0.4</v>
          </cell>
          <cell r="M1062">
            <v>0.3</v>
          </cell>
          <cell r="N1062">
            <v>0.3</v>
          </cell>
          <cell r="O1062">
            <v>0.3</v>
          </cell>
          <cell r="P1062">
            <v>0.4</v>
          </cell>
          <cell r="Q1062">
            <v>0.9</v>
          </cell>
          <cell r="R1062">
            <v>0.9</v>
          </cell>
          <cell r="S1062">
            <v>1.2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</row>
        <row r="1063">
          <cell r="B1063">
            <v>0</v>
          </cell>
          <cell r="C1063">
            <v>27</v>
          </cell>
          <cell r="D1063" t="str">
            <v>ИП Солдатов Ю.М.</v>
          </cell>
          <cell r="E1063">
            <v>0</v>
          </cell>
          <cell r="F1063">
            <v>0</v>
          </cell>
          <cell r="G1063">
            <v>0</v>
          </cell>
          <cell r="H1063">
            <v>1.2</v>
          </cell>
          <cell r="I1063">
            <v>1.2</v>
          </cell>
          <cell r="J1063">
            <v>1.1000000000000001</v>
          </cell>
          <cell r="K1063">
            <v>0.9</v>
          </cell>
          <cell r="L1063">
            <v>0.4</v>
          </cell>
          <cell r="M1063">
            <v>0.3</v>
          </cell>
          <cell r="N1063">
            <v>0.3</v>
          </cell>
          <cell r="O1063">
            <v>0.3</v>
          </cell>
          <cell r="P1063">
            <v>0.4</v>
          </cell>
          <cell r="Q1063">
            <v>0.9</v>
          </cell>
          <cell r="R1063">
            <v>0.9</v>
          </cell>
          <cell r="S1063">
            <v>1.2</v>
          </cell>
          <cell r="T1063">
            <v>3.5</v>
          </cell>
          <cell r="U1063">
            <v>1.6</v>
          </cell>
          <cell r="V1063">
            <v>1</v>
          </cell>
          <cell r="W1063">
            <v>3</v>
          </cell>
          <cell r="X1063">
            <v>9.1000000000000014</v>
          </cell>
        </row>
        <row r="1064">
          <cell r="B1064">
            <v>610</v>
          </cell>
          <cell r="C1064">
            <v>26</v>
          </cell>
          <cell r="D1064" t="str">
            <v>Непромышленные потребители НН</v>
          </cell>
          <cell r="E1064">
            <v>1004</v>
          </cell>
          <cell r="F1064">
            <v>1012</v>
          </cell>
          <cell r="G1064">
            <v>0</v>
          </cell>
          <cell r="H1064">
            <v>1.2</v>
          </cell>
          <cell r="I1064">
            <v>1.2</v>
          </cell>
          <cell r="J1064">
            <v>1.1000000000000001</v>
          </cell>
          <cell r="K1064">
            <v>0.9</v>
          </cell>
          <cell r="L1064">
            <v>0.4</v>
          </cell>
          <cell r="M1064">
            <v>0.3</v>
          </cell>
          <cell r="N1064">
            <v>0.3</v>
          </cell>
          <cell r="O1064">
            <v>0.3</v>
          </cell>
          <cell r="P1064">
            <v>0.4</v>
          </cell>
          <cell r="Q1064">
            <v>0.9</v>
          </cell>
          <cell r="R1064">
            <v>0.9</v>
          </cell>
          <cell r="S1064">
            <v>1.2</v>
          </cell>
          <cell r="T1064">
            <v>3.5</v>
          </cell>
          <cell r="U1064">
            <v>1.6</v>
          </cell>
          <cell r="V1064">
            <v>1</v>
          </cell>
          <cell r="W1064">
            <v>3</v>
          </cell>
          <cell r="X1064">
            <v>9.1000000000000014</v>
          </cell>
        </row>
        <row r="1065">
          <cell r="B1065">
            <v>606</v>
          </cell>
          <cell r="C1065">
            <v>26</v>
          </cell>
          <cell r="D1065" t="str">
            <v>Непромышленные потребители НН</v>
          </cell>
          <cell r="E1065">
            <v>1004</v>
          </cell>
          <cell r="F1065">
            <v>1012</v>
          </cell>
          <cell r="G1065">
            <v>0</v>
          </cell>
          <cell r="H1065">
            <v>1.2</v>
          </cell>
          <cell r="I1065">
            <v>1.2</v>
          </cell>
          <cell r="J1065">
            <v>1.1000000000000001</v>
          </cell>
          <cell r="K1065">
            <v>0.9</v>
          </cell>
          <cell r="L1065">
            <v>0.4</v>
          </cell>
          <cell r="M1065">
            <v>0.3</v>
          </cell>
          <cell r="N1065">
            <v>0.3</v>
          </cell>
          <cell r="O1065">
            <v>0.3</v>
          </cell>
          <cell r="P1065">
            <v>0.4</v>
          </cell>
          <cell r="Q1065">
            <v>0.9</v>
          </cell>
          <cell r="R1065">
            <v>0.9</v>
          </cell>
          <cell r="S1065">
            <v>1.2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</row>
        <row r="1066">
          <cell r="B1066">
            <v>0</v>
          </cell>
          <cell r="C1066">
            <v>12</v>
          </cell>
          <cell r="D1066" t="str">
            <v>ИП Чалый А.Н.</v>
          </cell>
          <cell r="E1066">
            <v>0</v>
          </cell>
          <cell r="F1066">
            <v>0</v>
          </cell>
          <cell r="G1066">
            <v>0</v>
          </cell>
          <cell r="H1066">
            <v>2.5</v>
          </cell>
          <cell r="I1066">
            <v>2.5</v>
          </cell>
          <cell r="J1066">
            <v>2.5</v>
          </cell>
          <cell r="K1066">
            <v>2.5</v>
          </cell>
          <cell r="L1066">
            <v>2.5</v>
          </cell>
          <cell r="M1066">
            <v>2.5</v>
          </cell>
          <cell r="N1066">
            <v>2.5</v>
          </cell>
          <cell r="O1066">
            <v>2.5</v>
          </cell>
          <cell r="P1066">
            <v>2.5</v>
          </cell>
          <cell r="Q1066">
            <v>2.5</v>
          </cell>
          <cell r="R1066">
            <v>2.5</v>
          </cell>
          <cell r="S1066">
            <v>2.5</v>
          </cell>
          <cell r="T1066">
            <v>7.5</v>
          </cell>
          <cell r="U1066">
            <v>7.5</v>
          </cell>
          <cell r="V1066">
            <v>7.5</v>
          </cell>
          <cell r="W1066">
            <v>7.5</v>
          </cell>
          <cell r="X1066">
            <v>30</v>
          </cell>
        </row>
        <row r="1067">
          <cell r="B1067">
            <v>611</v>
          </cell>
          <cell r="C1067">
            <v>26</v>
          </cell>
          <cell r="D1067" t="str">
            <v>Непромышленные потребители НН</v>
          </cell>
          <cell r="E1067">
            <v>1004</v>
          </cell>
          <cell r="F1067">
            <v>1012</v>
          </cell>
          <cell r="G1067">
            <v>0</v>
          </cell>
          <cell r="H1067">
            <v>2.5</v>
          </cell>
          <cell r="I1067">
            <v>2.5</v>
          </cell>
          <cell r="J1067">
            <v>2.5</v>
          </cell>
          <cell r="K1067">
            <v>2.5</v>
          </cell>
          <cell r="L1067">
            <v>2.5</v>
          </cell>
          <cell r="M1067">
            <v>2.5</v>
          </cell>
          <cell r="N1067">
            <v>2.5</v>
          </cell>
          <cell r="O1067">
            <v>2.5</v>
          </cell>
          <cell r="P1067">
            <v>2.5</v>
          </cell>
          <cell r="Q1067">
            <v>2.5</v>
          </cell>
          <cell r="R1067">
            <v>2.5</v>
          </cell>
          <cell r="S1067">
            <v>2.5</v>
          </cell>
          <cell r="T1067">
            <v>7.5</v>
          </cell>
          <cell r="U1067">
            <v>7.5</v>
          </cell>
          <cell r="V1067">
            <v>7.5</v>
          </cell>
          <cell r="W1067">
            <v>7.5</v>
          </cell>
          <cell r="X1067">
            <v>30</v>
          </cell>
        </row>
        <row r="1068">
          <cell r="B1068">
            <v>607</v>
          </cell>
          <cell r="C1068">
            <v>26</v>
          </cell>
          <cell r="D1068" t="str">
            <v>Непромышленные потребители НН</v>
          </cell>
          <cell r="E1068">
            <v>1004</v>
          </cell>
          <cell r="F1068">
            <v>1012</v>
          </cell>
          <cell r="G1068">
            <v>0</v>
          </cell>
          <cell r="H1068">
            <v>2.5</v>
          </cell>
          <cell r="I1068">
            <v>2.5</v>
          </cell>
          <cell r="J1068">
            <v>2.5</v>
          </cell>
          <cell r="K1068">
            <v>2.5</v>
          </cell>
          <cell r="L1068">
            <v>2.5</v>
          </cell>
          <cell r="M1068">
            <v>2.5</v>
          </cell>
          <cell r="N1068">
            <v>2.5</v>
          </cell>
          <cell r="O1068">
            <v>2.5</v>
          </cell>
          <cell r="P1068">
            <v>2.5</v>
          </cell>
          <cell r="Q1068">
            <v>2.5</v>
          </cell>
          <cell r="R1068">
            <v>2.5</v>
          </cell>
          <cell r="S1068">
            <v>2.5</v>
          </cell>
          <cell r="T1068">
            <v>0</v>
          </cell>
          <cell r="U1068">
            <v>0</v>
          </cell>
          <cell r="V1068">
            <v>0</v>
          </cell>
          <cell r="W1068">
            <v>0</v>
          </cell>
          <cell r="X1068">
            <v>0</v>
          </cell>
        </row>
        <row r="1069">
          <cell r="B1069">
            <v>0</v>
          </cell>
          <cell r="C1069">
            <v>12</v>
          </cell>
          <cell r="D1069" t="str">
            <v>ИП Валиев В.Ф.</v>
          </cell>
          <cell r="E1069">
            <v>0</v>
          </cell>
          <cell r="F1069">
            <v>0</v>
          </cell>
          <cell r="G1069">
            <v>0</v>
          </cell>
          <cell r="H1069">
            <v>0.25</v>
          </cell>
          <cell r="I1069">
            <v>0.25</v>
          </cell>
          <cell r="J1069">
            <v>0.25</v>
          </cell>
          <cell r="K1069">
            <v>0.2</v>
          </cell>
          <cell r="L1069">
            <v>0.15</v>
          </cell>
          <cell r="M1069">
            <v>0.15</v>
          </cell>
          <cell r="N1069">
            <v>0.1</v>
          </cell>
          <cell r="O1069">
            <v>0.2</v>
          </cell>
          <cell r="P1069">
            <v>0.2</v>
          </cell>
          <cell r="Q1069">
            <v>0.25</v>
          </cell>
          <cell r="R1069">
            <v>0.25</v>
          </cell>
          <cell r="S1069">
            <v>0.25</v>
          </cell>
          <cell r="T1069">
            <v>0.75</v>
          </cell>
          <cell r="U1069">
            <v>0.5</v>
          </cell>
          <cell r="V1069">
            <v>0.5</v>
          </cell>
          <cell r="W1069">
            <v>0.75</v>
          </cell>
          <cell r="X1069">
            <v>2.5</v>
          </cell>
        </row>
        <row r="1070">
          <cell r="B1070">
            <v>612</v>
          </cell>
          <cell r="C1070">
            <v>26</v>
          </cell>
          <cell r="D1070" t="str">
            <v>Непромышленные потребители НН</v>
          </cell>
          <cell r="E1070">
            <v>1004</v>
          </cell>
          <cell r="F1070">
            <v>1012</v>
          </cell>
          <cell r="G1070">
            <v>0</v>
          </cell>
          <cell r="H1070">
            <v>0.25</v>
          </cell>
          <cell r="I1070">
            <v>0.25</v>
          </cell>
          <cell r="J1070">
            <v>0.25</v>
          </cell>
          <cell r="K1070">
            <v>0.2</v>
          </cell>
          <cell r="L1070">
            <v>0.15</v>
          </cell>
          <cell r="M1070">
            <v>0.15</v>
          </cell>
          <cell r="N1070">
            <v>0.1</v>
          </cell>
          <cell r="O1070">
            <v>0.2</v>
          </cell>
          <cell r="P1070">
            <v>0.2</v>
          </cell>
          <cell r="Q1070">
            <v>0.25</v>
          </cell>
          <cell r="R1070">
            <v>0.25</v>
          </cell>
          <cell r="S1070">
            <v>0.25</v>
          </cell>
          <cell r="T1070">
            <v>0.75</v>
          </cell>
          <cell r="U1070">
            <v>0.5</v>
          </cell>
          <cell r="V1070">
            <v>0.5</v>
          </cell>
          <cell r="W1070">
            <v>0.75</v>
          </cell>
          <cell r="X1070">
            <v>2.5</v>
          </cell>
        </row>
        <row r="1071">
          <cell r="B1071">
            <v>608</v>
          </cell>
          <cell r="C1071">
            <v>26</v>
          </cell>
          <cell r="D1071" t="str">
            <v>Непромышленные потребители НН</v>
          </cell>
          <cell r="E1071">
            <v>1004</v>
          </cell>
          <cell r="F1071">
            <v>1012</v>
          </cell>
          <cell r="G1071">
            <v>0</v>
          </cell>
          <cell r="H1071">
            <v>0.25</v>
          </cell>
          <cell r="I1071">
            <v>0.25</v>
          </cell>
          <cell r="J1071">
            <v>0.25</v>
          </cell>
          <cell r="K1071">
            <v>0.2</v>
          </cell>
          <cell r="L1071">
            <v>0.15</v>
          </cell>
          <cell r="M1071">
            <v>0.15</v>
          </cell>
          <cell r="N1071">
            <v>0.1</v>
          </cell>
          <cell r="O1071">
            <v>0.2</v>
          </cell>
          <cell r="P1071">
            <v>0.2</v>
          </cell>
          <cell r="Q1071">
            <v>0.25</v>
          </cell>
          <cell r="R1071">
            <v>0.25</v>
          </cell>
          <cell r="S1071">
            <v>0.25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</row>
        <row r="1072">
          <cell r="B1072">
            <v>0</v>
          </cell>
          <cell r="C1072">
            <v>12</v>
          </cell>
          <cell r="D1072" t="str">
            <v>ИП Марченко С. В.</v>
          </cell>
          <cell r="E1072">
            <v>0</v>
          </cell>
          <cell r="F1072">
            <v>0</v>
          </cell>
          <cell r="G1072">
            <v>0</v>
          </cell>
          <cell r="H1072">
            <v>1.5</v>
          </cell>
          <cell r="I1072">
            <v>1.5</v>
          </cell>
          <cell r="J1072">
            <v>1.5</v>
          </cell>
          <cell r="K1072">
            <v>1.5</v>
          </cell>
          <cell r="L1072">
            <v>1</v>
          </cell>
          <cell r="M1072">
            <v>1</v>
          </cell>
          <cell r="N1072">
            <v>1</v>
          </cell>
          <cell r="O1072">
            <v>1</v>
          </cell>
          <cell r="P1072">
            <v>1</v>
          </cell>
          <cell r="Q1072">
            <v>1.5</v>
          </cell>
          <cell r="R1072">
            <v>1.5</v>
          </cell>
          <cell r="S1072">
            <v>1.5</v>
          </cell>
          <cell r="T1072">
            <v>4.5</v>
          </cell>
          <cell r="U1072">
            <v>3.5</v>
          </cell>
          <cell r="V1072">
            <v>3</v>
          </cell>
          <cell r="W1072">
            <v>4.5</v>
          </cell>
          <cell r="X1072">
            <v>15.5</v>
          </cell>
        </row>
        <row r="1073">
          <cell r="B1073">
            <v>613</v>
          </cell>
          <cell r="C1073">
            <v>26</v>
          </cell>
          <cell r="D1073" t="str">
            <v>Непромышленные потребители НН</v>
          </cell>
          <cell r="E1073">
            <v>1004</v>
          </cell>
          <cell r="F1073">
            <v>1012</v>
          </cell>
          <cell r="G1073">
            <v>0</v>
          </cell>
          <cell r="H1073">
            <v>1.5</v>
          </cell>
          <cell r="I1073">
            <v>1.5</v>
          </cell>
          <cell r="J1073">
            <v>1.5</v>
          </cell>
          <cell r="K1073">
            <v>1.5</v>
          </cell>
          <cell r="L1073">
            <v>1</v>
          </cell>
          <cell r="M1073">
            <v>1</v>
          </cell>
          <cell r="N1073">
            <v>1</v>
          </cell>
          <cell r="O1073">
            <v>1</v>
          </cell>
          <cell r="P1073">
            <v>1</v>
          </cell>
          <cell r="Q1073">
            <v>1.5</v>
          </cell>
          <cell r="R1073">
            <v>1.5</v>
          </cell>
          <cell r="S1073">
            <v>1.5</v>
          </cell>
          <cell r="T1073">
            <v>1.5</v>
          </cell>
          <cell r="U1073">
            <v>1.5</v>
          </cell>
          <cell r="V1073">
            <v>1.5</v>
          </cell>
          <cell r="W1073">
            <v>1.5</v>
          </cell>
          <cell r="X1073">
            <v>15.5</v>
          </cell>
        </row>
        <row r="1074">
          <cell r="B1074">
            <v>609</v>
          </cell>
          <cell r="C1074">
            <v>26</v>
          </cell>
          <cell r="D1074" t="str">
            <v>Непромышленные потребители НН</v>
          </cell>
          <cell r="E1074">
            <v>1004</v>
          </cell>
          <cell r="F1074">
            <v>1012</v>
          </cell>
          <cell r="G1074">
            <v>0</v>
          </cell>
          <cell r="H1074">
            <v>1.5</v>
          </cell>
          <cell r="I1074">
            <v>1.5</v>
          </cell>
          <cell r="J1074">
            <v>1.5</v>
          </cell>
          <cell r="K1074">
            <v>1.5</v>
          </cell>
          <cell r="L1074">
            <v>1</v>
          </cell>
          <cell r="M1074">
            <v>1</v>
          </cell>
          <cell r="N1074">
            <v>1</v>
          </cell>
          <cell r="O1074">
            <v>1</v>
          </cell>
          <cell r="P1074">
            <v>1</v>
          </cell>
          <cell r="Q1074">
            <v>1.5</v>
          </cell>
          <cell r="R1074">
            <v>1.5</v>
          </cell>
          <cell r="S1074">
            <v>1.5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</row>
        <row r="1075">
          <cell r="B1075">
            <v>0</v>
          </cell>
          <cell r="C1075">
            <v>12</v>
          </cell>
          <cell r="D1075" t="str">
            <v>ИП Сафаров Р. Р.</v>
          </cell>
          <cell r="E1075">
            <v>0</v>
          </cell>
          <cell r="F1075">
            <v>0</v>
          </cell>
          <cell r="G1075">
            <v>0</v>
          </cell>
          <cell r="H1075">
            <v>1.1000000000000001</v>
          </cell>
          <cell r="I1075">
            <v>1.1000000000000001</v>
          </cell>
          <cell r="J1075">
            <v>1.1000000000000001</v>
          </cell>
          <cell r="K1075">
            <v>1.1000000000000001</v>
          </cell>
          <cell r="L1075">
            <v>1.1000000000000001</v>
          </cell>
          <cell r="M1075">
            <v>1</v>
          </cell>
          <cell r="N1075">
            <v>1</v>
          </cell>
          <cell r="O1075">
            <v>1</v>
          </cell>
          <cell r="P1075">
            <v>1.1000000000000001</v>
          </cell>
          <cell r="Q1075">
            <v>1.1000000000000001</v>
          </cell>
          <cell r="R1075">
            <v>1.1000000000000001</v>
          </cell>
          <cell r="S1075">
            <v>1.1000000000000001</v>
          </cell>
          <cell r="T1075">
            <v>3.3000000000000003</v>
          </cell>
          <cell r="U1075">
            <v>3.2</v>
          </cell>
          <cell r="V1075">
            <v>3.1</v>
          </cell>
          <cell r="W1075">
            <v>3.3000000000000003</v>
          </cell>
          <cell r="X1075">
            <v>12.899999999999999</v>
          </cell>
        </row>
        <row r="1076">
          <cell r="B1076">
            <v>614</v>
          </cell>
          <cell r="C1076">
            <v>11</v>
          </cell>
          <cell r="D1076" t="str">
            <v>Пром. до 750 кВА   ВН</v>
          </cell>
          <cell r="E1076">
            <v>0</v>
          </cell>
          <cell r="F1076">
            <v>0</v>
          </cell>
          <cell r="G1076">
            <v>0</v>
          </cell>
          <cell r="H1076">
            <v>1.1000000000000001</v>
          </cell>
          <cell r="I1076">
            <v>1.1000000000000001</v>
          </cell>
          <cell r="J1076">
            <v>1.1000000000000001</v>
          </cell>
          <cell r="K1076">
            <v>1.1000000000000001</v>
          </cell>
          <cell r="L1076">
            <v>1.1000000000000001</v>
          </cell>
          <cell r="M1076">
            <v>1</v>
          </cell>
          <cell r="N1076">
            <v>1</v>
          </cell>
          <cell r="O1076">
            <v>1</v>
          </cell>
          <cell r="P1076">
            <v>1.1000000000000001</v>
          </cell>
          <cell r="Q1076">
            <v>1.1000000000000001</v>
          </cell>
          <cell r="R1076">
            <v>1.1000000000000001</v>
          </cell>
          <cell r="S1076">
            <v>1.1000000000000001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</row>
        <row r="1077">
          <cell r="B1077">
            <v>610</v>
          </cell>
          <cell r="C1077">
            <v>11</v>
          </cell>
          <cell r="D1077" t="str">
            <v>Пром. до 750 кВА   ВН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0</v>
          </cell>
          <cell r="V1077">
            <v>0</v>
          </cell>
          <cell r="W1077">
            <v>0</v>
          </cell>
          <cell r="X1077">
            <v>0</v>
          </cell>
        </row>
        <row r="1078">
          <cell r="B1078">
            <v>0</v>
          </cell>
          <cell r="C1078">
            <v>26</v>
          </cell>
          <cell r="D1078" t="str">
            <v>ИП Гусейнов З. Н. о.</v>
          </cell>
          <cell r="E1078">
            <v>1004</v>
          </cell>
          <cell r="F1078">
            <v>1012</v>
          </cell>
          <cell r="G1078">
            <v>0</v>
          </cell>
          <cell r="H1078">
            <v>8</v>
          </cell>
          <cell r="I1078">
            <v>8</v>
          </cell>
          <cell r="J1078">
            <v>8</v>
          </cell>
          <cell r="K1078">
            <v>8</v>
          </cell>
          <cell r="L1078">
            <v>8</v>
          </cell>
          <cell r="M1078">
            <v>8</v>
          </cell>
          <cell r="N1078">
            <v>8</v>
          </cell>
          <cell r="O1078">
            <v>8</v>
          </cell>
          <cell r="P1078">
            <v>8</v>
          </cell>
          <cell r="Q1078">
            <v>8</v>
          </cell>
          <cell r="R1078">
            <v>8</v>
          </cell>
          <cell r="S1078">
            <v>8</v>
          </cell>
          <cell r="T1078">
            <v>24</v>
          </cell>
          <cell r="U1078">
            <v>24</v>
          </cell>
          <cell r="V1078">
            <v>24</v>
          </cell>
          <cell r="W1078">
            <v>24</v>
          </cell>
          <cell r="X1078">
            <v>96</v>
          </cell>
        </row>
        <row r="1079">
          <cell r="B1079">
            <v>615</v>
          </cell>
          <cell r="C1079">
            <v>26</v>
          </cell>
          <cell r="D1079" t="str">
            <v>Непромышленные потребители НН</v>
          </cell>
          <cell r="E1079">
            <v>1007</v>
          </cell>
          <cell r="F1079">
            <v>1004</v>
          </cell>
          <cell r="G1079">
            <v>0</v>
          </cell>
          <cell r="H1079">
            <v>3</v>
          </cell>
          <cell r="I1079">
            <v>3</v>
          </cell>
          <cell r="J1079">
            <v>3</v>
          </cell>
          <cell r="K1079">
            <v>3</v>
          </cell>
          <cell r="L1079">
            <v>3</v>
          </cell>
          <cell r="M1079">
            <v>3</v>
          </cell>
          <cell r="N1079">
            <v>3</v>
          </cell>
          <cell r="O1079">
            <v>3</v>
          </cell>
          <cell r="P1079">
            <v>3</v>
          </cell>
          <cell r="Q1079">
            <v>3</v>
          </cell>
          <cell r="R1079">
            <v>3</v>
          </cell>
          <cell r="S1079">
            <v>3</v>
          </cell>
          <cell r="T1079">
            <v>9</v>
          </cell>
          <cell r="U1079">
            <v>9</v>
          </cell>
          <cell r="V1079">
            <v>9</v>
          </cell>
          <cell r="W1079">
            <v>9</v>
          </cell>
          <cell r="X1079">
            <v>36</v>
          </cell>
        </row>
        <row r="1080">
          <cell r="B1080">
            <v>611</v>
          </cell>
          <cell r="C1080">
            <v>26</v>
          </cell>
          <cell r="D1080" t="str">
            <v>Непромышленные потребители НН</v>
          </cell>
          <cell r="E1080">
            <v>1007</v>
          </cell>
          <cell r="F1080">
            <v>1004</v>
          </cell>
          <cell r="G1080">
            <v>0</v>
          </cell>
          <cell r="H1080">
            <v>3</v>
          </cell>
          <cell r="I1080">
            <v>3</v>
          </cell>
          <cell r="J1080">
            <v>3</v>
          </cell>
          <cell r="K1080">
            <v>3</v>
          </cell>
          <cell r="L1080">
            <v>3</v>
          </cell>
          <cell r="M1080">
            <v>3</v>
          </cell>
          <cell r="N1080">
            <v>3</v>
          </cell>
          <cell r="O1080">
            <v>3</v>
          </cell>
          <cell r="P1080">
            <v>3</v>
          </cell>
          <cell r="Q1080">
            <v>3</v>
          </cell>
          <cell r="R1080">
            <v>3</v>
          </cell>
          <cell r="S1080">
            <v>3</v>
          </cell>
          <cell r="T1080">
            <v>9</v>
          </cell>
          <cell r="U1080">
            <v>9</v>
          </cell>
          <cell r="V1080">
            <v>9</v>
          </cell>
          <cell r="W1080">
            <v>9</v>
          </cell>
          <cell r="X1080">
            <v>36</v>
          </cell>
        </row>
        <row r="1081">
          <cell r="B1081">
            <v>0</v>
          </cell>
          <cell r="C1081">
            <v>27</v>
          </cell>
          <cell r="D1081" t="str">
            <v>ИП Авраменко Р. В.</v>
          </cell>
          <cell r="E1081">
            <v>1007</v>
          </cell>
          <cell r="F1081">
            <v>1012</v>
          </cell>
          <cell r="G1081">
            <v>0</v>
          </cell>
          <cell r="H1081">
            <v>2.2999999999999998</v>
          </cell>
          <cell r="I1081">
            <v>2.2000000000000002</v>
          </cell>
          <cell r="J1081">
            <v>2.1</v>
          </cell>
          <cell r="K1081">
            <v>2</v>
          </cell>
          <cell r="L1081">
            <v>2</v>
          </cell>
          <cell r="M1081">
            <v>2</v>
          </cell>
          <cell r="N1081">
            <v>1.5</v>
          </cell>
          <cell r="O1081">
            <v>1.5</v>
          </cell>
          <cell r="P1081">
            <v>1.5</v>
          </cell>
          <cell r="Q1081">
            <v>2</v>
          </cell>
          <cell r="R1081">
            <v>2.2000000000000002</v>
          </cell>
          <cell r="S1081">
            <v>2.2999999999999998</v>
          </cell>
          <cell r="T1081">
            <v>6.6</v>
          </cell>
          <cell r="U1081">
            <v>6</v>
          </cell>
          <cell r="V1081">
            <v>4.5</v>
          </cell>
          <cell r="W1081">
            <v>6.5</v>
          </cell>
          <cell r="X1081">
            <v>23.6</v>
          </cell>
        </row>
        <row r="1082">
          <cell r="B1082">
            <v>616</v>
          </cell>
          <cell r="C1082">
            <v>26</v>
          </cell>
          <cell r="D1082" t="str">
            <v>Непромышленные потребители НН</v>
          </cell>
          <cell r="E1082">
            <v>1004</v>
          </cell>
          <cell r="F1082">
            <v>1001</v>
          </cell>
          <cell r="G1082">
            <v>0</v>
          </cell>
          <cell r="H1082">
            <v>2.2999999999999998</v>
          </cell>
          <cell r="I1082">
            <v>2.2000000000000002</v>
          </cell>
          <cell r="J1082">
            <v>2.1</v>
          </cell>
          <cell r="K1082">
            <v>2</v>
          </cell>
          <cell r="L1082">
            <v>2</v>
          </cell>
          <cell r="M1082">
            <v>2</v>
          </cell>
          <cell r="N1082">
            <v>1.5</v>
          </cell>
          <cell r="O1082">
            <v>1.5</v>
          </cell>
          <cell r="P1082">
            <v>1.5</v>
          </cell>
          <cell r="Q1082">
            <v>2</v>
          </cell>
          <cell r="R1082">
            <v>2.2000000000000002</v>
          </cell>
          <cell r="S1082">
            <v>2.2999999999999998</v>
          </cell>
          <cell r="T1082">
            <v>6.6</v>
          </cell>
          <cell r="U1082">
            <v>6</v>
          </cell>
          <cell r="V1082">
            <v>4.5</v>
          </cell>
          <cell r="W1082">
            <v>6.5</v>
          </cell>
          <cell r="X1082">
            <v>23.6</v>
          </cell>
        </row>
        <row r="1083">
          <cell r="B1083">
            <v>612</v>
          </cell>
          <cell r="C1083">
            <v>26</v>
          </cell>
          <cell r="D1083" t="str">
            <v>Непромышленные потребители НН</v>
          </cell>
          <cell r="E1083">
            <v>1004</v>
          </cell>
          <cell r="F1083">
            <v>1001</v>
          </cell>
          <cell r="G1083">
            <v>0</v>
          </cell>
          <cell r="H1083">
            <v>2.2999999999999998</v>
          </cell>
          <cell r="I1083">
            <v>2.2000000000000002</v>
          </cell>
          <cell r="J1083">
            <v>2.1</v>
          </cell>
          <cell r="K1083">
            <v>2</v>
          </cell>
          <cell r="L1083">
            <v>2</v>
          </cell>
          <cell r="M1083">
            <v>2</v>
          </cell>
          <cell r="N1083">
            <v>1.5</v>
          </cell>
          <cell r="O1083">
            <v>1.5</v>
          </cell>
          <cell r="P1083">
            <v>1.5</v>
          </cell>
          <cell r="Q1083">
            <v>2</v>
          </cell>
          <cell r="R1083">
            <v>2.2000000000000002</v>
          </cell>
          <cell r="S1083">
            <v>2.2999999999999998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</row>
        <row r="1084">
          <cell r="B1084">
            <v>0</v>
          </cell>
          <cell r="C1084">
            <v>12</v>
          </cell>
          <cell r="D1084" t="str">
            <v>ИП Ибрагимхалилова Г.И.</v>
          </cell>
          <cell r="E1084">
            <v>0</v>
          </cell>
          <cell r="F1084">
            <v>0</v>
          </cell>
          <cell r="G1084">
            <v>0</v>
          </cell>
          <cell r="H1084">
            <v>2.1</v>
          </cell>
          <cell r="I1084">
            <v>2.1</v>
          </cell>
          <cell r="J1084">
            <v>2.1</v>
          </cell>
          <cell r="K1084">
            <v>2.1</v>
          </cell>
          <cell r="L1084">
            <v>2.1</v>
          </cell>
          <cell r="M1084">
            <v>1.5</v>
          </cell>
          <cell r="N1084">
            <v>1.5</v>
          </cell>
          <cell r="O1084">
            <v>1.5</v>
          </cell>
          <cell r="P1084">
            <v>2.1</v>
          </cell>
          <cell r="Q1084">
            <v>2.1</v>
          </cell>
          <cell r="R1084">
            <v>2.1</v>
          </cell>
          <cell r="S1084">
            <v>2.1</v>
          </cell>
          <cell r="T1084">
            <v>6.3000000000000007</v>
          </cell>
          <cell r="U1084">
            <v>5.7</v>
          </cell>
          <cell r="V1084">
            <v>5.0999999999999996</v>
          </cell>
          <cell r="W1084">
            <v>6.3000000000000007</v>
          </cell>
          <cell r="X1084">
            <v>23.400000000000006</v>
          </cell>
        </row>
        <row r="1085">
          <cell r="B1085">
            <v>617</v>
          </cell>
          <cell r="C1085">
            <v>11</v>
          </cell>
          <cell r="D1085" t="str">
            <v>Пром. до 750 кВА   ВН</v>
          </cell>
          <cell r="E1085">
            <v>0</v>
          </cell>
          <cell r="F1085">
            <v>0</v>
          </cell>
          <cell r="G1085">
            <v>0</v>
          </cell>
          <cell r="H1085">
            <v>2.1</v>
          </cell>
          <cell r="I1085">
            <v>2.1</v>
          </cell>
          <cell r="J1085">
            <v>2.1</v>
          </cell>
          <cell r="K1085">
            <v>2.1</v>
          </cell>
          <cell r="L1085">
            <v>2.1</v>
          </cell>
          <cell r="M1085">
            <v>1.5</v>
          </cell>
          <cell r="N1085">
            <v>1.5</v>
          </cell>
          <cell r="O1085">
            <v>1.5</v>
          </cell>
          <cell r="P1085">
            <v>2.1</v>
          </cell>
          <cell r="Q1085">
            <v>2.1</v>
          </cell>
          <cell r="R1085">
            <v>2.1</v>
          </cell>
          <cell r="S1085">
            <v>2.1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</row>
        <row r="1086">
          <cell r="B1086">
            <v>613</v>
          </cell>
          <cell r="C1086">
            <v>11</v>
          </cell>
          <cell r="D1086" t="str">
            <v>Пром. до 750 кВА   ВН</v>
          </cell>
          <cell r="E1086">
            <v>0</v>
          </cell>
          <cell r="F1086">
            <v>0</v>
          </cell>
          <cell r="G1086">
            <v>0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</row>
        <row r="1087">
          <cell r="B1087">
            <v>0</v>
          </cell>
          <cell r="C1087">
            <v>26</v>
          </cell>
          <cell r="D1087" t="str">
            <v>Новый Абонент</v>
          </cell>
          <cell r="E1087">
            <v>1014</v>
          </cell>
          <cell r="F1087">
            <v>1001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0</v>
          </cell>
          <cell r="V1087">
            <v>0</v>
          </cell>
          <cell r="W1087">
            <v>0</v>
          </cell>
          <cell r="X1087">
            <v>0</v>
          </cell>
        </row>
        <row r="1088">
          <cell r="B1088">
            <v>618</v>
          </cell>
          <cell r="C1088">
            <v>26</v>
          </cell>
          <cell r="D1088" t="str">
            <v>Непромышленные потребители НН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  <cell r="M1088">
            <v>0</v>
          </cell>
          <cell r="N1088">
            <v>0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  <cell r="W1088">
            <v>0</v>
          </cell>
          <cell r="X1088">
            <v>0</v>
          </cell>
        </row>
        <row r="1089">
          <cell r="B1089">
            <v>614</v>
          </cell>
          <cell r="C1089">
            <v>26</v>
          </cell>
          <cell r="D1089" t="str">
            <v>Непромышленные потребители НН</v>
          </cell>
          <cell r="E1089">
            <v>0</v>
          </cell>
          <cell r="F1089">
            <v>0</v>
          </cell>
          <cell r="G1089">
            <v>0</v>
          </cell>
          <cell r="H1089">
            <v>0.3</v>
          </cell>
          <cell r="I1089">
            <v>0.3</v>
          </cell>
          <cell r="J1089">
            <v>0.3</v>
          </cell>
          <cell r="K1089">
            <v>0.3</v>
          </cell>
          <cell r="L1089">
            <v>0.3</v>
          </cell>
          <cell r="M1089">
            <v>0.3</v>
          </cell>
          <cell r="N1089">
            <v>0.3</v>
          </cell>
          <cell r="O1089">
            <v>0.3</v>
          </cell>
          <cell r="P1089">
            <v>0.3</v>
          </cell>
          <cell r="Q1089">
            <v>0.3</v>
          </cell>
          <cell r="R1089">
            <v>0.3</v>
          </cell>
          <cell r="S1089">
            <v>0.3</v>
          </cell>
          <cell r="T1089">
            <v>0</v>
          </cell>
          <cell r="U1089">
            <v>0</v>
          </cell>
          <cell r="V1089">
            <v>0</v>
          </cell>
          <cell r="W1089">
            <v>0</v>
          </cell>
          <cell r="X1089">
            <v>0</v>
          </cell>
        </row>
        <row r="1090">
          <cell r="B1090">
            <v>0</v>
          </cell>
          <cell r="C1090">
            <v>12</v>
          </cell>
          <cell r="D1090" t="str">
            <v>ИП Штепенко Л.А.</v>
          </cell>
          <cell r="E1090">
            <v>0</v>
          </cell>
          <cell r="F1090">
            <v>0</v>
          </cell>
          <cell r="G1090">
            <v>0</v>
          </cell>
          <cell r="H1090">
            <v>0.3</v>
          </cell>
          <cell r="I1090">
            <v>0.3</v>
          </cell>
          <cell r="J1090">
            <v>0.3</v>
          </cell>
          <cell r="K1090">
            <v>0.3</v>
          </cell>
          <cell r="L1090">
            <v>0.3</v>
          </cell>
          <cell r="M1090">
            <v>0.3</v>
          </cell>
          <cell r="N1090">
            <v>0.3</v>
          </cell>
          <cell r="O1090">
            <v>0.3</v>
          </cell>
          <cell r="P1090">
            <v>0.3</v>
          </cell>
          <cell r="Q1090">
            <v>0.3</v>
          </cell>
          <cell r="R1090">
            <v>0.3</v>
          </cell>
          <cell r="S1090">
            <v>0.3</v>
          </cell>
          <cell r="T1090">
            <v>0.89999999999999991</v>
          </cell>
          <cell r="U1090">
            <v>0.89999999999999991</v>
          </cell>
          <cell r="V1090">
            <v>0.89999999999999991</v>
          </cell>
          <cell r="W1090">
            <v>0.89999999999999991</v>
          </cell>
          <cell r="X1090">
            <v>3.5999999999999992</v>
          </cell>
        </row>
        <row r="1091">
          <cell r="B1091">
            <v>619</v>
          </cell>
          <cell r="C1091">
            <v>26</v>
          </cell>
          <cell r="D1091" t="str">
            <v>Непромышленные потребители НН</v>
          </cell>
          <cell r="E1091">
            <v>1007</v>
          </cell>
          <cell r="F1091">
            <v>1004</v>
          </cell>
          <cell r="G1091">
            <v>1001</v>
          </cell>
          <cell r="H1091">
            <v>0.3</v>
          </cell>
          <cell r="I1091">
            <v>0.3</v>
          </cell>
          <cell r="J1091">
            <v>0.3</v>
          </cell>
          <cell r="K1091">
            <v>0.3</v>
          </cell>
          <cell r="L1091">
            <v>0.3</v>
          </cell>
          <cell r="M1091">
            <v>0.3</v>
          </cell>
          <cell r="N1091">
            <v>0.3</v>
          </cell>
          <cell r="O1091">
            <v>0.3</v>
          </cell>
          <cell r="P1091">
            <v>0.3</v>
          </cell>
          <cell r="Q1091">
            <v>0.3</v>
          </cell>
          <cell r="R1091">
            <v>0.3</v>
          </cell>
          <cell r="S1091">
            <v>0.3</v>
          </cell>
          <cell r="T1091">
            <v>0.89999999999999991</v>
          </cell>
          <cell r="U1091">
            <v>0.89999999999999991</v>
          </cell>
          <cell r="V1091">
            <v>0.89999999999999991</v>
          </cell>
          <cell r="W1091">
            <v>0.89999999999999991</v>
          </cell>
          <cell r="X1091">
            <v>3.5999999999999992</v>
          </cell>
        </row>
        <row r="1092">
          <cell r="B1092">
            <v>615</v>
          </cell>
          <cell r="C1092">
            <v>26</v>
          </cell>
          <cell r="D1092" t="str">
            <v>Непромышленные потребители НН</v>
          </cell>
          <cell r="E1092">
            <v>1007</v>
          </cell>
          <cell r="F1092">
            <v>1004</v>
          </cell>
          <cell r="G1092">
            <v>1001</v>
          </cell>
          <cell r="H1092">
            <v>0.3</v>
          </cell>
          <cell r="I1092">
            <v>0.3</v>
          </cell>
          <cell r="J1092">
            <v>0.3</v>
          </cell>
          <cell r="K1092">
            <v>0.3</v>
          </cell>
          <cell r="L1092">
            <v>0.3</v>
          </cell>
          <cell r="M1092">
            <v>0.3</v>
          </cell>
          <cell r="N1092">
            <v>0.3</v>
          </cell>
          <cell r="O1092">
            <v>0.3</v>
          </cell>
          <cell r="P1092">
            <v>0.3</v>
          </cell>
          <cell r="Q1092">
            <v>0.3</v>
          </cell>
          <cell r="R1092">
            <v>0.3</v>
          </cell>
          <cell r="S1092">
            <v>0.3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</row>
        <row r="1093">
          <cell r="B1093">
            <v>0</v>
          </cell>
          <cell r="C1093">
            <v>12</v>
          </cell>
          <cell r="D1093" t="str">
            <v>ГСТ "Виктор"</v>
          </cell>
          <cell r="E1093">
            <v>0</v>
          </cell>
          <cell r="F1093">
            <v>0</v>
          </cell>
          <cell r="G1093">
            <v>0</v>
          </cell>
          <cell r="H1093">
            <v>3.5</v>
          </cell>
          <cell r="I1093">
            <v>3.5</v>
          </cell>
          <cell r="J1093">
            <v>3.5</v>
          </cell>
          <cell r="K1093">
            <v>3</v>
          </cell>
          <cell r="L1093">
            <v>3</v>
          </cell>
          <cell r="M1093">
            <v>2.5</v>
          </cell>
          <cell r="N1093">
            <v>2.5</v>
          </cell>
          <cell r="O1093">
            <v>2.5</v>
          </cell>
          <cell r="P1093">
            <v>3</v>
          </cell>
          <cell r="Q1093">
            <v>3.5</v>
          </cell>
          <cell r="R1093">
            <v>3.5</v>
          </cell>
          <cell r="S1093">
            <v>3.5</v>
          </cell>
          <cell r="T1093">
            <v>10.5</v>
          </cell>
          <cell r="U1093">
            <v>8.5</v>
          </cell>
          <cell r="V1093">
            <v>8</v>
          </cell>
          <cell r="W1093">
            <v>10.5</v>
          </cell>
          <cell r="X1093">
            <v>37.5</v>
          </cell>
        </row>
        <row r="1094">
          <cell r="B1094">
            <v>620</v>
          </cell>
          <cell r="C1094">
            <v>135</v>
          </cell>
          <cell r="D1094" t="str">
            <v>Потреб. прирав. к населению (скидка 12% согл. решения РЭК № 200) СН2</v>
          </cell>
          <cell r="E1094">
            <v>1007</v>
          </cell>
          <cell r="F1094">
            <v>0</v>
          </cell>
          <cell r="G1094">
            <v>0</v>
          </cell>
          <cell r="H1094">
            <v>3.5</v>
          </cell>
          <cell r="I1094">
            <v>3.5</v>
          </cell>
          <cell r="J1094">
            <v>3.5</v>
          </cell>
          <cell r="K1094">
            <v>3</v>
          </cell>
          <cell r="L1094">
            <v>3</v>
          </cell>
          <cell r="M1094">
            <v>2.5</v>
          </cell>
          <cell r="N1094">
            <v>2.5</v>
          </cell>
          <cell r="O1094">
            <v>2.5</v>
          </cell>
          <cell r="P1094">
            <v>3</v>
          </cell>
          <cell r="Q1094">
            <v>3.5</v>
          </cell>
          <cell r="R1094">
            <v>3.5</v>
          </cell>
          <cell r="S1094">
            <v>3.5</v>
          </cell>
          <cell r="T1094">
            <v>10.5</v>
          </cell>
          <cell r="U1094">
            <v>8.5</v>
          </cell>
          <cell r="V1094">
            <v>8</v>
          </cell>
          <cell r="W1094">
            <v>10.5</v>
          </cell>
          <cell r="X1094">
            <v>37.5</v>
          </cell>
        </row>
        <row r="1095">
          <cell r="B1095">
            <v>616</v>
          </cell>
          <cell r="C1095">
            <v>135</v>
          </cell>
          <cell r="D1095" t="str">
            <v>Потреб. прирав. к населению (скидка 12% согл. решения РЭК № 200) СН2</v>
          </cell>
          <cell r="E1095">
            <v>1007</v>
          </cell>
          <cell r="F1095">
            <v>0</v>
          </cell>
          <cell r="G1095">
            <v>0</v>
          </cell>
          <cell r="H1095">
            <v>3.5</v>
          </cell>
          <cell r="I1095">
            <v>3.5</v>
          </cell>
          <cell r="J1095">
            <v>3.5</v>
          </cell>
          <cell r="K1095">
            <v>3</v>
          </cell>
          <cell r="L1095">
            <v>3</v>
          </cell>
          <cell r="M1095">
            <v>2.5</v>
          </cell>
          <cell r="N1095">
            <v>2.5</v>
          </cell>
          <cell r="O1095">
            <v>2.5</v>
          </cell>
          <cell r="P1095">
            <v>3</v>
          </cell>
          <cell r="Q1095">
            <v>3.5</v>
          </cell>
          <cell r="R1095">
            <v>3.5</v>
          </cell>
          <cell r="S1095">
            <v>3.5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</row>
        <row r="1096">
          <cell r="B1096">
            <v>0</v>
          </cell>
          <cell r="C1096">
            <v>12</v>
          </cell>
          <cell r="D1096" t="str">
            <v>Новый Абонент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</row>
        <row r="1097">
          <cell r="B1097">
            <v>621</v>
          </cell>
          <cell r="C1097">
            <v>26</v>
          </cell>
          <cell r="D1097" t="str">
            <v>Непромышленные потребители НН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</row>
        <row r="1098">
          <cell r="B1098">
            <v>617</v>
          </cell>
          <cell r="C1098">
            <v>26</v>
          </cell>
          <cell r="D1098" t="str">
            <v>Непромышленные потребители НН</v>
          </cell>
          <cell r="E1098">
            <v>0</v>
          </cell>
          <cell r="F1098">
            <v>0</v>
          </cell>
          <cell r="G1098">
            <v>0</v>
          </cell>
          <cell r="H1098">
            <v>8.5</v>
          </cell>
          <cell r="I1098">
            <v>8.5</v>
          </cell>
          <cell r="J1098">
            <v>6.5</v>
          </cell>
          <cell r="K1098">
            <v>5</v>
          </cell>
          <cell r="L1098">
            <v>3.5</v>
          </cell>
          <cell r="M1098">
            <v>3.5</v>
          </cell>
          <cell r="N1098">
            <v>5.7</v>
          </cell>
          <cell r="O1098">
            <v>3.5</v>
          </cell>
          <cell r="P1098">
            <v>3.5</v>
          </cell>
          <cell r="Q1098">
            <v>5.0999999999999996</v>
          </cell>
          <cell r="R1098">
            <v>6</v>
          </cell>
          <cell r="S1098">
            <v>9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</row>
        <row r="1099">
          <cell r="B1099">
            <v>0</v>
          </cell>
          <cell r="C1099">
            <v>12</v>
          </cell>
          <cell r="D1099" t="str">
            <v>ИП Павлюк М. В.</v>
          </cell>
          <cell r="E1099">
            <v>0</v>
          </cell>
          <cell r="F1099">
            <v>0</v>
          </cell>
          <cell r="G1099">
            <v>0</v>
          </cell>
          <cell r="H1099">
            <v>53.800000000000004</v>
          </cell>
          <cell r="I1099">
            <v>55.300000000000004</v>
          </cell>
          <cell r="J1099">
            <v>52.2</v>
          </cell>
          <cell r="K1099">
            <v>46.4</v>
          </cell>
          <cell r="L1099">
            <v>43.7</v>
          </cell>
          <cell r="M1099">
            <v>44.6</v>
          </cell>
          <cell r="N1099">
            <v>60.800000000000011</v>
          </cell>
          <cell r="O1099">
            <v>54.2</v>
          </cell>
          <cell r="P1099">
            <v>50.5</v>
          </cell>
          <cell r="Q1099">
            <v>54.6</v>
          </cell>
          <cell r="R1099">
            <v>56.4</v>
          </cell>
          <cell r="S1099">
            <v>59</v>
          </cell>
          <cell r="T1099">
            <v>161.30000000000001</v>
          </cell>
          <cell r="U1099">
            <v>134.69999999999999</v>
          </cell>
          <cell r="V1099">
            <v>165.5</v>
          </cell>
          <cell r="W1099">
            <v>170</v>
          </cell>
          <cell r="X1099">
            <v>631.5</v>
          </cell>
        </row>
        <row r="1100">
          <cell r="B1100">
            <v>622</v>
          </cell>
          <cell r="C1100">
            <v>23</v>
          </cell>
          <cell r="D1100" t="str">
            <v>Непромышленные потребители СН2</v>
          </cell>
          <cell r="E1100">
            <v>1004</v>
          </cell>
          <cell r="F1100">
            <v>0</v>
          </cell>
          <cell r="G1100">
            <v>0</v>
          </cell>
          <cell r="H1100">
            <v>8.5</v>
          </cell>
          <cell r="I1100">
            <v>8.5</v>
          </cell>
          <cell r="J1100">
            <v>6.5</v>
          </cell>
          <cell r="K1100">
            <v>5</v>
          </cell>
          <cell r="L1100">
            <v>3.5</v>
          </cell>
          <cell r="M1100">
            <v>3.5</v>
          </cell>
          <cell r="N1100">
            <v>5.7</v>
          </cell>
          <cell r="O1100">
            <v>3.5</v>
          </cell>
          <cell r="P1100">
            <v>3.5</v>
          </cell>
          <cell r="Q1100">
            <v>5.0999999999999996</v>
          </cell>
          <cell r="R1100">
            <v>6</v>
          </cell>
          <cell r="S1100">
            <v>9</v>
          </cell>
          <cell r="T1100">
            <v>23.5</v>
          </cell>
          <cell r="U1100">
            <v>12</v>
          </cell>
          <cell r="V1100">
            <v>12.7</v>
          </cell>
          <cell r="W1100">
            <v>20.100000000000001</v>
          </cell>
          <cell r="X1100">
            <v>68.300000000000011</v>
          </cell>
        </row>
        <row r="1101">
          <cell r="B1101">
            <v>618</v>
          </cell>
          <cell r="C1101">
            <v>23</v>
          </cell>
          <cell r="D1101" t="str">
            <v>Непромышленные потребители СН2</v>
          </cell>
          <cell r="E1101">
            <v>1004</v>
          </cell>
          <cell r="F1101">
            <v>0</v>
          </cell>
          <cell r="G1101">
            <v>0</v>
          </cell>
          <cell r="H1101">
            <v>8.5</v>
          </cell>
          <cell r="I1101">
            <v>8.5</v>
          </cell>
          <cell r="J1101">
            <v>6.5</v>
          </cell>
          <cell r="K1101">
            <v>5</v>
          </cell>
          <cell r="L1101">
            <v>3.5</v>
          </cell>
          <cell r="M1101">
            <v>3.5</v>
          </cell>
          <cell r="N1101">
            <v>5.7</v>
          </cell>
          <cell r="O1101">
            <v>3.5</v>
          </cell>
          <cell r="P1101">
            <v>3.5</v>
          </cell>
          <cell r="Q1101">
            <v>5.0999999999999996</v>
          </cell>
          <cell r="R1101">
            <v>6</v>
          </cell>
          <cell r="S1101">
            <v>9</v>
          </cell>
          <cell r="T1101">
            <v>23.5</v>
          </cell>
          <cell r="U1101">
            <v>12</v>
          </cell>
          <cell r="V1101">
            <v>12.7</v>
          </cell>
          <cell r="W1101">
            <v>20.100000000000001</v>
          </cell>
          <cell r="X1101">
            <v>68.300000000000011</v>
          </cell>
        </row>
        <row r="1102">
          <cell r="B1102">
            <v>615</v>
          </cell>
          <cell r="C1102">
            <v>24</v>
          </cell>
          <cell r="D1102" t="str">
            <v>Непромышленные потребители СН2</v>
          </cell>
          <cell r="E1102">
            <v>1007</v>
          </cell>
          <cell r="F1102">
            <v>0</v>
          </cell>
          <cell r="G1102">
            <v>0</v>
          </cell>
          <cell r="H1102">
            <v>7.7</v>
          </cell>
          <cell r="I1102">
            <v>7.6</v>
          </cell>
          <cell r="J1102">
            <v>7</v>
          </cell>
          <cell r="K1102">
            <v>8</v>
          </cell>
          <cell r="L1102">
            <v>7.7</v>
          </cell>
          <cell r="M1102">
            <v>7.5</v>
          </cell>
          <cell r="N1102">
            <v>11</v>
          </cell>
          <cell r="O1102">
            <v>12.7</v>
          </cell>
          <cell r="P1102">
            <v>10</v>
          </cell>
          <cell r="Q1102">
            <v>8.8000000000000007</v>
          </cell>
          <cell r="R1102">
            <v>8.9</v>
          </cell>
          <cell r="S1102">
            <v>9</v>
          </cell>
          <cell r="T1102">
            <v>22.3</v>
          </cell>
          <cell r="U1102">
            <v>23.2</v>
          </cell>
          <cell r="V1102">
            <v>33.700000000000003</v>
          </cell>
          <cell r="W1102">
            <v>26.700000000000003</v>
          </cell>
          <cell r="X1102">
            <v>105.9</v>
          </cell>
        </row>
        <row r="1103">
          <cell r="B1103">
            <v>623</v>
          </cell>
          <cell r="C1103">
            <v>25</v>
          </cell>
          <cell r="D1103" t="str">
            <v>Непромышленные потребители СН2</v>
          </cell>
          <cell r="E1103">
            <v>1007</v>
          </cell>
          <cell r="F1103">
            <v>1004</v>
          </cell>
          <cell r="G1103">
            <v>0</v>
          </cell>
          <cell r="H1103">
            <v>31</v>
          </cell>
          <cell r="I1103">
            <v>32.6</v>
          </cell>
          <cell r="J1103">
            <v>33.5</v>
          </cell>
          <cell r="K1103">
            <v>29</v>
          </cell>
          <cell r="L1103">
            <v>28</v>
          </cell>
          <cell r="M1103">
            <v>29</v>
          </cell>
          <cell r="N1103">
            <v>38.700000000000003</v>
          </cell>
          <cell r="O1103">
            <v>32.5</v>
          </cell>
          <cell r="P1103">
            <v>33</v>
          </cell>
          <cell r="Q1103">
            <v>36.6</v>
          </cell>
          <cell r="R1103">
            <v>37</v>
          </cell>
          <cell r="S1103">
            <v>36</v>
          </cell>
          <cell r="T1103">
            <v>97.1</v>
          </cell>
          <cell r="U1103">
            <v>86</v>
          </cell>
          <cell r="V1103">
            <v>104.2</v>
          </cell>
          <cell r="W1103">
            <v>109.6</v>
          </cell>
          <cell r="X1103">
            <v>396.90000000000003</v>
          </cell>
        </row>
        <row r="1104">
          <cell r="B1104">
            <v>619</v>
          </cell>
          <cell r="C1104">
            <v>27</v>
          </cell>
          <cell r="D1104" t="str">
            <v>Непромышленные потребители НН</v>
          </cell>
          <cell r="E1104">
            <v>1007</v>
          </cell>
          <cell r="F1104">
            <v>1004</v>
          </cell>
          <cell r="G1104">
            <v>0</v>
          </cell>
          <cell r="H1104">
            <v>5.7</v>
          </cell>
          <cell r="I1104">
            <v>5.7</v>
          </cell>
          <cell r="J1104">
            <v>4.5</v>
          </cell>
          <cell r="K1104">
            <v>3.6</v>
          </cell>
          <cell r="L1104">
            <v>3.8</v>
          </cell>
          <cell r="M1104">
            <v>3.9</v>
          </cell>
          <cell r="N1104">
            <v>4.7</v>
          </cell>
          <cell r="O1104">
            <v>4</v>
          </cell>
          <cell r="P1104">
            <v>3</v>
          </cell>
          <cell r="Q1104">
            <v>3.1</v>
          </cell>
          <cell r="R1104">
            <v>3.5</v>
          </cell>
          <cell r="S1104">
            <v>4</v>
          </cell>
          <cell r="T1104">
            <v>15.9</v>
          </cell>
          <cell r="U1104">
            <v>11.3</v>
          </cell>
          <cell r="V1104">
            <v>11.7</v>
          </cell>
          <cell r="W1104">
            <v>10.6</v>
          </cell>
          <cell r="X1104">
            <v>10.9</v>
          </cell>
        </row>
        <row r="1105">
          <cell r="B1105">
            <v>0</v>
          </cell>
          <cell r="C1105">
            <v>26</v>
          </cell>
          <cell r="D1105" t="str">
            <v>ИП Гамидов Р.Ш.о.</v>
          </cell>
          <cell r="E1105">
            <v>1004</v>
          </cell>
          <cell r="F1105">
            <v>1001</v>
          </cell>
          <cell r="G1105">
            <v>0</v>
          </cell>
          <cell r="H1105">
            <v>5</v>
          </cell>
          <cell r="I1105">
            <v>5</v>
          </cell>
          <cell r="J1105">
            <v>5</v>
          </cell>
          <cell r="K1105">
            <v>5</v>
          </cell>
          <cell r="L1105">
            <v>4</v>
          </cell>
          <cell r="M1105">
            <v>2.5</v>
          </cell>
          <cell r="N1105">
            <v>2.5</v>
          </cell>
          <cell r="O1105">
            <v>2.5</v>
          </cell>
          <cell r="P1105">
            <v>4</v>
          </cell>
          <cell r="Q1105">
            <v>5</v>
          </cell>
          <cell r="R1105">
            <v>5</v>
          </cell>
          <cell r="S1105">
            <v>5</v>
          </cell>
          <cell r="T1105">
            <v>15</v>
          </cell>
          <cell r="U1105">
            <v>11.5</v>
          </cell>
          <cell r="V1105">
            <v>9</v>
          </cell>
          <cell r="W1105">
            <v>15</v>
          </cell>
          <cell r="X1105">
            <v>50.5</v>
          </cell>
        </row>
        <row r="1106">
          <cell r="B1106">
            <v>623</v>
          </cell>
          <cell r="C1106">
            <v>26</v>
          </cell>
          <cell r="D1106" t="str">
            <v>Непромышленные потребители НН</v>
          </cell>
          <cell r="E1106">
            <v>1007</v>
          </cell>
          <cell r="F1106">
            <v>0</v>
          </cell>
          <cell r="G1106">
            <v>0</v>
          </cell>
          <cell r="H1106">
            <v>5</v>
          </cell>
          <cell r="I1106">
            <v>5</v>
          </cell>
          <cell r="J1106">
            <v>5</v>
          </cell>
          <cell r="K1106">
            <v>5</v>
          </cell>
          <cell r="L1106">
            <v>4</v>
          </cell>
          <cell r="M1106">
            <v>2.5</v>
          </cell>
          <cell r="N1106">
            <v>2.5</v>
          </cell>
          <cell r="O1106">
            <v>2.5</v>
          </cell>
          <cell r="P1106">
            <v>4</v>
          </cell>
          <cell r="Q1106">
            <v>5</v>
          </cell>
          <cell r="R1106">
            <v>5</v>
          </cell>
          <cell r="S1106">
            <v>5</v>
          </cell>
          <cell r="T1106">
            <v>15</v>
          </cell>
          <cell r="U1106">
            <v>11.5</v>
          </cell>
          <cell r="V1106">
            <v>9</v>
          </cell>
          <cell r="W1106">
            <v>15</v>
          </cell>
          <cell r="X1106">
            <v>50.5</v>
          </cell>
        </row>
        <row r="1107">
          <cell r="B1107">
            <v>620</v>
          </cell>
          <cell r="C1107">
            <v>26</v>
          </cell>
          <cell r="D1107" t="str">
            <v>Непромышленные потребители НН</v>
          </cell>
          <cell r="E1107">
            <v>1007</v>
          </cell>
          <cell r="F1107">
            <v>0</v>
          </cell>
          <cell r="G1107">
            <v>0</v>
          </cell>
          <cell r="H1107">
            <v>5</v>
          </cell>
          <cell r="I1107">
            <v>5</v>
          </cell>
          <cell r="J1107">
            <v>5</v>
          </cell>
          <cell r="K1107">
            <v>5</v>
          </cell>
          <cell r="L1107">
            <v>4</v>
          </cell>
          <cell r="M1107">
            <v>2.5</v>
          </cell>
          <cell r="N1107">
            <v>2.5</v>
          </cell>
          <cell r="O1107">
            <v>2.5</v>
          </cell>
          <cell r="P1107">
            <v>4</v>
          </cell>
          <cell r="Q1107">
            <v>5</v>
          </cell>
          <cell r="R1107">
            <v>5</v>
          </cell>
          <cell r="S1107">
            <v>5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</row>
        <row r="1108">
          <cell r="B1108">
            <v>0</v>
          </cell>
          <cell r="C1108">
            <v>27</v>
          </cell>
          <cell r="D1108" t="str">
            <v>ИП Шахгулиев Т. К.о.</v>
          </cell>
          <cell r="E1108">
            <v>0</v>
          </cell>
          <cell r="F1108">
            <v>0</v>
          </cell>
          <cell r="G1108">
            <v>0</v>
          </cell>
          <cell r="H1108">
            <v>5</v>
          </cell>
          <cell r="I1108">
            <v>5</v>
          </cell>
          <cell r="J1108">
            <v>5</v>
          </cell>
          <cell r="K1108">
            <v>5</v>
          </cell>
          <cell r="L1108">
            <v>4</v>
          </cell>
          <cell r="M1108">
            <v>2.5</v>
          </cell>
          <cell r="N1108">
            <v>2.5</v>
          </cell>
          <cell r="O1108">
            <v>2.5</v>
          </cell>
          <cell r="P1108">
            <v>4</v>
          </cell>
          <cell r="Q1108">
            <v>5</v>
          </cell>
          <cell r="R1108">
            <v>5</v>
          </cell>
          <cell r="S1108">
            <v>5</v>
          </cell>
          <cell r="T1108">
            <v>15</v>
          </cell>
          <cell r="U1108">
            <v>11.5</v>
          </cell>
          <cell r="V1108">
            <v>9</v>
          </cell>
          <cell r="W1108">
            <v>15</v>
          </cell>
          <cell r="X1108">
            <v>50.5</v>
          </cell>
        </row>
        <row r="1109">
          <cell r="B1109">
            <v>624</v>
          </cell>
          <cell r="C1109">
            <v>26</v>
          </cell>
          <cell r="D1109" t="str">
            <v>Непромышленные потребители НН</v>
          </cell>
          <cell r="E1109">
            <v>1007</v>
          </cell>
          <cell r="F1109">
            <v>0</v>
          </cell>
          <cell r="G1109">
            <v>0</v>
          </cell>
          <cell r="H1109">
            <v>5</v>
          </cell>
          <cell r="I1109">
            <v>5</v>
          </cell>
          <cell r="J1109">
            <v>5</v>
          </cell>
          <cell r="K1109">
            <v>5</v>
          </cell>
          <cell r="L1109">
            <v>4</v>
          </cell>
          <cell r="M1109">
            <v>2.5</v>
          </cell>
          <cell r="N1109">
            <v>2.5</v>
          </cell>
          <cell r="O1109">
            <v>2.5</v>
          </cell>
          <cell r="P1109">
            <v>4</v>
          </cell>
          <cell r="Q1109">
            <v>5</v>
          </cell>
          <cell r="R1109">
            <v>5</v>
          </cell>
          <cell r="S1109">
            <v>5</v>
          </cell>
          <cell r="T1109">
            <v>15</v>
          </cell>
          <cell r="U1109">
            <v>11.5</v>
          </cell>
          <cell r="V1109">
            <v>9</v>
          </cell>
          <cell r="W1109">
            <v>15</v>
          </cell>
          <cell r="X1109">
            <v>50.5</v>
          </cell>
        </row>
        <row r="1110">
          <cell r="B1110">
            <v>621</v>
          </cell>
          <cell r="C1110">
            <v>26</v>
          </cell>
          <cell r="D1110" t="str">
            <v>Непромышленные потребители НН</v>
          </cell>
          <cell r="E1110">
            <v>1007</v>
          </cell>
          <cell r="F1110">
            <v>0</v>
          </cell>
          <cell r="G1110">
            <v>0</v>
          </cell>
          <cell r="H1110">
            <v>5</v>
          </cell>
          <cell r="I1110">
            <v>5</v>
          </cell>
          <cell r="J1110">
            <v>5</v>
          </cell>
          <cell r="K1110">
            <v>5</v>
          </cell>
          <cell r="L1110">
            <v>4</v>
          </cell>
          <cell r="M1110">
            <v>2.5</v>
          </cell>
          <cell r="N1110">
            <v>2.5</v>
          </cell>
          <cell r="O1110">
            <v>2.5</v>
          </cell>
          <cell r="P1110">
            <v>4</v>
          </cell>
          <cell r="Q1110">
            <v>5</v>
          </cell>
          <cell r="R1110">
            <v>5</v>
          </cell>
          <cell r="S1110">
            <v>5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</row>
        <row r="1111">
          <cell r="B1111">
            <v>0</v>
          </cell>
          <cell r="C1111">
            <v>12</v>
          </cell>
          <cell r="D1111" t="str">
            <v>Прохоров С М</v>
          </cell>
          <cell r="E1111">
            <v>0</v>
          </cell>
          <cell r="F1111">
            <v>0</v>
          </cell>
          <cell r="G1111">
            <v>0</v>
          </cell>
          <cell r="H1111">
            <v>1.2</v>
          </cell>
          <cell r="I1111">
            <v>1.2</v>
          </cell>
          <cell r="J1111">
            <v>1.3</v>
          </cell>
          <cell r="K1111">
            <v>1.3</v>
          </cell>
          <cell r="L1111">
            <v>1.3</v>
          </cell>
          <cell r="M1111">
            <v>1.3</v>
          </cell>
          <cell r="N1111">
            <v>1.3</v>
          </cell>
          <cell r="O1111">
            <v>1.3</v>
          </cell>
          <cell r="P1111">
            <v>1.3</v>
          </cell>
          <cell r="Q1111">
            <v>1.3</v>
          </cell>
          <cell r="R1111">
            <v>1.2</v>
          </cell>
          <cell r="S1111">
            <v>1.2</v>
          </cell>
          <cell r="T1111">
            <v>3.7</v>
          </cell>
          <cell r="U1111">
            <v>3.9000000000000004</v>
          </cell>
          <cell r="V1111">
            <v>3.9000000000000004</v>
          </cell>
          <cell r="W1111">
            <v>3.7</v>
          </cell>
          <cell r="X1111">
            <v>15.200000000000001</v>
          </cell>
        </row>
        <row r="1112">
          <cell r="B1112">
            <v>625</v>
          </cell>
          <cell r="C1112">
            <v>26</v>
          </cell>
          <cell r="D1112" t="str">
            <v>Непромышленные потребители НН</v>
          </cell>
          <cell r="E1112">
            <v>1004</v>
          </cell>
          <cell r="F1112">
            <v>1001</v>
          </cell>
          <cell r="G1112">
            <v>0</v>
          </cell>
          <cell r="H1112">
            <v>1.2</v>
          </cell>
          <cell r="I1112">
            <v>1.2</v>
          </cell>
          <cell r="J1112">
            <v>1.3</v>
          </cell>
          <cell r="K1112">
            <v>1.3</v>
          </cell>
          <cell r="L1112">
            <v>1.3</v>
          </cell>
          <cell r="M1112">
            <v>1.3</v>
          </cell>
          <cell r="N1112">
            <v>1.3</v>
          </cell>
          <cell r="O1112">
            <v>1.3</v>
          </cell>
          <cell r="P1112">
            <v>1.3</v>
          </cell>
          <cell r="Q1112">
            <v>1.3</v>
          </cell>
          <cell r="R1112">
            <v>1.2</v>
          </cell>
          <cell r="S1112">
            <v>1.2</v>
          </cell>
          <cell r="T1112">
            <v>3.7</v>
          </cell>
          <cell r="U1112">
            <v>3.9000000000000004</v>
          </cell>
          <cell r="V1112">
            <v>3.9000000000000004</v>
          </cell>
          <cell r="W1112">
            <v>3.7</v>
          </cell>
          <cell r="X1112">
            <v>15.200000000000001</v>
          </cell>
        </row>
        <row r="1113">
          <cell r="B1113">
            <v>622</v>
          </cell>
          <cell r="C1113">
            <v>26</v>
          </cell>
          <cell r="D1113" t="str">
            <v>Непромышленные потребители НН</v>
          </cell>
          <cell r="E1113">
            <v>1004</v>
          </cell>
          <cell r="F1113">
            <v>1001</v>
          </cell>
          <cell r="G1113">
            <v>0</v>
          </cell>
          <cell r="H1113">
            <v>1.2</v>
          </cell>
          <cell r="I1113">
            <v>1.2</v>
          </cell>
          <cell r="J1113">
            <v>1.3</v>
          </cell>
          <cell r="K1113">
            <v>1.3</v>
          </cell>
          <cell r="L1113">
            <v>1.3</v>
          </cell>
          <cell r="M1113">
            <v>1.3</v>
          </cell>
          <cell r="N1113">
            <v>1.3</v>
          </cell>
          <cell r="O1113">
            <v>1.3</v>
          </cell>
          <cell r="P1113">
            <v>1.3</v>
          </cell>
          <cell r="Q1113">
            <v>1.3</v>
          </cell>
          <cell r="R1113">
            <v>1.2</v>
          </cell>
          <cell r="S1113">
            <v>1.2</v>
          </cell>
          <cell r="T1113">
            <v>0</v>
          </cell>
          <cell r="U1113">
            <v>0</v>
          </cell>
          <cell r="V1113">
            <v>0</v>
          </cell>
          <cell r="W1113">
            <v>0</v>
          </cell>
          <cell r="X1113">
            <v>0</v>
          </cell>
        </row>
        <row r="1114">
          <cell r="B1114">
            <v>0</v>
          </cell>
          <cell r="C1114">
            <v>12</v>
          </cell>
          <cell r="D1114" t="str">
            <v>ИП Борунов А.Н.</v>
          </cell>
          <cell r="E1114">
            <v>0</v>
          </cell>
          <cell r="F1114">
            <v>0</v>
          </cell>
          <cell r="G1114">
            <v>0</v>
          </cell>
          <cell r="H1114">
            <v>8.5</v>
          </cell>
          <cell r="I1114">
            <v>8.5</v>
          </cell>
          <cell r="J1114">
            <v>8</v>
          </cell>
          <cell r="K1114">
            <v>8</v>
          </cell>
          <cell r="L1114">
            <v>8</v>
          </cell>
          <cell r="M1114">
            <v>9</v>
          </cell>
          <cell r="N1114">
            <v>11</v>
          </cell>
          <cell r="O1114">
            <v>11</v>
          </cell>
          <cell r="P1114">
            <v>10</v>
          </cell>
          <cell r="Q1114">
            <v>10.5</v>
          </cell>
          <cell r="R1114">
            <v>10.5</v>
          </cell>
          <cell r="S1114">
            <v>10.5</v>
          </cell>
          <cell r="T1114">
            <v>25</v>
          </cell>
          <cell r="U1114">
            <v>25</v>
          </cell>
          <cell r="V1114">
            <v>32</v>
          </cell>
          <cell r="W1114">
            <v>31.5</v>
          </cell>
          <cell r="X1114">
            <v>113.5</v>
          </cell>
        </row>
        <row r="1115">
          <cell r="B1115">
            <v>626</v>
          </cell>
          <cell r="C1115">
            <v>26</v>
          </cell>
          <cell r="D1115" t="str">
            <v>Непромышленные потребители НН</v>
          </cell>
          <cell r="E1115">
            <v>1004</v>
          </cell>
          <cell r="F1115">
            <v>0</v>
          </cell>
          <cell r="G1115">
            <v>0</v>
          </cell>
          <cell r="H1115">
            <v>2</v>
          </cell>
          <cell r="I1115">
            <v>2</v>
          </cell>
          <cell r="J1115">
            <v>2</v>
          </cell>
          <cell r="K1115">
            <v>2</v>
          </cell>
          <cell r="L1115">
            <v>2</v>
          </cell>
          <cell r="M1115">
            <v>2</v>
          </cell>
          <cell r="N1115">
            <v>3</v>
          </cell>
          <cell r="O1115">
            <v>3</v>
          </cell>
          <cell r="P1115">
            <v>2.5</v>
          </cell>
          <cell r="Q1115">
            <v>3</v>
          </cell>
          <cell r="R1115">
            <v>3</v>
          </cell>
          <cell r="S1115">
            <v>3</v>
          </cell>
          <cell r="T1115">
            <v>6</v>
          </cell>
          <cell r="U1115">
            <v>6</v>
          </cell>
          <cell r="V1115">
            <v>8.5</v>
          </cell>
          <cell r="W1115">
            <v>9</v>
          </cell>
          <cell r="X1115">
            <v>29.5</v>
          </cell>
        </row>
        <row r="1116">
          <cell r="B1116">
            <v>627</v>
          </cell>
          <cell r="C1116">
            <v>26</v>
          </cell>
          <cell r="D1116" t="str">
            <v>Непромышленные потребители НН</v>
          </cell>
          <cell r="E1116">
            <v>1004</v>
          </cell>
          <cell r="F1116">
            <v>0</v>
          </cell>
          <cell r="G1116">
            <v>0</v>
          </cell>
          <cell r="H1116">
            <v>2</v>
          </cell>
          <cell r="I1116">
            <v>2</v>
          </cell>
          <cell r="J1116">
            <v>2</v>
          </cell>
          <cell r="K1116">
            <v>2</v>
          </cell>
          <cell r="L1116">
            <v>2</v>
          </cell>
          <cell r="M1116">
            <v>2</v>
          </cell>
          <cell r="N1116">
            <v>3</v>
          </cell>
          <cell r="O1116">
            <v>3</v>
          </cell>
          <cell r="P1116">
            <v>2.5</v>
          </cell>
          <cell r="Q1116">
            <v>3</v>
          </cell>
          <cell r="R1116">
            <v>3</v>
          </cell>
          <cell r="S1116">
            <v>3</v>
          </cell>
          <cell r="T1116">
            <v>6</v>
          </cell>
          <cell r="U1116">
            <v>6</v>
          </cell>
          <cell r="V1116">
            <v>8.5</v>
          </cell>
          <cell r="W1116">
            <v>9</v>
          </cell>
          <cell r="X1116">
            <v>29.5</v>
          </cell>
        </row>
        <row r="1117">
          <cell r="B1117">
            <v>620</v>
          </cell>
          <cell r="C1117">
            <v>27</v>
          </cell>
          <cell r="D1117" t="str">
            <v>Непромышленные потребители НН</v>
          </cell>
          <cell r="E1117">
            <v>1004</v>
          </cell>
          <cell r="F1117">
            <v>0</v>
          </cell>
          <cell r="G1117">
            <v>0</v>
          </cell>
          <cell r="H1117">
            <v>4.5</v>
          </cell>
          <cell r="I1117">
            <v>4.5</v>
          </cell>
          <cell r="J1117">
            <v>4</v>
          </cell>
          <cell r="K1117">
            <v>4</v>
          </cell>
          <cell r="L1117">
            <v>4</v>
          </cell>
          <cell r="M1117">
            <v>5</v>
          </cell>
          <cell r="N1117">
            <v>5</v>
          </cell>
          <cell r="O1117">
            <v>5</v>
          </cell>
          <cell r="P1117">
            <v>4.5</v>
          </cell>
          <cell r="Q1117">
            <v>4.5</v>
          </cell>
          <cell r="R1117">
            <v>4.5</v>
          </cell>
          <cell r="S1117">
            <v>4.5</v>
          </cell>
          <cell r="T1117">
            <v>13</v>
          </cell>
          <cell r="U1117">
            <v>13</v>
          </cell>
          <cell r="V1117">
            <v>14.5</v>
          </cell>
          <cell r="W1117">
            <v>13.5</v>
          </cell>
          <cell r="X1117">
            <v>54</v>
          </cell>
        </row>
        <row r="1118">
          <cell r="B1118">
            <v>0</v>
          </cell>
          <cell r="C1118">
            <v>23</v>
          </cell>
          <cell r="D1118" t="str">
            <v>ИП Голуб В.Ю.</v>
          </cell>
          <cell r="E1118">
            <v>1004</v>
          </cell>
          <cell r="F1118">
            <v>0</v>
          </cell>
          <cell r="G1118">
            <v>0</v>
          </cell>
          <cell r="H1118">
            <v>0.4</v>
          </cell>
          <cell r="I1118">
            <v>0.4</v>
          </cell>
          <cell r="J1118">
            <v>0.4</v>
          </cell>
          <cell r="K1118">
            <v>0.4</v>
          </cell>
          <cell r="L1118">
            <v>0.4</v>
          </cell>
          <cell r="M1118">
            <v>0.4</v>
          </cell>
          <cell r="N1118">
            <v>0.4</v>
          </cell>
          <cell r="O1118">
            <v>0.4</v>
          </cell>
          <cell r="P1118">
            <v>0.4</v>
          </cell>
          <cell r="Q1118">
            <v>0.4</v>
          </cell>
          <cell r="R1118">
            <v>0.4</v>
          </cell>
          <cell r="S1118">
            <v>0.4</v>
          </cell>
          <cell r="T1118">
            <v>1.2000000000000002</v>
          </cell>
          <cell r="U1118">
            <v>1.2000000000000002</v>
          </cell>
          <cell r="V1118">
            <v>1.2000000000000002</v>
          </cell>
          <cell r="W1118">
            <v>1.2000000000000002</v>
          </cell>
          <cell r="X1118">
            <v>4.8</v>
          </cell>
        </row>
        <row r="1119">
          <cell r="B1119">
            <v>627</v>
          </cell>
          <cell r="C1119">
            <v>26</v>
          </cell>
          <cell r="D1119" t="str">
            <v>Непромышленные потребители НН</v>
          </cell>
          <cell r="E1119">
            <v>1007</v>
          </cell>
          <cell r="F1119">
            <v>1012</v>
          </cell>
          <cell r="G1119">
            <v>0</v>
          </cell>
          <cell r="H1119">
            <v>0.4</v>
          </cell>
          <cell r="I1119">
            <v>0.4</v>
          </cell>
          <cell r="J1119">
            <v>0.4</v>
          </cell>
          <cell r="K1119">
            <v>0.4</v>
          </cell>
          <cell r="L1119">
            <v>0.4</v>
          </cell>
          <cell r="M1119">
            <v>0.4</v>
          </cell>
          <cell r="N1119">
            <v>0.4</v>
          </cell>
          <cell r="O1119">
            <v>0.4</v>
          </cell>
          <cell r="P1119">
            <v>0.4</v>
          </cell>
          <cell r="Q1119">
            <v>0.4</v>
          </cell>
          <cell r="R1119">
            <v>0.4</v>
          </cell>
          <cell r="S1119">
            <v>0.4</v>
          </cell>
          <cell r="T1119">
            <v>1.2000000000000002</v>
          </cell>
          <cell r="U1119">
            <v>1.2000000000000002</v>
          </cell>
          <cell r="V1119">
            <v>1.2000000000000002</v>
          </cell>
          <cell r="W1119">
            <v>1.2000000000000002</v>
          </cell>
          <cell r="X1119">
            <v>4.8</v>
          </cell>
        </row>
        <row r="1120">
          <cell r="B1120">
            <v>621</v>
          </cell>
          <cell r="C1120">
            <v>26</v>
          </cell>
          <cell r="D1120" t="str">
            <v>Непромышленные потребители НН</v>
          </cell>
          <cell r="E1120">
            <v>1007</v>
          </cell>
          <cell r="F1120">
            <v>1012</v>
          </cell>
          <cell r="G1120">
            <v>0</v>
          </cell>
          <cell r="H1120">
            <v>0.4</v>
          </cell>
          <cell r="I1120">
            <v>0.4</v>
          </cell>
          <cell r="J1120">
            <v>0.4</v>
          </cell>
          <cell r="K1120">
            <v>0.4</v>
          </cell>
          <cell r="L1120">
            <v>0.4</v>
          </cell>
          <cell r="M1120">
            <v>0.4</v>
          </cell>
          <cell r="N1120">
            <v>0.4</v>
          </cell>
          <cell r="O1120">
            <v>0.4</v>
          </cell>
          <cell r="P1120">
            <v>0.4</v>
          </cell>
          <cell r="Q1120">
            <v>0.4</v>
          </cell>
          <cell r="R1120">
            <v>0.4</v>
          </cell>
          <cell r="S1120">
            <v>0.4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</row>
        <row r="1121">
          <cell r="B1121">
            <v>0</v>
          </cell>
          <cell r="C1121">
            <v>12</v>
          </cell>
          <cell r="D1121" t="str">
            <v>ИП Афанасенко В. М.</v>
          </cell>
          <cell r="E1121">
            <v>0</v>
          </cell>
          <cell r="F1121">
            <v>0</v>
          </cell>
          <cell r="G1121">
            <v>0</v>
          </cell>
          <cell r="H1121">
            <v>0.04</v>
          </cell>
          <cell r="I1121">
            <v>0.04</v>
          </cell>
          <cell r="J1121">
            <v>0.04</v>
          </cell>
          <cell r="K1121">
            <v>0.04</v>
          </cell>
          <cell r="L1121">
            <v>0.04</v>
          </cell>
          <cell r="M1121">
            <v>0.04</v>
          </cell>
          <cell r="N1121">
            <v>0.04</v>
          </cell>
          <cell r="O1121">
            <v>0.04</v>
          </cell>
          <cell r="P1121">
            <v>0.04</v>
          </cell>
          <cell r="Q1121">
            <v>0.04</v>
          </cell>
          <cell r="R1121">
            <v>0.04</v>
          </cell>
          <cell r="S1121">
            <v>0.04</v>
          </cell>
          <cell r="T1121">
            <v>0.12</v>
          </cell>
          <cell r="U1121">
            <v>0.12</v>
          </cell>
          <cell r="V1121">
            <v>0.12</v>
          </cell>
          <cell r="W1121">
            <v>0.12</v>
          </cell>
          <cell r="X1121">
            <v>0.47999999999999993</v>
          </cell>
        </row>
        <row r="1122">
          <cell r="B1122">
            <v>628</v>
          </cell>
          <cell r="C1122">
            <v>26</v>
          </cell>
          <cell r="D1122" t="str">
            <v>Непромышленные потребители НН</v>
          </cell>
          <cell r="E1122">
            <v>1007</v>
          </cell>
          <cell r="F1122">
            <v>1004</v>
          </cell>
          <cell r="G1122">
            <v>1001</v>
          </cell>
          <cell r="H1122">
            <v>0.04</v>
          </cell>
          <cell r="I1122">
            <v>0.04</v>
          </cell>
          <cell r="J1122">
            <v>0.04</v>
          </cell>
          <cell r="K1122">
            <v>0.04</v>
          </cell>
          <cell r="L1122">
            <v>0.04</v>
          </cell>
          <cell r="M1122">
            <v>0.04</v>
          </cell>
          <cell r="N1122">
            <v>0.04</v>
          </cell>
          <cell r="O1122">
            <v>0.04</v>
          </cell>
          <cell r="P1122">
            <v>0.04</v>
          </cell>
          <cell r="Q1122">
            <v>0.04</v>
          </cell>
          <cell r="R1122">
            <v>0.04</v>
          </cell>
          <cell r="S1122">
            <v>0.04</v>
          </cell>
          <cell r="T1122">
            <v>0.12</v>
          </cell>
          <cell r="U1122">
            <v>0.12</v>
          </cell>
          <cell r="V1122">
            <v>0.12</v>
          </cell>
          <cell r="W1122">
            <v>0.12</v>
          </cell>
          <cell r="X1122">
            <v>0.47999999999999993</v>
          </cell>
        </row>
        <row r="1123">
          <cell r="B1123">
            <v>622</v>
          </cell>
          <cell r="C1123">
            <v>26</v>
          </cell>
          <cell r="D1123" t="str">
            <v>Непромышленные потребители НН</v>
          </cell>
          <cell r="E1123">
            <v>1007</v>
          </cell>
          <cell r="F1123">
            <v>1004</v>
          </cell>
          <cell r="G1123">
            <v>1001</v>
          </cell>
          <cell r="H1123">
            <v>0.04</v>
          </cell>
          <cell r="I1123">
            <v>0.04</v>
          </cell>
          <cell r="J1123">
            <v>0.04</v>
          </cell>
          <cell r="K1123">
            <v>0.04</v>
          </cell>
          <cell r="L1123">
            <v>0.04</v>
          </cell>
          <cell r="M1123">
            <v>0.04</v>
          </cell>
          <cell r="N1123">
            <v>0.04</v>
          </cell>
          <cell r="O1123">
            <v>0.04</v>
          </cell>
          <cell r="P1123">
            <v>0.04</v>
          </cell>
          <cell r="Q1123">
            <v>0.04</v>
          </cell>
          <cell r="R1123">
            <v>0.04</v>
          </cell>
          <cell r="S1123">
            <v>0.04</v>
          </cell>
          <cell r="T1123">
            <v>0</v>
          </cell>
          <cell r="U1123">
            <v>0</v>
          </cell>
          <cell r="V1123">
            <v>0</v>
          </cell>
          <cell r="W1123">
            <v>0</v>
          </cell>
          <cell r="X1123">
            <v>0</v>
          </cell>
        </row>
        <row r="1124">
          <cell r="B1124">
            <v>0</v>
          </cell>
          <cell r="C1124">
            <v>12</v>
          </cell>
          <cell r="D1124" t="str">
            <v>ИП Шаблевский А. Г.</v>
          </cell>
          <cell r="E1124">
            <v>0</v>
          </cell>
          <cell r="F1124">
            <v>0</v>
          </cell>
          <cell r="G1124">
            <v>0</v>
          </cell>
          <cell r="H1124">
            <v>0.5</v>
          </cell>
          <cell r="I1124">
            <v>0.5</v>
          </cell>
          <cell r="J1124">
            <v>0.5</v>
          </cell>
          <cell r="K1124">
            <v>0.5</v>
          </cell>
          <cell r="L1124">
            <v>0.5</v>
          </cell>
          <cell r="M1124">
            <v>0.5</v>
          </cell>
          <cell r="N1124">
            <v>0.5</v>
          </cell>
          <cell r="O1124">
            <v>0.5</v>
          </cell>
          <cell r="P1124">
            <v>0.5</v>
          </cell>
          <cell r="Q1124">
            <v>0.5</v>
          </cell>
          <cell r="R1124">
            <v>0.5</v>
          </cell>
          <cell r="S1124">
            <v>0.5</v>
          </cell>
          <cell r="T1124">
            <v>1.5</v>
          </cell>
          <cell r="U1124">
            <v>1.5</v>
          </cell>
          <cell r="V1124">
            <v>1.5</v>
          </cell>
          <cell r="W1124">
            <v>1.5</v>
          </cell>
          <cell r="X1124">
            <v>6</v>
          </cell>
        </row>
        <row r="1125">
          <cell r="B1125">
            <v>629</v>
          </cell>
          <cell r="C1125">
            <v>26</v>
          </cell>
          <cell r="D1125" t="str">
            <v>Непромышленные потребители НН</v>
          </cell>
          <cell r="E1125">
            <v>1007</v>
          </cell>
          <cell r="F1125">
            <v>1012</v>
          </cell>
          <cell r="G1125">
            <v>0</v>
          </cell>
          <cell r="H1125">
            <v>0.5</v>
          </cell>
          <cell r="I1125">
            <v>0.5</v>
          </cell>
          <cell r="J1125">
            <v>0.5</v>
          </cell>
          <cell r="K1125">
            <v>0.5</v>
          </cell>
          <cell r="L1125">
            <v>0.5</v>
          </cell>
          <cell r="M1125">
            <v>0.5</v>
          </cell>
          <cell r="N1125">
            <v>0.5</v>
          </cell>
          <cell r="O1125">
            <v>0.5</v>
          </cell>
          <cell r="P1125">
            <v>0.5</v>
          </cell>
          <cell r="Q1125">
            <v>0.5</v>
          </cell>
          <cell r="R1125">
            <v>0.5</v>
          </cell>
          <cell r="S1125">
            <v>0.5</v>
          </cell>
          <cell r="T1125">
            <v>0.443</v>
          </cell>
          <cell r="U1125">
            <v>0.443</v>
          </cell>
          <cell r="V1125">
            <v>0.443</v>
          </cell>
          <cell r="W1125">
            <v>0.443</v>
          </cell>
          <cell r="X1125">
            <v>6</v>
          </cell>
        </row>
        <row r="1126">
          <cell r="B1126">
            <v>625</v>
          </cell>
          <cell r="C1126">
            <v>26</v>
          </cell>
          <cell r="D1126" t="str">
            <v>Непромышленные потребители НН</v>
          </cell>
          <cell r="E1126">
            <v>1007</v>
          </cell>
          <cell r="F1126">
            <v>1012</v>
          </cell>
          <cell r="G1126">
            <v>0</v>
          </cell>
          <cell r="H1126">
            <v>0.5</v>
          </cell>
          <cell r="I1126">
            <v>0.5</v>
          </cell>
          <cell r="J1126">
            <v>0.5</v>
          </cell>
          <cell r="K1126">
            <v>0.5</v>
          </cell>
          <cell r="L1126">
            <v>0.5</v>
          </cell>
          <cell r="M1126">
            <v>0.5</v>
          </cell>
          <cell r="N1126">
            <v>0.5</v>
          </cell>
          <cell r="O1126">
            <v>0.5</v>
          </cell>
          <cell r="P1126">
            <v>0.5</v>
          </cell>
          <cell r="Q1126">
            <v>0.5</v>
          </cell>
          <cell r="R1126">
            <v>0.5</v>
          </cell>
          <cell r="S1126">
            <v>0.5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</row>
        <row r="1127">
          <cell r="B1127">
            <v>0</v>
          </cell>
          <cell r="C1127">
            <v>12</v>
          </cell>
          <cell r="D1127" t="str">
            <v>Шинкаренко Е. Н.</v>
          </cell>
          <cell r="E1127">
            <v>0</v>
          </cell>
          <cell r="F1127">
            <v>0</v>
          </cell>
          <cell r="G1127">
            <v>0</v>
          </cell>
          <cell r="H1127">
            <v>0.2</v>
          </cell>
          <cell r="I1127">
            <v>0.2</v>
          </cell>
          <cell r="J1127">
            <v>0.2</v>
          </cell>
          <cell r="K1127">
            <v>0.15</v>
          </cell>
          <cell r="L1127">
            <v>0.16</v>
          </cell>
          <cell r="M1127">
            <v>0.15</v>
          </cell>
          <cell r="N1127">
            <v>0.2</v>
          </cell>
          <cell r="O1127">
            <v>0.2</v>
          </cell>
          <cell r="P1127">
            <v>0.2</v>
          </cell>
          <cell r="Q1127">
            <v>0.25</v>
          </cell>
          <cell r="R1127">
            <v>0.25</v>
          </cell>
          <cell r="S1127">
            <v>0.25</v>
          </cell>
          <cell r="T1127">
            <v>0.60000000000000009</v>
          </cell>
          <cell r="U1127">
            <v>0.45999999999999996</v>
          </cell>
          <cell r="V1127">
            <v>0.60000000000000009</v>
          </cell>
          <cell r="W1127">
            <v>0.75</v>
          </cell>
          <cell r="X1127">
            <v>2.41</v>
          </cell>
        </row>
        <row r="1128">
          <cell r="B1128">
            <v>630</v>
          </cell>
          <cell r="C1128">
            <v>11</v>
          </cell>
          <cell r="D1128" t="str">
            <v>Пром. до 750 кВА   ВН</v>
          </cell>
          <cell r="E1128">
            <v>0</v>
          </cell>
          <cell r="F1128">
            <v>0</v>
          </cell>
          <cell r="G1128">
            <v>0</v>
          </cell>
          <cell r="H1128">
            <v>0.2</v>
          </cell>
          <cell r="I1128">
            <v>0.2</v>
          </cell>
          <cell r="J1128">
            <v>0.2</v>
          </cell>
          <cell r="K1128">
            <v>0.15</v>
          </cell>
          <cell r="L1128">
            <v>0.16</v>
          </cell>
          <cell r="M1128">
            <v>0.15</v>
          </cell>
          <cell r="N1128">
            <v>0.2</v>
          </cell>
          <cell r="O1128">
            <v>0.2</v>
          </cell>
          <cell r="P1128">
            <v>0.2</v>
          </cell>
          <cell r="Q1128">
            <v>0.25</v>
          </cell>
          <cell r="R1128">
            <v>0.25</v>
          </cell>
          <cell r="S1128">
            <v>0.25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</row>
        <row r="1129">
          <cell r="B1129">
            <v>623</v>
          </cell>
          <cell r="C1129">
            <v>11</v>
          </cell>
          <cell r="D1129" t="str">
            <v>Пром. до 750 кВА   ВН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</row>
        <row r="1130">
          <cell r="B1130">
            <v>0</v>
          </cell>
          <cell r="C1130">
            <v>26</v>
          </cell>
          <cell r="D1130" t="str">
            <v>ИП Кудрявцев Э. Д.</v>
          </cell>
          <cell r="E1130">
            <v>1007</v>
          </cell>
          <cell r="F1130">
            <v>1012</v>
          </cell>
          <cell r="G1130">
            <v>0</v>
          </cell>
          <cell r="H1130">
            <v>1</v>
          </cell>
          <cell r="I1130">
            <v>1</v>
          </cell>
          <cell r="J1130">
            <v>1</v>
          </cell>
          <cell r="K1130">
            <v>1</v>
          </cell>
          <cell r="L1130">
            <v>1</v>
          </cell>
          <cell r="M1130">
            <v>0.8</v>
          </cell>
          <cell r="N1130">
            <v>0.6</v>
          </cell>
          <cell r="O1130">
            <v>0.8</v>
          </cell>
          <cell r="P1130">
            <v>1</v>
          </cell>
          <cell r="Q1130">
            <v>1</v>
          </cell>
          <cell r="R1130">
            <v>1</v>
          </cell>
          <cell r="S1130">
            <v>1</v>
          </cell>
          <cell r="T1130">
            <v>3</v>
          </cell>
          <cell r="U1130">
            <v>2.8</v>
          </cell>
          <cell r="V1130">
            <v>2.4</v>
          </cell>
          <cell r="W1130">
            <v>3</v>
          </cell>
          <cell r="X1130">
            <v>11.2</v>
          </cell>
        </row>
        <row r="1131">
          <cell r="B1131">
            <v>631</v>
          </cell>
          <cell r="C1131">
            <v>26</v>
          </cell>
          <cell r="D1131" t="str">
            <v>Непромышленные потребители НН</v>
          </cell>
          <cell r="E1131">
            <v>0</v>
          </cell>
          <cell r="F1131">
            <v>0</v>
          </cell>
          <cell r="G1131">
            <v>0</v>
          </cell>
          <cell r="H1131">
            <v>1</v>
          </cell>
          <cell r="I1131">
            <v>1</v>
          </cell>
          <cell r="J1131">
            <v>1</v>
          </cell>
          <cell r="K1131">
            <v>1</v>
          </cell>
          <cell r="L1131">
            <v>1</v>
          </cell>
          <cell r="M1131">
            <v>0.8</v>
          </cell>
          <cell r="N1131">
            <v>0.6</v>
          </cell>
          <cell r="O1131">
            <v>0.8</v>
          </cell>
          <cell r="P1131">
            <v>1</v>
          </cell>
          <cell r="Q1131">
            <v>1</v>
          </cell>
          <cell r="R1131">
            <v>1</v>
          </cell>
          <cell r="S1131">
            <v>1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</row>
        <row r="1132">
          <cell r="B1132">
            <v>624</v>
          </cell>
          <cell r="C1132">
            <v>26</v>
          </cell>
          <cell r="D1132" t="str">
            <v>Непромышленные потребители НН</v>
          </cell>
          <cell r="E1132">
            <v>0</v>
          </cell>
          <cell r="F1132">
            <v>0</v>
          </cell>
          <cell r="G1132">
            <v>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  <cell r="M1132">
            <v>0</v>
          </cell>
          <cell r="N1132">
            <v>0</v>
          </cell>
          <cell r="O1132">
            <v>0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>
            <v>0</v>
          </cell>
          <cell r="U1132">
            <v>0</v>
          </cell>
          <cell r="V1132">
            <v>0</v>
          </cell>
          <cell r="W1132">
            <v>0</v>
          </cell>
          <cell r="X1132">
            <v>0</v>
          </cell>
        </row>
        <row r="1133">
          <cell r="B1133">
            <v>0</v>
          </cell>
          <cell r="C1133">
            <v>27</v>
          </cell>
          <cell r="D1133" t="str">
            <v>ИП Смирнова Н. А.</v>
          </cell>
          <cell r="E1133">
            <v>1004</v>
          </cell>
          <cell r="F1133">
            <v>1012</v>
          </cell>
          <cell r="G1133">
            <v>0</v>
          </cell>
          <cell r="H1133">
            <v>3.6</v>
          </cell>
          <cell r="I1133">
            <v>3.6</v>
          </cell>
          <cell r="J1133">
            <v>3.6</v>
          </cell>
          <cell r="K1133">
            <v>3.6</v>
          </cell>
          <cell r="L1133">
            <v>3.6</v>
          </cell>
          <cell r="M1133">
            <v>3.6</v>
          </cell>
          <cell r="N1133">
            <v>3.6</v>
          </cell>
          <cell r="O1133">
            <v>3.6</v>
          </cell>
          <cell r="P1133">
            <v>3.6</v>
          </cell>
          <cell r="Q1133">
            <v>3.6</v>
          </cell>
          <cell r="R1133">
            <v>3.6</v>
          </cell>
          <cell r="S1133">
            <v>3.6</v>
          </cell>
          <cell r="T1133">
            <v>10.8</v>
          </cell>
          <cell r="U1133">
            <v>10.8</v>
          </cell>
          <cell r="V1133">
            <v>10.8</v>
          </cell>
          <cell r="W1133">
            <v>10.8</v>
          </cell>
          <cell r="X1133">
            <v>43.20000000000001</v>
          </cell>
        </row>
        <row r="1134">
          <cell r="B1134">
            <v>632</v>
          </cell>
          <cell r="C1134">
            <v>11</v>
          </cell>
          <cell r="D1134" t="str">
            <v>Пром. до 750 кВА   ВН</v>
          </cell>
          <cell r="E1134">
            <v>0</v>
          </cell>
          <cell r="F1134">
            <v>0</v>
          </cell>
          <cell r="G1134">
            <v>0</v>
          </cell>
          <cell r="H1134">
            <v>3.6</v>
          </cell>
          <cell r="I1134">
            <v>3.6</v>
          </cell>
          <cell r="J1134">
            <v>3.6</v>
          </cell>
          <cell r="K1134">
            <v>3.6</v>
          </cell>
          <cell r="L1134">
            <v>3.6</v>
          </cell>
          <cell r="M1134">
            <v>3.6</v>
          </cell>
          <cell r="N1134">
            <v>3.6</v>
          </cell>
          <cell r="O1134">
            <v>3.6</v>
          </cell>
          <cell r="P1134">
            <v>3.6</v>
          </cell>
          <cell r="Q1134">
            <v>3.6</v>
          </cell>
          <cell r="R1134">
            <v>3.6</v>
          </cell>
          <cell r="S1134">
            <v>3.6</v>
          </cell>
          <cell r="T1134">
            <v>0</v>
          </cell>
          <cell r="U1134">
            <v>0</v>
          </cell>
          <cell r="V1134">
            <v>0</v>
          </cell>
          <cell r="W1134">
            <v>0</v>
          </cell>
          <cell r="X1134">
            <v>0</v>
          </cell>
        </row>
        <row r="1135">
          <cell r="B1135">
            <v>625</v>
          </cell>
          <cell r="C1135">
            <v>11</v>
          </cell>
          <cell r="D1135" t="str">
            <v>Пром. до 750 кВА   ВН</v>
          </cell>
          <cell r="E1135">
            <v>0</v>
          </cell>
          <cell r="F1135">
            <v>0</v>
          </cell>
          <cell r="G1135">
            <v>0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  <cell r="M1135">
            <v>0</v>
          </cell>
          <cell r="N1135">
            <v>0</v>
          </cell>
          <cell r="O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</row>
        <row r="1136">
          <cell r="B1136">
            <v>0</v>
          </cell>
          <cell r="C1136">
            <v>26</v>
          </cell>
          <cell r="D1136" t="str">
            <v>ИП Кулиев Э. И. о.</v>
          </cell>
          <cell r="E1136">
            <v>1007</v>
          </cell>
          <cell r="F1136">
            <v>1012</v>
          </cell>
          <cell r="G1136">
            <v>0</v>
          </cell>
          <cell r="H1136">
            <v>2.2000000000000002</v>
          </cell>
          <cell r="I1136">
            <v>2.1</v>
          </cell>
          <cell r="J1136">
            <v>2.1</v>
          </cell>
          <cell r="K1136">
            <v>2</v>
          </cell>
          <cell r="L1136">
            <v>1.9</v>
          </cell>
          <cell r="M1136">
            <v>1.9</v>
          </cell>
          <cell r="N1136">
            <v>1.9</v>
          </cell>
          <cell r="O1136">
            <v>1.9</v>
          </cell>
          <cell r="P1136">
            <v>1.9</v>
          </cell>
          <cell r="Q1136">
            <v>2</v>
          </cell>
          <cell r="R1136">
            <v>2.1</v>
          </cell>
          <cell r="S1136">
            <v>2.2000000000000002</v>
          </cell>
          <cell r="T1136">
            <v>6.4</v>
          </cell>
          <cell r="U1136">
            <v>5.8</v>
          </cell>
          <cell r="V1136">
            <v>5.6999999999999993</v>
          </cell>
          <cell r="W1136">
            <v>6.3</v>
          </cell>
          <cell r="X1136">
            <v>24.2</v>
          </cell>
        </row>
        <row r="1137">
          <cell r="B1137">
            <v>633</v>
          </cell>
          <cell r="C1137">
            <v>26</v>
          </cell>
          <cell r="D1137" t="str">
            <v>Непромышленные потребители НН</v>
          </cell>
          <cell r="E1137">
            <v>1007</v>
          </cell>
          <cell r="F1137">
            <v>1012</v>
          </cell>
          <cell r="G1137">
            <v>0</v>
          </cell>
          <cell r="H1137">
            <v>2.2000000000000002</v>
          </cell>
          <cell r="I1137">
            <v>2.1</v>
          </cell>
          <cell r="J1137">
            <v>2.1</v>
          </cell>
          <cell r="K1137">
            <v>2</v>
          </cell>
          <cell r="L1137">
            <v>1.9</v>
          </cell>
          <cell r="M1137">
            <v>1.9</v>
          </cell>
          <cell r="N1137">
            <v>1.9</v>
          </cell>
          <cell r="O1137">
            <v>1.9</v>
          </cell>
          <cell r="P1137">
            <v>1.9</v>
          </cell>
          <cell r="Q1137">
            <v>2</v>
          </cell>
          <cell r="R1137">
            <v>2.1</v>
          </cell>
          <cell r="S1137">
            <v>2.2000000000000002</v>
          </cell>
          <cell r="T1137">
            <v>6.4</v>
          </cell>
          <cell r="U1137">
            <v>5.8</v>
          </cell>
          <cell r="V1137">
            <v>5.6999999999999993</v>
          </cell>
          <cell r="W1137">
            <v>6.3</v>
          </cell>
          <cell r="X1137">
            <v>24.2</v>
          </cell>
        </row>
        <row r="1138">
          <cell r="B1138">
            <v>626</v>
          </cell>
          <cell r="C1138">
            <v>26</v>
          </cell>
          <cell r="D1138" t="str">
            <v>Непромышленные потребители НН</v>
          </cell>
          <cell r="E1138">
            <v>1007</v>
          </cell>
          <cell r="F1138">
            <v>1012</v>
          </cell>
          <cell r="G1138">
            <v>0</v>
          </cell>
          <cell r="H1138">
            <v>2.2000000000000002</v>
          </cell>
          <cell r="I1138">
            <v>2.1</v>
          </cell>
          <cell r="J1138">
            <v>2.1</v>
          </cell>
          <cell r="K1138">
            <v>2</v>
          </cell>
          <cell r="L1138">
            <v>1.9</v>
          </cell>
          <cell r="M1138">
            <v>1.9</v>
          </cell>
          <cell r="N1138">
            <v>1.9</v>
          </cell>
          <cell r="O1138">
            <v>1.9</v>
          </cell>
          <cell r="P1138">
            <v>1.9</v>
          </cell>
          <cell r="Q1138">
            <v>2</v>
          </cell>
          <cell r="R1138">
            <v>2.1</v>
          </cell>
          <cell r="S1138">
            <v>2.2000000000000002</v>
          </cell>
          <cell r="T1138">
            <v>0</v>
          </cell>
          <cell r="U1138">
            <v>0</v>
          </cell>
          <cell r="V1138">
            <v>0</v>
          </cell>
          <cell r="W1138">
            <v>0</v>
          </cell>
          <cell r="X1138">
            <v>0</v>
          </cell>
        </row>
        <row r="1139">
          <cell r="B1139">
            <v>0</v>
          </cell>
          <cell r="C1139">
            <v>12</v>
          </cell>
          <cell r="D1139" t="str">
            <v>ИП Копцев С.В.</v>
          </cell>
          <cell r="E1139">
            <v>0</v>
          </cell>
          <cell r="F1139">
            <v>0</v>
          </cell>
          <cell r="G1139">
            <v>0</v>
          </cell>
          <cell r="H1139">
            <v>3.8</v>
          </cell>
          <cell r="I1139">
            <v>3.8</v>
          </cell>
          <cell r="J1139">
            <v>3.8</v>
          </cell>
          <cell r="K1139">
            <v>3.8</v>
          </cell>
          <cell r="L1139">
            <v>3.8</v>
          </cell>
          <cell r="M1139">
            <v>3.8</v>
          </cell>
          <cell r="N1139">
            <v>3.8</v>
          </cell>
          <cell r="O1139">
            <v>3.8</v>
          </cell>
          <cell r="P1139">
            <v>3.8</v>
          </cell>
          <cell r="Q1139">
            <v>3.8</v>
          </cell>
          <cell r="R1139">
            <v>3.8</v>
          </cell>
          <cell r="S1139">
            <v>3.8</v>
          </cell>
          <cell r="T1139">
            <v>11.399999999999999</v>
          </cell>
          <cell r="U1139">
            <v>11.399999999999999</v>
          </cell>
          <cell r="V1139">
            <v>11.399999999999999</v>
          </cell>
          <cell r="W1139">
            <v>11.399999999999999</v>
          </cell>
          <cell r="X1139">
            <v>45.599999999999994</v>
          </cell>
        </row>
        <row r="1140">
          <cell r="B1140">
            <v>634</v>
          </cell>
          <cell r="C1140">
            <v>23</v>
          </cell>
          <cell r="D1140" t="str">
            <v>Непромышленные потребители СН2</v>
          </cell>
          <cell r="E1140">
            <v>1007</v>
          </cell>
          <cell r="F1140">
            <v>1005</v>
          </cell>
          <cell r="G1140">
            <v>0</v>
          </cell>
          <cell r="H1140">
            <v>3.8</v>
          </cell>
          <cell r="I1140">
            <v>3.8</v>
          </cell>
          <cell r="J1140">
            <v>3.8</v>
          </cell>
          <cell r="K1140">
            <v>3.8</v>
          </cell>
          <cell r="L1140">
            <v>3.8</v>
          </cell>
          <cell r="M1140">
            <v>3.8</v>
          </cell>
          <cell r="N1140">
            <v>3.8</v>
          </cell>
          <cell r="O1140">
            <v>3.8</v>
          </cell>
          <cell r="P1140">
            <v>3.8</v>
          </cell>
          <cell r="Q1140">
            <v>3.8</v>
          </cell>
          <cell r="R1140">
            <v>3.8</v>
          </cell>
          <cell r="S1140">
            <v>3.8</v>
          </cell>
          <cell r="T1140">
            <v>11.399999999999999</v>
          </cell>
          <cell r="U1140">
            <v>11.399999999999999</v>
          </cell>
          <cell r="V1140">
            <v>11.399999999999999</v>
          </cell>
          <cell r="W1140">
            <v>11.399999999999999</v>
          </cell>
          <cell r="X1140">
            <v>45.599999999999994</v>
          </cell>
        </row>
        <row r="1141">
          <cell r="B1141">
            <v>630</v>
          </cell>
          <cell r="C1141">
            <v>23</v>
          </cell>
          <cell r="D1141" t="str">
            <v>Непромышленные потребители СН2</v>
          </cell>
          <cell r="E1141">
            <v>1007</v>
          </cell>
          <cell r="F1141">
            <v>1005</v>
          </cell>
          <cell r="G1141">
            <v>0</v>
          </cell>
          <cell r="H1141">
            <v>3.8</v>
          </cell>
          <cell r="I1141">
            <v>3.8</v>
          </cell>
          <cell r="J1141">
            <v>3.8</v>
          </cell>
          <cell r="K1141">
            <v>3.8</v>
          </cell>
          <cell r="L1141">
            <v>3.8</v>
          </cell>
          <cell r="M1141">
            <v>3.8</v>
          </cell>
          <cell r="N1141">
            <v>3.8</v>
          </cell>
          <cell r="O1141">
            <v>3.8</v>
          </cell>
          <cell r="P1141">
            <v>3.8</v>
          </cell>
          <cell r="Q1141">
            <v>3.8</v>
          </cell>
          <cell r="R1141">
            <v>3.8</v>
          </cell>
          <cell r="S1141">
            <v>3.8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</row>
        <row r="1142">
          <cell r="B1142">
            <v>0</v>
          </cell>
          <cell r="C1142">
            <v>12</v>
          </cell>
          <cell r="D1142" t="str">
            <v>ИП Турок О.И.</v>
          </cell>
          <cell r="E1142">
            <v>0</v>
          </cell>
          <cell r="F1142">
            <v>0</v>
          </cell>
          <cell r="G1142">
            <v>0</v>
          </cell>
          <cell r="H1142">
            <v>7.01</v>
          </cell>
          <cell r="I1142">
            <v>7.01</v>
          </cell>
          <cell r="J1142">
            <v>7.01</v>
          </cell>
          <cell r="K1142">
            <v>7.01</v>
          </cell>
          <cell r="L1142">
            <v>6.51</v>
          </cell>
          <cell r="M1142">
            <v>6.51</v>
          </cell>
          <cell r="N1142">
            <v>6.51</v>
          </cell>
          <cell r="O1142">
            <v>6.51</v>
          </cell>
          <cell r="P1142">
            <v>7.01</v>
          </cell>
          <cell r="Q1142">
            <v>7.01</v>
          </cell>
          <cell r="R1142">
            <v>7.01</v>
          </cell>
          <cell r="S1142">
            <v>7.01</v>
          </cell>
          <cell r="T1142">
            <v>21.03</v>
          </cell>
          <cell r="U1142">
            <v>20.03</v>
          </cell>
          <cell r="V1142">
            <v>20.03</v>
          </cell>
          <cell r="W1142">
            <v>21.03</v>
          </cell>
          <cell r="X1142">
            <v>82.12</v>
          </cell>
        </row>
        <row r="1143">
          <cell r="B1143">
            <v>635</v>
          </cell>
          <cell r="C1143">
            <v>15</v>
          </cell>
          <cell r="D1143" t="str">
            <v>Пром. до 750 кВА   НН</v>
          </cell>
          <cell r="E1143">
            <v>1007</v>
          </cell>
          <cell r="F1143">
            <v>1012</v>
          </cell>
          <cell r="G1143">
            <v>0</v>
          </cell>
          <cell r="H1143">
            <v>0.01</v>
          </cell>
          <cell r="I1143">
            <v>0.01</v>
          </cell>
          <cell r="J1143">
            <v>0.01</v>
          </cell>
          <cell r="K1143">
            <v>0.01</v>
          </cell>
          <cell r="L1143">
            <v>0.01</v>
          </cell>
          <cell r="M1143">
            <v>0.01</v>
          </cell>
          <cell r="N1143">
            <v>0.01</v>
          </cell>
          <cell r="O1143">
            <v>0.01</v>
          </cell>
          <cell r="P1143">
            <v>0.01</v>
          </cell>
          <cell r="Q1143">
            <v>0.01</v>
          </cell>
          <cell r="R1143">
            <v>0.01</v>
          </cell>
          <cell r="S1143">
            <v>0.01</v>
          </cell>
          <cell r="T1143">
            <v>0.03</v>
          </cell>
          <cell r="U1143">
            <v>0.03</v>
          </cell>
          <cell r="V1143">
            <v>0.03</v>
          </cell>
          <cell r="W1143">
            <v>0.03</v>
          </cell>
          <cell r="X1143">
            <v>0.11999999999999998</v>
          </cell>
        </row>
        <row r="1144">
          <cell r="B1144">
            <v>631</v>
          </cell>
          <cell r="C1144">
            <v>15</v>
          </cell>
          <cell r="D1144" t="str">
            <v>Пром. до 750 кВА   НН</v>
          </cell>
          <cell r="E1144">
            <v>1007</v>
          </cell>
          <cell r="F1144">
            <v>1012</v>
          </cell>
          <cell r="G1144">
            <v>0</v>
          </cell>
          <cell r="H1144">
            <v>0.01</v>
          </cell>
          <cell r="I1144">
            <v>0.01</v>
          </cell>
          <cell r="J1144">
            <v>0.01</v>
          </cell>
          <cell r="K1144">
            <v>0.01</v>
          </cell>
          <cell r="L1144">
            <v>0.01</v>
          </cell>
          <cell r="M1144">
            <v>0.01</v>
          </cell>
          <cell r="N1144">
            <v>0.01</v>
          </cell>
          <cell r="O1144">
            <v>0.01</v>
          </cell>
          <cell r="P1144">
            <v>0.01</v>
          </cell>
          <cell r="Q1144">
            <v>0.01</v>
          </cell>
          <cell r="R1144">
            <v>0.01</v>
          </cell>
          <cell r="S1144">
            <v>0.01</v>
          </cell>
          <cell r="T1144">
            <v>0.03</v>
          </cell>
          <cell r="U1144">
            <v>0.03</v>
          </cell>
          <cell r="V1144">
            <v>0.03</v>
          </cell>
          <cell r="W1144">
            <v>0.03</v>
          </cell>
          <cell r="X1144">
            <v>0.11999999999999998</v>
          </cell>
        </row>
        <row r="1145">
          <cell r="B1145">
            <v>0</v>
          </cell>
          <cell r="C1145">
            <v>16</v>
          </cell>
          <cell r="D1145" t="str">
            <v>ИП Лень В. В.</v>
          </cell>
          <cell r="E1145">
            <v>1007</v>
          </cell>
          <cell r="F1145">
            <v>0</v>
          </cell>
          <cell r="G1145">
            <v>0</v>
          </cell>
          <cell r="H1145">
            <v>0.4</v>
          </cell>
          <cell r="I1145">
            <v>0.4</v>
          </cell>
          <cell r="J1145">
            <v>0.4</v>
          </cell>
          <cell r="K1145">
            <v>0.4</v>
          </cell>
          <cell r="L1145">
            <v>0.4</v>
          </cell>
          <cell r="M1145">
            <v>0.4</v>
          </cell>
          <cell r="N1145">
            <v>0.4</v>
          </cell>
          <cell r="O1145">
            <v>0.4</v>
          </cell>
          <cell r="P1145">
            <v>0.4</v>
          </cell>
          <cell r="Q1145">
            <v>0.4</v>
          </cell>
          <cell r="R1145">
            <v>0.4</v>
          </cell>
          <cell r="S1145">
            <v>0.4</v>
          </cell>
          <cell r="T1145">
            <v>1.2000000000000002</v>
          </cell>
          <cell r="U1145">
            <v>1.2000000000000002</v>
          </cell>
          <cell r="V1145">
            <v>1.2000000000000002</v>
          </cell>
          <cell r="W1145">
            <v>1.2000000000000002</v>
          </cell>
          <cell r="X1145">
            <v>4.8</v>
          </cell>
        </row>
        <row r="1146">
          <cell r="B1146">
            <v>636</v>
          </cell>
          <cell r="C1146">
            <v>26</v>
          </cell>
          <cell r="D1146" t="str">
            <v>Непромышленные потребители НН</v>
          </cell>
          <cell r="E1146">
            <v>1007</v>
          </cell>
          <cell r="F1146">
            <v>1012</v>
          </cell>
          <cell r="G1146">
            <v>0</v>
          </cell>
          <cell r="H1146">
            <v>0.4</v>
          </cell>
          <cell r="I1146">
            <v>0.4</v>
          </cell>
          <cell r="J1146">
            <v>0.4</v>
          </cell>
          <cell r="K1146">
            <v>0.4</v>
          </cell>
          <cell r="L1146">
            <v>0.4</v>
          </cell>
          <cell r="M1146">
            <v>0.4</v>
          </cell>
          <cell r="N1146">
            <v>0.4</v>
          </cell>
          <cell r="O1146">
            <v>0.4</v>
          </cell>
          <cell r="P1146">
            <v>0.4</v>
          </cell>
          <cell r="Q1146">
            <v>0.4</v>
          </cell>
          <cell r="R1146">
            <v>0.4</v>
          </cell>
          <cell r="S1146">
            <v>0.4</v>
          </cell>
          <cell r="T1146">
            <v>1.2000000000000002</v>
          </cell>
          <cell r="U1146">
            <v>1.2000000000000002</v>
          </cell>
          <cell r="V1146">
            <v>1.2000000000000002</v>
          </cell>
          <cell r="W1146">
            <v>1.2000000000000002</v>
          </cell>
          <cell r="X1146">
            <v>4.8</v>
          </cell>
        </row>
        <row r="1147">
          <cell r="B1147">
            <v>632</v>
          </cell>
          <cell r="C1147">
            <v>26</v>
          </cell>
          <cell r="D1147" t="str">
            <v>Непромышленные потребители НН</v>
          </cell>
          <cell r="E1147">
            <v>1007</v>
          </cell>
          <cell r="F1147">
            <v>1012</v>
          </cell>
          <cell r="G1147">
            <v>0</v>
          </cell>
          <cell r="H1147">
            <v>0.4</v>
          </cell>
          <cell r="I1147">
            <v>0.4</v>
          </cell>
          <cell r="J1147">
            <v>0.4</v>
          </cell>
          <cell r="K1147">
            <v>0.4</v>
          </cell>
          <cell r="L1147">
            <v>0.4</v>
          </cell>
          <cell r="M1147">
            <v>0.4</v>
          </cell>
          <cell r="N1147">
            <v>0.4</v>
          </cell>
          <cell r="O1147">
            <v>0.4</v>
          </cell>
          <cell r="P1147">
            <v>0.4</v>
          </cell>
          <cell r="Q1147">
            <v>0.4</v>
          </cell>
          <cell r="R1147">
            <v>0.4</v>
          </cell>
          <cell r="S1147">
            <v>0.4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0</v>
          </cell>
        </row>
        <row r="1148">
          <cell r="B1148">
            <v>0</v>
          </cell>
          <cell r="C1148">
            <v>12</v>
          </cell>
          <cell r="D1148" t="str">
            <v>Новый Абонент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  <cell r="M1148">
            <v>0</v>
          </cell>
          <cell r="N1148">
            <v>0</v>
          </cell>
          <cell r="O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0</v>
          </cell>
          <cell r="W1148">
            <v>0</v>
          </cell>
          <cell r="X1148">
            <v>0</v>
          </cell>
        </row>
        <row r="1149">
          <cell r="B1149">
            <v>637</v>
          </cell>
          <cell r="C1149">
            <v>11</v>
          </cell>
          <cell r="D1149" t="str">
            <v>Пром. до 750 кВА   ВН</v>
          </cell>
          <cell r="E1149">
            <v>0</v>
          </cell>
          <cell r="F1149">
            <v>0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0</v>
          </cell>
          <cell r="W1149">
            <v>0</v>
          </cell>
          <cell r="X1149">
            <v>0</v>
          </cell>
        </row>
        <row r="1150">
          <cell r="B1150">
            <v>633</v>
          </cell>
          <cell r="C1150">
            <v>11</v>
          </cell>
          <cell r="D1150" t="str">
            <v>Пром. до 750 кВА   ВН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</row>
        <row r="1151">
          <cell r="B1151">
            <v>0</v>
          </cell>
          <cell r="C1151">
            <v>12</v>
          </cell>
          <cell r="D1151" t="str">
            <v>Новый Абонент</v>
          </cell>
          <cell r="E1151">
            <v>0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</row>
        <row r="1152">
          <cell r="B1152">
            <v>638</v>
          </cell>
          <cell r="C1152">
            <v>26</v>
          </cell>
          <cell r="D1152" t="str">
            <v>Непромышленные потребители НН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</row>
        <row r="1153">
          <cell r="B1153">
            <v>634</v>
          </cell>
          <cell r="C1153">
            <v>26</v>
          </cell>
          <cell r="D1153" t="str">
            <v>Непромышленные потребители НН</v>
          </cell>
          <cell r="E1153">
            <v>0</v>
          </cell>
          <cell r="F1153">
            <v>0</v>
          </cell>
          <cell r="G1153">
            <v>0</v>
          </cell>
          <cell r="H1153">
            <v>0.2</v>
          </cell>
          <cell r="I1153">
            <v>0.2</v>
          </cell>
          <cell r="J1153">
            <v>0.2</v>
          </cell>
          <cell r="K1153">
            <v>0.15</v>
          </cell>
          <cell r="L1153">
            <v>0.16</v>
          </cell>
          <cell r="M1153">
            <v>0.15</v>
          </cell>
          <cell r="N1153">
            <v>0.2</v>
          </cell>
          <cell r="O1153">
            <v>0.2</v>
          </cell>
          <cell r="P1153">
            <v>0.2</v>
          </cell>
          <cell r="Q1153">
            <v>0.25</v>
          </cell>
          <cell r="R1153">
            <v>0.25</v>
          </cell>
          <cell r="S1153">
            <v>0.25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</row>
        <row r="1154">
          <cell r="B1154">
            <v>0</v>
          </cell>
          <cell r="C1154">
            <v>12</v>
          </cell>
          <cell r="D1154" t="str">
            <v>ИП Кривошей</v>
          </cell>
          <cell r="E1154">
            <v>0</v>
          </cell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0</v>
          </cell>
          <cell r="P1154">
            <v>0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0</v>
          </cell>
          <cell r="W1154">
            <v>0</v>
          </cell>
          <cell r="X1154">
            <v>0</v>
          </cell>
        </row>
        <row r="1155">
          <cell r="B1155">
            <v>639</v>
          </cell>
          <cell r="C1155">
            <v>11</v>
          </cell>
          <cell r="D1155" t="str">
            <v>Пром. до 750 кВА   ВН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  <cell r="L1155">
            <v>0</v>
          </cell>
          <cell r="M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</row>
        <row r="1156">
          <cell r="B1156">
            <v>635</v>
          </cell>
          <cell r="C1156">
            <v>11</v>
          </cell>
          <cell r="D1156" t="str">
            <v>Пром. до 750 кВА   ВН</v>
          </cell>
          <cell r="E1156">
            <v>0</v>
          </cell>
          <cell r="F1156">
            <v>0</v>
          </cell>
          <cell r="G1156">
            <v>0</v>
          </cell>
          <cell r="H1156">
            <v>1</v>
          </cell>
          <cell r="I1156">
            <v>1</v>
          </cell>
          <cell r="J1156">
            <v>1</v>
          </cell>
          <cell r="K1156">
            <v>1</v>
          </cell>
          <cell r="L1156">
            <v>1</v>
          </cell>
          <cell r="M1156">
            <v>0.8</v>
          </cell>
          <cell r="N1156">
            <v>0.6</v>
          </cell>
          <cell r="O1156">
            <v>0.8</v>
          </cell>
          <cell r="P1156">
            <v>1</v>
          </cell>
          <cell r="Q1156">
            <v>1</v>
          </cell>
          <cell r="R1156">
            <v>1</v>
          </cell>
          <cell r="S1156">
            <v>1</v>
          </cell>
          <cell r="T1156">
            <v>0</v>
          </cell>
          <cell r="U1156">
            <v>0</v>
          </cell>
          <cell r="V1156">
            <v>0</v>
          </cell>
          <cell r="W1156">
            <v>0</v>
          </cell>
          <cell r="X1156">
            <v>0</v>
          </cell>
        </row>
        <row r="1157">
          <cell r="B1157">
            <v>0</v>
          </cell>
          <cell r="C1157">
            <v>12</v>
          </cell>
          <cell r="D1157" t="str">
            <v>Новый Абонент</v>
          </cell>
          <cell r="E1157">
            <v>0</v>
          </cell>
          <cell r="F1157">
            <v>0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  <cell r="O1157">
            <v>0</v>
          </cell>
          <cell r="P1157">
            <v>0</v>
          </cell>
          <cell r="Q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0</v>
          </cell>
          <cell r="V1157">
            <v>0</v>
          </cell>
          <cell r="W1157">
            <v>0</v>
          </cell>
          <cell r="X1157">
            <v>0</v>
          </cell>
        </row>
        <row r="1158">
          <cell r="B1158">
            <v>640</v>
          </cell>
          <cell r="C1158">
            <v>11</v>
          </cell>
          <cell r="D1158" t="str">
            <v>Пром. до 750 кВА   ВН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</row>
        <row r="1159">
          <cell r="B1159">
            <v>636</v>
          </cell>
          <cell r="C1159">
            <v>11</v>
          </cell>
          <cell r="D1159" t="str">
            <v>Пром. до 750 кВА   ВН</v>
          </cell>
          <cell r="E1159">
            <v>0</v>
          </cell>
          <cell r="F1159">
            <v>0</v>
          </cell>
          <cell r="G1159">
            <v>0</v>
          </cell>
          <cell r="H1159">
            <v>3</v>
          </cell>
          <cell r="I1159">
            <v>3</v>
          </cell>
          <cell r="J1159">
            <v>3</v>
          </cell>
          <cell r="K1159">
            <v>2.6</v>
          </cell>
          <cell r="L1159">
            <v>2.6</v>
          </cell>
          <cell r="M1159">
            <v>2</v>
          </cell>
          <cell r="N1159">
            <v>2</v>
          </cell>
          <cell r="O1159">
            <v>2</v>
          </cell>
          <cell r="P1159">
            <v>2.6</v>
          </cell>
          <cell r="Q1159">
            <v>2.6</v>
          </cell>
          <cell r="R1159">
            <v>3</v>
          </cell>
          <cell r="S1159">
            <v>3</v>
          </cell>
          <cell r="T1159">
            <v>0</v>
          </cell>
          <cell r="U1159">
            <v>0</v>
          </cell>
          <cell r="V1159">
            <v>0</v>
          </cell>
          <cell r="W1159">
            <v>0</v>
          </cell>
          <cell r="X1159">
            <v>0</v>
          </cell>
        </row>
        <row r="1160">
          <cell r="B1160">
            <v>0</v>
          </cell>
          <cell r="C1160">
            <v>12</v>
          </cell>
          <cell r="D1160" t="str">
            <v>ГСК "Экипаж"</v>
          </cell>
          <cell r="E1160">
            <v>0</v>
          </cell>
          <cell r="F1160">
            <v>0</v>
          </cell>
          <cell r="G1160">
            <v>0</v>
          </cell>
          <cell r="H1160">
            <v>3</v>
          </cell>
          <cell r="I1160">
            <v>3</v>
          </cell>
          <cell r="J1160">
            <v>3</v>
          </cell>
          <cell r="K1160">
            <v>2.6</v>
          </cell>
          <cell r="L1160">
            <v>2.6</v>
          </cell>
          <cell r="M1160">
            <v>2</v>
          </cell>
          <cell r="N1160">
            <v>2</v>
          </cell>
          <cell r="O1160">
            <v>2</v>
          </cell>
          <cell r="P1160">
            <v>2.6</v>
          </cell>
          <cell r="Q1160">
            <v>2.6</v>
          </cell>
          <cell r="R1160">
            <v>3</v>
          </cell>
          <cell r="S1160">
            <v>3</v>
          </cell>
          <cell r="T1160">
            <v>9</v>
          </cell>
          <cell r="U1160">
            <v>7.2</v>
          </cell>
          <cell r="V1160">
            <v>6.6</v>
          </cell>
          <cell r="W1160">
            <v>8.6</v>
          </cell>
          <cell r="X1160">
            <v>31.400000000000002</v>
          </cell>
        </row>
        <row r="1161">
          <cell r="B1161">
            <v>641</v>
          </cell>
          <cell r="C1161">
            <v>135</v>
          </cell>
          <cell r="D1161" t="str">
            <v>Потреб. прирав. к населению (скидка 12% согл. решения РЭК № 200) СН2</v>
          </cell>
          <cell r="E1161">
            <v>1007</v>
          </cell>
          <cell r="F1161">
            <v>0</v>
          </cell>
          <cell r="G1161">
            <v>0</v>
          </cell>
          <cell r="H1161">
            <v>3</v>
          </cell>
          <cell r="I1161">
            <v>3</v>
          </cell>
          <cell r="J1161">
            <v>3</v>
          </cell>
          <cell r="K1161">
            <v>2.6</v>
          </cell>
          <cell r="L1161">
            <v>2.6</v>
          </cell>
          <cell r="M1161">
            <v>2</v>
          </cell>
          <cell r="N1161">
            <v>2</v>
          </cell>
          <cell r="O1161">
            <v>2</v>
          </cell>
          <cell r="P1161">
            <v>2.6</v>
          </cell>
          <cell r="Q1161">
            <v>2.6</v>
          </cell>
          <cell r="R1161">
            <v>3</v>
          </cell>
          <cell r="S1161">
            <v>3</v>
          </cell>
          <cell r="T1161">
            <v>9</v>
          </cell>
          <cell r="U1161">
            <v>7.2</v>
          </cell>
          <cell r="V1161">
            <v>6.6</v>
          </cell>
          <cell r="W1161">
            <v>8.6</v>
          </cell>
          <cell r="X1161">
            <v>31.400000000000002</v>
          </cell>
        </row>
        <row r="1162">
          <cell r="B1162">
            <v>637</v>
          </cell>
          <cell r="C1162">
            <v>135</v>
          </cell>
          <cell r="D1162" t="str">
            <v>Потреб. прирав. к населению (скидка 12% согл. решения РЭК № 200) СН2</v>
          </cell>
          <cell r="E1162">
            <v>1007</v>
          </cell>
          <cell r="F1162">
            <v>0</v>
          </cell>
          <cell r="G1162">
            <v>0</v>
          </cell>
          <cell r="H1162">
            <v>3</v>
          </cell>
          <cell r="I1162">
            <v>3</v>
          </cell>
          <cell r="J1162">
            <v>3</v>
          </cell>
          <cell r="K1162">
            <v>2.6</v>
          </cell>
          <cell r="L1162">
            <v>2.6</v>
          </cell>
          <cell r="M1162">
            <v>2</v>
          </cell>
          <cell r="N1162">
            <v>2</v>
          </cell>
          <cell r="O1162">
            <v>2</v>
          </cell>
          <cell r="P1162">
            <v>2.6</v>
          </cell>
          <cell r="Q1162">
            <v>2.6</v>
          </cell>
          <cell r="R1162">
            <v>3</v>
          </cell>
          <cell r="S1162">
            <v>3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</row>
        <row r="1163">
          <cell r="B1163">
            <v>0</v>
          </cell>
          <cell r="C1163">
            <v>12</v>
          </cell>
          <cell r="D1163" t="str">
            <v>Новый Абонент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  <cell r="O1163">
            <v>0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  <cell r="T1163">
            <v>0</v>
          </cell>
          <cell r="U1163">
            <v>0</v>
          </cell>
          <cell r="V1163">
            <v>0</v>
          </cell>
          <cell r="W1163">
            <v>0</v>
          </cell>
          <cell r="X1163">
            <v>0</v>
          </cell>
        </row>
        <row r="1164">
          <cell r="B1164">
            <v>642</v>
          </cell>
          <cell r="C1164">
            <v>11</v>
          </cell>
          <cell r="D1164" t="str">
            <v>Пром. до 750 кВА   ВН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0</v>
          </cell>
          <cell r="V1164">
            <v>0</v>
          </cell>
          <cell r="W1164">
            <v>0</v>
          </cell>
          <cell r="X1164">
            <v>0</v>
          </cell>
        </row>
        <row r="1165">
          <cell r="B1165">
            <v>638</v>
          </cell>
          <cell r="C1165">
            <v>11</v>
          </cell>
          <cell r="D1165" t="str">
            <v>Пром. до 750 кВА   ВН</v>
          </cell>
          <cell r="E1165">
            <v>0</v>
          </cell>
          <cell r="F1165">
            <v>0</v>
          </cell>
          <cell r="G1165">
            <v>0</v>
          </cell>
          <cell r="H1165">
            <v>3</v>
          </cell>
          <cell r="I1165">
            <v>2</v>
          </cell>
          <cell r="J1165">
            <v>1.5</v>
          </cell>
          <cell r="K1165">
            <v>1.5</v>
          </cell>
          <cell r="L1165">
            <v>0.5</v>
          </cell>
          <cell r="M1165">
            <v>0.5</v>
          </cell>
          <cell r="N1165">
            <v>0.5</v>
          </cell>
          <cell r="O1165">
            <v>0.5</v>
          </cell>
          <cell r="P1165">
            <v>1.5</v>
          </cell>
          <cell r="Q1165">
            <v>2</v>
          </cell>
          <cell r="R1165">
            <v>3</v>
          </cell>
          <cell r="S1165">
            <v>3</v>
          </cell>
          <cell r="T1165">
            <v>0</v>
          </cell>
          <cell r="U1165">
            <v>0</v>
          </cell>
          <cell r="V1165">
            <v>0</v>
          </cell>
          <cell r="W1165">
            <v>0</v>
          </cell>
          <cell r="X1165">
            <v>0</v>
          </cell>
        </row>
        <row r="1166">
          <cell r="B1166">
            <v>0</v>
          </cell>
          <cell r="C1166">
            <v>12</v>
          </cell>
          <cell r="D1166" t="str">
            <v>ИП Панченко З. Н.</v>
          </cell>
          <cell r="E1166">
            <v>0</v>
          </cell>
          <cell r="F1166">
            <v>0</v>
          </cell>
          <cell r="G1166">
            <v>0</v>
          </cell>
          <cell r="H1166">
            <v>3</v>
          </cell>
          <cell r="I1166">
            <v>2</v>
          </cell>
          <cell r="J1166">
            <v>1.5</v>
          </cell>
          <cell r="K1166">
            <v>1.5</v>
          </cell>
          <cell r="L1166">
            <v>0.5</v>
          </cell>
          <cell r="M1166">
            <v>0.5</v>
          </cell>
          <cell r="N1166">
            <v>0.5</v>
          </cell>
          <cell r="O1166">
            <v>0.5</v>
          </cell>
          <cell r="P1166">
            <v>1.5</v>
          </cell>
          <cell r="Q1166">
            <v>2</v>
          </cell>
          <cell r="R1166">
            <v>3</v>
          </cell>
          <cell r="S1166">
            <v>3</v>
          </cell>
          <cell r="T1166">
            <v>6.5</v>
          </cell>
          <cell r="U1166">
            <v>2.5</v>
          </cell>
          <cell r="V1166">
            <v>2.5</v>
          </cell>
          <cell r="W1166">
            <v>8</v>
          </cell>
          <cell r="X1166">
            <v>19.5</v>
          </cell>
        </row>
        <row r="1167">
          <cell r="B1167">
            <v>643</v>
          </cell>
          <cell r="C1167">
            <v>26</v>
          </cell>
          <cell r="D1167" t="str">
            <v>Непромышленные потребители НН</v>
          </cell>
          <cell r="E1167">
            <v>1007</v>
          </cell>
          <cell r="F1167">
            <v>0</v>
          </cell>
          <cell r="G1167">
            <v>0</v>
          </cell>
          <cell r="H1167">
            <v>3</v>
          </cell>
          <cell r="I1167">
            <v>2</v>
          </cell>
          <cell r="J1167">
            <v>1.5</v>
          </cell>
          <cell r="K1167">
            <v>1.5</v>
          </cell>
          <cell r="L1167">
            <v>0.5</v>
          </cell>
          <cell r="M1167">
            <v>0.5</v>
          </cell>
          <cell r="N1167">
            <v>0.5</v>
          </cell>
          <cell r="O1167">
            <v>0.5</v>
          </cell>
          <cell r="P1167">
            <v>1.5</v>
          </cell>
          <cell r="Q1167">
            <v>2</v>
          </cell>
          <cell r="R1167">
            <v>3</v>
          </cell>
          <cell r="S1167">
            <v>3</v>
          </cell>
          <cell r="T1167">
            <v>6.5</v>
          </cell>
          <cell r="U1167">
            <v>2.5</v>
          </cell>
          <cell r="V1167">
            <v>2.5</v>
          </cell>
          <cell r="W1167">
            <v>8</v>
          </cell>
          <cell r="X1167">
            <v>19.5</v>
          </cell>
        </row>
        <row r="1168">
          <cell r="B1168">
            <v>639</v>
          </cell>
          <cell r="C1168">
            <v>26</v>
          </cell>
          <cell r="D1168" t="str">
            <v>Непромышленные потребители НН</v>
          </cell>
          <cell r="E1168">
            <v>1007</v>
          </cell>
          <cell r="F1168">
            <v>0</v>
          </cell>
          <cell r="G1168">
            <v>0</v>
          </cell>
          <cell r="H1168">
            <v>3</v>
          </cell>
          <cell r="I1168">
            <v>2</v>
          </cell>
          <cell r="J1168">
            <v>1.5</v>
          </cell>
          <cell r="K1168">
            <v>1.5</v>
          </cell>
          <cell r="L1168">
            <v>0.5</v>
          </cell>
          <cell r="M1168">
            <v>0.5</v>
          </cell>
          <cell r="N1168">
            <v>0.5</v>
          </cell>
          <cell r="O1168">
            <v>0.5</v>
          </cell>
          <cell r="P1168">
            <v>1.5</v>
          </cell>
          <cell r="Q1168">
            <v>2</v>
          </cell>
          <cell r="R1168">
            <v>3</v>
          </cell>
          <cell r="S1168">
            <v>3</v>
          </cell>
          <cell r="T1168">
            <v>0</v>
          </cell>
          <cell r="U1168">
            <v>0</v>
          </cell>
          <cell r="V1168">
            <v>0</v>
          </cell>
          <cell r="W1168">
            <v>0</v>
          </cell>
          <cell r="X1168">
            <v>0</v>
          </cell>
        </row>
        <row r="1169">
          <cell r="B1169">
            <v>0</v>
          </cell>
          <cell r="C1169">
            <v>12</v>
          </cell>
          <cell r="D1169" t="str">
            <v>ИП Кураев С.А.</v>
          </cell>
          <cell r="E1169">
            <v>0</v>
          </cell>
          <cell r="F1169">
            <v>0</v>
          </cell>
          <cell r="G1169">
            <v>0</v>
          </cell>
          <cell r="H1169">
            <v>0.54900000000000004</v>
          </cell>
          <cell r="I1169">
            <v>0.54900000000000004</v>
          </cell>
          <cell r="J1169">
            <v>0.54900000000000004</v>
          </cell>
          <cell r="K1169">
            <v>0.54900000000000004</v>
          </cell>
          <cell r="L1169">
            <v>0.54900000000000004</v>
          </cell>
          <cell r="M1169">
            <v>0.54900000000000004</v>
          </cell>
          <cell r="N1169">
            <v>0.54900000000000004</v>
          </cell>
          <cell r="O1169">
            <v>0.54900000000000004</v>
          </cell>
          <cell r="P1169">
            <v>0.54900000000000004</v>
          </cell>
          <cell r="Q1169">
            <v>0.54900000000000004</v>
          </cell>
          <cell r="R1169">
            <v>0.54900000000000004</v>
          </cell>
          <cell r="S1169">
            <v>0.54900000000000004</v>
          </cell>
          <cell r="T1169">
            <v>1.6470000000000002</v>
          </cell>
          <cell r="U1169">
            <v>1.6470000000000002</v>
          </cell>
          <cell r="V1169">
            <v>1.6470000000000002</v>
          </cell>
          <cell r="W1169">
            <v>1.6470000000000002</v>
          </cell>
          <cell r="X1169">
            <v>6.5880000000000019</v>
          </cell>
        </row>
        <row r="1170">
          <cell r="B1170">
            <v>644</v>
          </cell>
          <cell r="C1170">
            <v>11</v>
          </cell>
          <cell r="D1170" t="str">
            <v>Пром. до 750 кВА   ВН</v>
          </cell>
          <cell r="E1170">
            <v>0</v>
          </cell>
          <cell r="F1170">
            <v>0</v>
          </cell>
          <cell r="G1170">
            <v>0</v>
          </cell>
          <cell r="H1170">
            <v>0.54900000000000004</v>
          </cell>
          <cell r="I1170">
            <v>0.54900000000000004</v>
          </cell>
          <cell r="J1170">
            <v>0.54900000000000004</v>
          </cell>
          <cell r="K1170">
            <v>0.54900000000000004</v>
          </cell>
          <cell r="L1170">
            <v>0.54900000000000004</v>
          </cell>
          <cell r="M1170">
            <v>0.54900000000000004</v>
          </cell>
          <cell r="N1170">
            <v>0.54900000000000004</v>
          </cell>
          <cell r="O1170">
            <v>0.54900000000000004</v>
          </cell>
          <cell r="P1170">
            <v>0.54900000000000004</v>
          </cell>
          <cell r="Q1170">
            <v>0.54900000000000004</v>
          </cell>
          <cell r="R1170">
            <v>0.54900000000000004</v>
          </cell>
          <cell r="S1170">
            <v>0.54900000000000004</v>
          </cell>
          <cell r="T1170">
            <v>0</v>
          </cell>
          <cell r="U1170">
            <v>0</v>
          </cell>
          <cell r="V1170">
            <v>0</v>
          </cell>
          <cell r="W1170">
            <v>0</v>
          </cell>
          <cell r="X1170">
            <v>0</v>
          </cell>
        </row>
        <row r="1171">
          <cell r="B1171">
            <v>640</v>
          </cell>
          <cell r="C1171">
            <v>11</v>
          </cell>
          <cell r="D1171" t="str">
            <v>Пром. до 750 кВА   ВН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0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>
            <v>0</v>
          </cell>
        </row>
        <row r="1172">
          <cell r="B1172">
            <v>0</v>
          </cell>
          <cell r="C1172">
            <v>26</v>
          </cell>
          <cell r="D1172" t="str">
            <v>Новый Абонент</v>
          </cell>
          <cell r="E1172">
            <v>1007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  <cell r="M1172">
            <v>0</v>
          </cell>
          <cell r="N1172">
            <v>0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0</v>
          </cell>
          <cell r="T1172">
            <v>0</v>
          </cell>
          <cell r="U1172">
            <v>0</v>
          </cell>
          <cell r="V1172">
            <v>0</v>
          </cell>
          <cell r="W1172">
            <v>0</v>
          </cell>
          <cell r="X1172">
            <v>0</v>
          </cell>
        </row>
        <row r="1173">
          <cell r="B1173">
            <v>645</v>
          </cell>
          <cell r="C1173">
            <v>11</v>
          </cell>
          <cell r="D1173" t="str">
            <v>Пром. до 750 кВА   ВН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</row>
        <row r="1174">
          <cell r="B1174">
            <v>641</v>
          </cell>
          <cell r="C1174">
            <v>11</v>
          </cell>
          <cell r="D1174" t="str">
            <v>Пром. до 750 кВА   ВН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0</v>
          </cell>
          <cell r="W1174">
            <v>0</v>
          </cell>
          <cell r="X1174">
            <v>0</v>
          </cell>
        </row>
        <row r="1175">
          <cell r="B1175">
            <v>0</v>
          </cell>
          <cell r="C1175">
            <v>12</v>
          </cell>
          <cell r="D1175" t="str">
            <v>Новый Абонент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</row>
        <row r="1176">
          <cell r="B1176">
            <v>646</v>
          </cell>
          <cell r="C1176">
            <v>11</v>
          </cell>
          <cell r="D1176" t="str">
            <v>Пром. до 750 кВА   ВН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</row>
        <row r="1177">
          <cell r="B1177">
            <v>642</v>
          </cell>
          <cell r="C1177">
            <v>11</v>
          </cell>
          <cell r="D1177" t="str">
            <v>Пром. до 750 кВА   ВН</v>
          </cell>
          <cell r="E1177">
            <v>0</v>
          </cell>
          <cell r="F1177">
            <v>0</v>
          </cell>
          <cell r="G1177">
            <v>0</v>
          </cell>
          <cell r="H1177">
            <v>0.8</v>
          </cell>
          <cell r="I1177">
            <v>0.8</v>
          </cell>
          <cell r="J1177">
            <v>0.8</v>
          </cell>
          <cell r="K1177">
            <v>0.8</v>
          </cell>
          <cell r="L1177">
            <v>0.8</v>
          </cell>
          <cell r="M1177">
            <v>0.8</v>
          </cell>
          <cell r="N1177">
            <v>0.8</v>
          </cell>
          <cell r="O1177">
            <v>0.8</v>
          </cell>
          <cell r="P1177">
            <v>0.8</v>
          </cell>
          <cell r="Q1177">
            <v>0.8</v>
          </cell>
          <cell r="R1177">
            <v>0.8</v>
          </cell>
          <cell r="S1177">
            <v>0.8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</row>
        <row r="1178">
          <cell r="B1178">
            <v>0</v>
          </cell>
          <cell r="C1178">
            <v>12</v>
          </cell>
          <cell r="D1178" t="str">
            <v>ИП Мансуров Т.М.</v>
          </cell>
          <cell r="E1178">
            <v>0</v>
          </cell>
          <cell r="F1178">
            <v>0</v>
          </cell>
          <cell r="G1178">
            <v>0</v>
          </cell>
          <cell r="H1178">
            <v>1.4</v>
          </cell>
          <cell r="I1178">
            <v>1.4</v>
          </cell>
          <cell r="J1178">
            <v>1.4</v>
          </cell>
          <cell r="K1178">
            <v>1.4</v>
          </cell>
          <cell r="L1178">
            <v>1.4</v>
          </cell>
          <cell r="M1178">
            <v>1.4</v>
          </cell>
          <cell r="N1178">
            <v>1.4</v>
          </cell>
          <cell r="O1178">
            <v>1.4</v>
          </cell>
          <cell r="P1178">
            <v>1.4</v>
          </cell>
          <cell r="Q1178">
            <v>1.4</v>
          </cell>
          <cell r="R1178">
            <v>1.4</v>
          </cell>
          <cell r="S1178">
            <v>1.4</v>
          </cell>
          <cell r="T1178">
            <v>4.1999999999999993</v>
          </cell>
          <cell r="U1178">
            <v>4.1999999999999993</v>
          </cell>
          <cell r="V1178">
            <v>4.1999999999999993</v>
          </cell>
          <cell r="W1178">
            <v>4.1999999999999993</v>
          </cell>
          <cell r="X1178">
            <v>16.8</v>
          </cell>
        </row>
        <row r="1179">
          <cell r="B1179">
            <v>647</v>
          </cell>
          <cell r="C1179">
            <v>26</v>
          </cell>
          <cell r="D1179" t="str">
            <v>Непромышленные потребители НН</v>
          </cell>
          <cell r="E1179">
            <v>1007</v>
          </cell>
          <cell r="F1179">
            <v>1012</v>
          </cell>
          <cell r="G1179">
            <v>0</v>
          </cell>
          <cell r="H1179">
            <v>0.8</v>
          </cell>
          <cell r="I1179">
            <v>0.8</v>
          </cell>
          <cell r="J1179">
            <v>0.8</v>
          </cell>
          <cell r="K1179">
            <v>0.8</v>
          </cell>
          <cell r="L1179">
            <v>0.8</v>
          </cell>
          <cell r="M1179">
            <v>0.8</v>
          </cell>
          <cell r="N1179">
            <v>0.8</v>
          </cell>
          <cell r="O1179">
            <v>0.8</v>
          </cell>
          <cell r="P1179">
            <v>0.8</v>
          </cell>
          <cell r="Q1179">
            <v>0.8</v>
          </cell>
          <cell r="R1179">
            <v>0.8</v>
          </cell>
          <cell r="S1179">
            <v>0.8</v>
          </cell>
          <cell r="T1179">
            <v>2.4000000000000004</v>
          </cell>
          <cell r="U1179">
            <v>2.4000000000000004</v>
          </cell>
          <cell r="V1179">
            <v>2.4000000000000004</v>
          </cell>
          <cell r="W1179">
            <v>2.4000000000000004</v>
          </cell>
          <cell r="X1179">
            <v>9.6</v>
          </cell>
        </row>
        <row r="1180">
          <cell r="B1180">
            <v>648</v>
          </cell>
          <cell r="C1180">
            <v>26</v>
          </cell>
          <cell r="D1180" t="str">
            <v>Непромышленные потребители НН</v>
          </cell>
          <cell r="E1180">
            <v>1007</v>
          </cell>
          <cell r="F1180">
            <v>1012</v>
          </cell>
          <cell r="G1180">
            <v>0</v>
          </cell>
          <cell r="H1180">
            <v>0.8</v>
          </cell>
          <cell r="I1180">
            <v>0.8</v>
          </cell>
          <cell r="J1180">
            <v>0.8</v>
          </cell>
          <cell r="K1180">
            <v>0.8</v>
          </cell>
          <cell r="L1180">
            <v>0.8</v>
          </cell>
          <cell r="M1180">
            <v>0.8</v>
          </cell>
          <cell r="N1180">
            <v>0.8</v>
          </cell>
          <cell r="O1180">
            <v>0.8</v>
          </cell>
          <cell r="P1180">
            <v>0.8</v>
          </cell>
          <cell r="Q1180">
            <v>0.8</v>
          </cell>
          <cell r="R1180">
            <v>0.8</v>
          </cell>
          <cell r="S1180">
            <v>0.8</v>
          </cell>
          <cell r="T1180">
            <v>2.4000000000000004</v>
          </cell>
          <cell r="U1180">
            <v>2.4000000000000004</v>
          </cell>
          <cell r="V1180">
            <v>2.4000000000000004</v>
          </cell>
          <cell r="W1180">
            <v>2.4000000000000004</v>
          </cell>
          <cell r="X1180">
            <v>9.6</v>
          </cell>
        </row>
        <row r="1181">
          <cell r="B1181">
            <v>640</v>
          </cell>
          <cell r="C1181">
            <v>27</v>
          </cell>
          <cell r="D1181" t="str">
            <v>Непромышленные потребители НН</v>
          </cell>
          <cell r="E1181">
            <v>1004</v>
          </cell>
          <cell r="F1181">
            <v>1012</v>
          </cell>
          <cell r="G1181">
            <v>0</v>
          </cell>
          <cell r="H1181">
            <v>0.6</v>
          </cell>
          <cell r="I1181">
            <v>0.6</v>
          </cell>
          <cell r="J1181">
            <v>0.6</v>
          </cell>
          <cell r="K1181">
            <v>0.6</v>
          </cell>
          <cell r="L1181">
            <v>0.6</v>
          </cell>
          <cell r="M1181">
            <v>0.6</v>
          </cell>
          <cell r="N1181">
            <v>0.6</v>
          </cell>
          <cell r="O1181">
            <v>0.6</v>
          </cell>
          <cell r="P1181">
            <v>0.6</v>
          </cell>
          <cell r="Q1181">
            <v>0.6</v>
          </cell>
          <cell r="R1181">
            <v>0.6</v>
          </cell>
          <cell r="S1181">
            <v>0.6</v>
          </cell>
          <cell r="T1181">
            <v>7</v>
          </cell>
          <cell r="U1181">
            <v>7</v>
          </cell>
          <cell r="V1181">
            <v>7</v>
          </cell>
          <cell r="W1181">
            <v>7</v>
          </cell>
          <cell r="X1181">
            <v>0</v>
          </cell>
        </row>
        <row r="1182">
          <cell r="B1182">
            <v>0</v>
          </cell>
          <cell r="C1182">
            <v>28</v>
          </cell>
          <cell r="D1182" t="str">
            <v>Новый Абонент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0</v>
          </cell>
          <cell r="W1182">
            <v>0</v>
          </cell>
          <cell r="X1182">
            <v>0</v>
          </cell>
        </row>
        <row r="1183">
          <cell r="B1183">
            <v>648</v>
          </cell>
          <cell r="C1183">
            <v>11</v>
          </cell>
          <cell r="D1183" t="str">
            <v>Пром. до 750 кВА   ВН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0</v>
          </cell>
          <cell r="W1183">
            <v>0</v>
          </cell>
          <cell r="X1183">
            <v>0</v>
          </cell>
        </row>
        <row r="1184">
          <cell r="B1184">
            <v>641</v>
          </cell>
          <cell r="C1184">
            <v>11</v>
          </cell>
          <cell r="D1184" t="str">
            <v>Пром. до 750 кВА   ВН</v>
          </cell>
          <cell r="E1184">
            <v>0</v>
          </cell>
          <cell r="F1184">
            <v>0</v>
          </cell>
          <cell r="G1184">
            <v>0</v>
          </cell>
          <cell r="H1184">
            <v>3</v>
          </cell>
          <cell r="I1184">
            <v>3</v>
          </cell>
          <cell r="J1184">
            <v>3</v>
          </cell>
          <cell r="K1184">
            <v>2.6</v>
          </cell>
          <cell r="L1184">
            <v>2.6</v>
          </cell>
          <cell r="M1184">
            <v>2</v>
          </cell>
          <cell r="N1184">
            <v>2</v>
          </cell>
          <cell r="O1184">
            <v>2</v>
          </cell>
          <cell r="P1184">
            <v>2.6</v>
          </cell>
          <cell r="Q1184">
            <v>2.6</v>
          </cell>
          <cell r="R1184">
            <v>3</v>
          </cell>
          <cell r="S1184">
            <v>3</v>
          </cell>
          <cell r="T1184">
            <v>0</v>
          </cell>
          <cell r="U1184">
            <v>0</v>
          </cell>
          <cell r="V1184">
            <v>0</v>
          </cell>
          <cell r="W1184">
            <v>0</v>
          </cell>
          <cell r="X1184">
            <v>0</v>
          </cell>
        </row>
        <row r="1185">
          <cell r="B1185">
            <v>0</v>
          </cell>
          <cell r="C1185">
            <v>12</v>
          </cell>
          <cell r="D1185" t="str">
            <v>гр. Ломако П. С.</v>
          </cell>
          <cell r="E1185">
            <v>0</v>
          </cell>
          <cell r="F1185">
            <v>0</v>
          </cell>
          <cell r="G1185">
            <v>0</v>
          </cell>
          <cell r="H1185">
            <v>7.0000000000000007E-2</v>
          </cell>
          <cell r="I1185">
            <v>7.0000000000000007E-2</v>
          </cell>
          <cell r="J1185">
            <v>0.06</v>
          </cell>
          <cell r="K1185">
            <v>0.06</v>
          </cell>
          <cell r="L1185">
            <v>0.06</v>
          </cell>
          <cell r="M1185">
            <v>0.05</v>
          </cell>
          <cell r="N1185">
            <v>0.05</v>
          </cell>
          <cell r="O1185">
            <v>0.05</v>
          </cell>
          <cell r="P1185">
            <v>0.06</v>
          </cell>
          <cell r="Q1185">
            <v>0.06</v>
          </cell>
          <cell r="R1185">
            <v>7.0000000000000007E-2</v>
          </cell>
          <cell r="S1185">
            <v>7.0000000000000007E-2</v>
          </cell>
          <cell r="T1185">
            <v>0.2</v>
          </cell>
          <cell r="U1185">
            <v>0.16999999999999998</v>
          </cell>
          <cell r="V1185">
            <v>0.16</v>
          </cell>
          <cell r="W1185">
            <v>0.2</v>
          </cell>
          <cell r="X1185">
            <v>0.7300000000000002</v>
          </cell>
        </row>
        <row r="1186">
          <cell r="B1186">
            <v>649</v>
          </cell>
          <cell r="C1186">
            <v>11</v>
          </cell>
          <cell r="D1186" t="str">
            <v>Пром. до 750 кВА   ВН</v>
          </cell>
          <cell r="E1186">
            <v>0</v>
          </cell>
          <cell r="F1186">
            <v>0</v>
          </cell>
          <cell r="G1186">
            <v>0</v>
          </cell>
          <cell r="H1186">
            <v>7.0000000000000007E-2</v>
          </cell>
          <cell r="I1186">
            <v>7.0000000000000007E-2</v>
          </cell>
          <cell r="J1186">
            <v>0.06</v>
          </cell>
          <cell r="K1186">
            <v>0.06</v>
          </cell>
          <cell r="L1186">
            <v>0.06</v>
          </cell>
          <cell r="M1186">
            <v>0.05</v>
          </cell>
          <cell r="N1186">
            <v>0.05</v>
          </cell>
          <cell r="O1186">
            <v>0.05</v>
          </cell>
          <cell r="P1186">
            <v>0.06</v>
          </cell>
          <cell r="Q1186">
            <v>0.06</v>
          </cell>
          <cell r="R1186">
            <v>7.0000000000000007E-2</v>
          </cell>
          <cell r="S1186">
            <v>7.0000000000000007E-2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X1186">
            <v>0</v>
          </cell>
        </row>
        <row r="1187">
          <cell r="B1187">
            <v>642</v>
          </cell>
          <cell r="C1187">
            <v>11</v>
          </cell>
          <cell r="D1187" t="str">
            <v>Пром. до 750 кВА   ВН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0</v>
          </cell>
          <cell r="W1187">
            <v>0</v>
          </cell>
          <cell r="X1187">
            <v>0</v>
          </cell>
        </row>
        <row r="1188">
          <cell r="B1188">
            <v>0</v>
          </cell>
          <cell r="C1188">
            <v>124</v>
          </cell>
          <cell r="D1188" t="str">
            <v>Новый Абонент</v>
          </cell>
          <cell r="E1188">
            <v>1004</v>
          </cell>
          <cell r="F1188">
            <v>1012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0</v>
          </cell>
          <cell r="W1188">
            <v>0</v>
          </cell>
          <cell r="X1188">
            <v>0</v>
          </cell>
        </row>
        <row r="1189">
          <cell r="B1189">
            <v>650</v>
          </cell>
          <cell r="C1189">
            <v>11</v>
          </cell>
          <cell r="D1189" t="str">
            <v>Пром. до 750 кВА   ВН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</row>
        <row r="1190">
          <cell r="B1190">
            <v>643</v>
          </cell>
          <cell r="C1190">
            <v>11</v>
          </cell>
          <cell r="D1190" t="str">
            <v>Пром. до 750 кВА   ВН</v>
          </cell>
          <cell r="E1190">
            <v>0</v>
          </cell>
          <cell r="F1190">
            <v>0</v>
          </cell>
          <cell r="G1190">
            <v>0</v>
          </cell>
          <cell r="H1190">
            <v>0.3</v>
          </cell>
          <cell r="I1190">
            <v>0.2</v>
          </cell>
          <cell r="J1190">
            <v>0.2</v>
          </cell>
          <cell r="K1190">
            <v>0.2</v>
          </cell>
          <cell r="L1190">
            <v>0.2</v>
          </cell>
          <cell r="M1190">
            <v>0.15</v>
          </cell>
          <cell r="N1190">
            <v>0.15</v>
          </cell>
          <cell r="O1190">
            <v>0.2</v>
          </cell>
          <cell r="P1190">
            <v>0.2</v>
          </cell>
          <cell r="Q1190">
            <v>0.2</v>
          </cell>
          <cell r="R1190">
            <v>0.2</v>
          </cell>
          <cell r="S1190">
            <v>0.3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</row>
        <row r="1191">
          <cell r="B1191">
            <v>0</v>
          </cell>
          <cell r="C1191">
            <v>12</v>
          </cell>
          <cell r="D1191" t="str">
            <v>ИП Тулюпа</v>
          </cell>
          <cell r="E1191">
            <v>0</v>
          </cell>
          <cell r="F1191">
            <v>0</v>
          </cell>
          <cell r="G1191">
            <v>0</v>
          </cell>
          <cell r="H1191">
            <v>0.3</v>
          </cell>
          <cell r="I1191">
            <v>0.2</v>
          </cell>
          <cell r="J1191">
            <v>0.2</v>
          </cell>
          <cell r="K1191">
            <v>0.2</v>
          </cell>
          <cell r="L1191">
            <v>0.2</v>
          </cell>
          <cell r="M1191">
            <v>0.15</v>
          </cell>
          <cell r="N1191">
            <v>0.15</v>
          </cell>
          <cell r="O1191">
            <v>0.2</v>
          </cell>
          <cell r="P1191">
            <v>0.2</v>
          </cell>
          <cell r="Q1191">
            <v>0.2</v>
          </cell>
          <cell r="R1191">
            <v>0.2</v>
          </cell>
          <cell r="S1191">
            <v>0.3</v>
          </cell>
          <cell r="T1191">
            <v>0.7</v>
          </cell>
          <cell r="U1191">
            <v>0.55000000000000004</v>
          </cell>
          <cell r="V1191">
            <v>0.55000000000000004</v>
          </cell>
          <cell r="W1191">
            <v>0.7</v>
          </cell>
          <cell r="X1191">
            <v>2.4999999999999996</v>
          </cell>
        </row>
        <row r="1192">
          <cell r="B1192">
            <v>651</v>
          </cell>
          <cell r="C1192">
            <v>26</v>
          </cell>
          <cell r="D1192" t="str">
            <v>Непромышленные потребители НН</v>
          </cell>
          <cell r="E1192">
            <v>1004</v>
          </cell>
          <cell r="F1192">
            <v>1012</v>
          </cell>
          <cell r="G1192">
            <v>0</v>
          </cell>
          <cell r="H1192">
            <v>0.3</v>
          </cell>
          <cell r="I1192">
            <v>0.2</v>
          </cell>
          <cell r="J1192">
            <v>0.2</v>
          </cell>
          <cell r="K1192">
            <v>0.2</v>
          </cell>
          <cell r="L1192">
            <v>0.2</v>
          </cell>
          <cell r="M1192">
            <v>0.15</v>
          </cell>
          <cell r="N1192">
            <v>0.15</v>
          </cell>
          <cell r="O1192">
            <v>0.2</v>
          </cell>
          <cell r="P1192">
            <v>0.2</v>
          </cell>
          <cell r="Q1192">
            <v>0.2</v>
          </cell>
          <cell r="R1192">
            <v>0.2</v>
          </cell>
          <cell r="S1192">
            <v>0.3</v>
          </cell>
          <cell r="T1192">
            <v>0.7</v>
          </cell>
          <cell r="U1192">
            <v>0.55000000000000004</v>
          </cell>
          <cell r="V1192">
            <v>0.55000000000000004</v>
          </cell>
          <cell r="W1192">
            <v>0.7</v>
          </cell>
          <cell r="X1192">
            <v>2.4999999999999996</v>
          </cell>
        </row>
        <row r="1193">
          <cell r="B1193">
            <v>644</v>
          </cell>
          <cell r="C1193">
            <v>26</v>
          </cell>
          <cell r="D1193" t="str">
            <v>Непромышленные потребители НН</v>
          </cell>
          <cell r="E1193">
            <v>1004</v>
          </cell>
          <cell r="F1193">
            <v>1012</v>
          </cell>
          <cell r="G1193">
            <v>0</v>
          </cell>
          <cell r="H1193">
            <v>0.3</v>
          </cell>
          <cell r="I1193">
            <v>0.2</v>
          </cell>
          <cell r="J1193">
            <v>0.2</v>
          </cell>
          <cell r="K1193">
            <v>0.2</v>
          </cell>
          <cell r="L1193">
            <v>0.2</v>
          </cell>
          <cell r="M1193">
            <v>0.15</v>
          </cell>
          <cell r="N1193">
            <v>0.15</v>
          </cell>
          <cell r="O1193">
            <v>0.2</v>
          </cell>
          <cell r="P1193">
            <v>0.2</v>
          </cell>
          <cell r="Q1193">
            <v>0.2</v>
          </cell>
          <cell r="R1193">
            <v>0.2</v>
          </cell>
          <cell r="S1193">
            <v>0.3</v>
          </cell>
          <cell r="T1193">
            <v>0</v>
          </cell>
          <cell r="U1193">
            <v>0</v>
          </cell>
          <cell r="V1193">
            <v>0</v>
          </cell>
          <cell r="W1193">
            <v>0</v>
          </cell>
          <cell r="X1193">
            <v>0</v>
          </cell>
        </row>
        <row r="1194">
          <cell r="B1194">
            <v>0</v>
          </cell>
          <cell r="C1194">
            <v>12</v>
          </cell>
          <cell r="D1194" t="str">
            <v>Новый Абонент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  <cell r="O1194">
            <v>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  <cell r="T1194">
            <v>0</v>
          </cell>
          <cell r="U1194">
            <v>0</v>
          </cell>
          <cell r="V1194">
            <v>0</v>
          </cell>
          <cell r="W1194">
            <v>0</v>
          </cell>
          <cell r="X1194">
            <v>0</v>
          </cell>
        </row>
        <row r="1195">
          <cell r="B1195">
            <v>652</v>
          </cell>
          <cell r="C1195">
            <v>11</v>
          </cell>
          <cell r="D1195" t="str">
            <v>Пром. до 750 кВА   ВН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  <cell r="T1195">
            <v>0</v>
          </cell>
          <cell r="U1195">
            <v>0</v>
          </cell>
          <cell r="V1195">
            <v>0</v>
          </cell>
          <cell r="W1195">
            <v>0</v>
          </cell>
          <cell r="X1195">
            <v>0</v>
          </cell>
        </row>
        <row r="1196">
          <cell r="B1196">
            <v>645</v>
          </cell>
          <cell r="C1196">
            <v>11</v>
          </cell>
          <cell r="D1196" t="str">
            <v>Пром. до 750 кВА   ВН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0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  <cell r="T1196">
            <v>0</v>
          </cell>
          <cell r="U1196">
            <v>0</v>
          </cell>
          <cell r="V1196">
            <v>0</v>
          </cell>
          <cell r="W1196">
            <v>0</v>
          </cell>
          <cell r="X1196">
            <v>0</v>
          </cell>
        </row>
        <row r="1197">
          <cell r="B1197">
            <v>0</v>
          </cell>
          <cell r="C1197">
            <v>12</v>
          </cell>
          <cell r="D1197" t="str">
            <v>ИП Симоненко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</row>
        <row r="1198">
          <cell r="B1198">
            <v>653</v>
          </cell>
          <cell r="C1198">
            <v>11</v>
          </cell>
          <cell r="D1198" t="str">
            <v>Пром. до 750 кВА   ВН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</row>
        <row r="1199">
          <cell r="B1199">
            <v>646</v>
          </cell>
          <cell r="C1199">
            <v>11</v>
          </cell>
          <cell r="D1199" t="str">
            <v>Пром. до 750 кВА   ВН</v>
          </cell>
          <cell r="E1199">
            <v>0</v>
          </cell>
          <cell r="F1199">
            <v>0</v>
          </cell>
          <cell r="G1199">
            <v>0</v>
          </cell>
          <cell r="H1199">
            <v>0.4</v>
          </cell>
          <cell r="I1199">
            <v>0.4</v>
          </cell>
          <cell r="J1199">
            <v>0.4</v>
          </cell>
          <cell r="K1199">
            <v>0.4</v>
          </cell>
          <cell r="L1199">
            <v>0.3</v>
          </cell>
          <cell r="M1199">
            <v>0.2</v>
          </cell>
          <cell r="N1199">
            <v>0.2</v>
          </cell>
          <cell r="O1199">
            <v>0.3</v>
          </cell>
          <cell r="P1199">
            <v>0.3</v>
          </cell>
          <cell r="Q1199">
            <v>0.4</v>
          </cell>
          <cell r="R1199">
            <v>0.4</v>
          </cell>
          <cell r="S1199">
            <v>0.4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</row>
        <row r="1200">
          <cell r="B1200">
            <v>0</v>
          </cell>
          <cell r="C1200">
            <v>12</v>
          </cell>
          <cell r="D1200" t="str">
            <v>ИП Вялова С. А.</v>
          </cell>
          <cell r="E1200">
            <v>0</v>
          </cell>
          <cell r="F1200">
            <v>0</v>
          </cell>
          <cell r="G1200">
            <v>0</v>
          </cell>
          <cell r="H1200">
            <v>0.4</v>
          </cell>
          <cell r="I1200">
            <v>0.4</v>
          </cell>
          <cell r="J1200">
            <v>0.4</v>
          </cell>
          <cell r="K1200">
            <v>0.4</v>
          </cell>
          <cell r="L1200">
            <v>0.4</v>
          </cell>
          <cell r="M1200">
            <v>0.4</v>
          </cell>
          <cell r="N1200">
            <v>0.4</v>
          </cell>
          <cell r="O1200">
            <v>0.4</v>
          </cell>
          <cell r="P1200">
            <v>0.4</v>
          </cell>
          <cell r="Q1200">
            <v>0.4</v>
          </cell>
          <cell r="R1200">
            <v>0.4</v>
          </cell>
          <cell r="S1200">
            <v>0.4</v>
          </cell>
          <cell r="T1200">
            <v>1.2000000000000002</v>
          </cell>
          <cell r="U1200">
            <v>1.2000000000000002</v>
          </cell>
          <cell r="V1200">
            <v>1.2000000000000002</v>
          </cell>
          <cell r="W1200">
            <v>1.2000000000000002</v>
          </cell>
          <cell r="X1200">
            <v>4.8</v>
          </cell>
        </row>
        <row r="1201">
          <cell r="B1201">
            <v>654</v>
          </cell>
          <cell r="C1201">
            <v>26</v>
          </cell>
          <cell r="D1201" t="str">
            <v>Непромышленные потребители НН</v>
          </cell>
          <cell r="E1201">
            <v>1007</v>
          </cell>
          <cell r="F1201">
            <v>1012</v>
          </cell>
          <cell r="G1201">
            <v>0</v>
          </cell>
          <cell r="H1201">
            <v>0.4</v>
          </cell>
          <cell r="I1201">
            <v>0.4</v>
          </cell>
          <cell r="J1201">
            <v>0.4</v>
          </cell>
          <cell r="K1201">
            <v>0.4</v>
          </cell>
          <cell r="L1201">
            <v>0.4</v>
          </cell>
          <cell r="M1201">
            <v>0.4</v>
          </cell>
          <cell r="N1201">
            <v>0.4</v>
          </cell>
          <cell r="O1201">
            <v>0.4</v>
          </cell>
          <cell r="P1201">
            <v>0.4</v>
          </cell>
          <cell r="Q1201">
            <v>0.4</v>
          </cell>
          <cell r="R1201">
            <v>0.4</v>
          </cell>
          <cell r="S1201">
            <v>0.4</v>
          </cell>
          <cell r="T1201">
            <v>1.2000000000000002</v>
          </cell>
          <cell r="U1201">
            <v>1.2000000000000002</v>
          </cell>
          <cell r="V1201">
            <v>1.2000000000000002</v>
          </cell>
          <cell r="W1201">
            <v>1.2000000000000002</v>
          </cell>
          <cell r="X1201">
            <v>4.8</v>
          </cell>
        </row>
        <row r="1202">
          <cell r="B1202">
            <v>647</v>
          </cell>
          <cell r="C1202">
            <v>26</v>
          </cell>
          <cell r="D1202" t="str">
            <v>Непромышленные потребители НН</v>
          </cell>
          <cell r="E1202">
            <v>1007</v>
          </cell>
          <cell r="F1202">
            <v>1012</v>
          </cell>
          <cell r="G1202">
            <v>0</v>
          </cell>
          <cell r="H1202">
            <v>0.4</v>
          </cell>
          <cell r="I1202">
            <v>0.4</v>
          </cell>
          <cell r="J1202">
            <v>0.4</v>
          </cell>
          <cell r="K1202">
            <v>0.4</v>
          </cell>
          <cell r="L1202">
            <v>0.3</v>
          </cell>
          <cell r="M1202">
            <v>0.2</v>
          </cell>
          <cell r="N1202">
            <v>0.2</v>
          </cell>
          <cell r="O1202">
            <v>0.3</v>
          </cell>
          <cell r="P1202">
            <v>0.3</v>
          </cell>
          <cell r="Q1202">
            <v>0.4</v>
          </cell>
          <cell r="R1202">
            <v>0.4</v>
          </cell>
          <cell r="S1202">
            <v>0.4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</row>
        <row r="1203">
          <cell r="B1203">
            <v>0</v>
          </cell>
          <cell r="C1203">
            <v>12</v>
          </cell>
          <cell r="D1203" t="str">
            <v>ИП Талюра И.Л.</v>
          </cell>
          <cell r="E1203">
            <v>0</v>
          </cell>
          <cell r="F1203">
            <v>0</v>
          </cell>
          <cell r="G1203">
            <v>0</v>
          </cell>
          <cell r="H1203">
            <v>0.5</v>
          </cell>
          <cell r="I1203">
            <v>0.5</v>
          </cell>
          <cell r="J1203">
            <v>0.5</v>
          </cell>
          <cell r="K1203">
            <v>0.5</v>
          </cell>
          <cell r="L1203">
            <v>0.5</v>
          </cell>
          <cell r="M1203">
            <v>0.5</v>
          </cell>
          <cell r="N1203">
            <v>0.5</v>
          </cell>
          <cell r="O1203">
            <v>0.5</v>
          </cell>
          <cell r="P1203">
            <v>0.5</v>
          </cell>
          <cell r="Q1203">
            <v>0.5</v>
          </cell>
          <cell r="R1203">
            <v>0.5</v>
          </cell>
          <cell r="S1203">
            <v>0.5</v>
          </cell>
          <cell r="T1203">
            <v>1.5</v>
          </cell>
          <cell r="U1203">
            <v>1.5</v>
          </cell>
          <cell r="V1203">
            <v>1.5</v>
          </cell>
          <cell r="W1203">
            <v>1.5</v>
          </cell>
          <cell r="X1203">
            <v>6</v>
          </cell>
        </row>
        <row r="1204">
          <cell r="B1204">
            <v>655</v>
          </cell>
          <cell r="C1204">
            <v>24</v>
          </cell>
          <cell r="D1204" t="str">
            <v>Непромышленные потребители СН2</v>
          </cell>
          <cell r="E1204">
            <v>1007</v>
          </cell>
          <cell r="F1204">
            <v>0</v>
          </cell>
          <cell r="G1204">
            <v>0</v>
          </cell>
          <cell r="H1204">
            <v>0.5</v>
          </cell>
          <cell r="I1204">
            <v>0.5</v>
          </cell>
          <cell r="J1204">
            <v>0.5</v>
          </cell>
          <cell r="K1204">
            <v>0.5</v>
          </cell>
          <cell r="L1204">
            <v>0.5</v>
          </cell>
          <cell r="M1204">
            <v>0.5</v>
          </cell>
          <cell r="N1204">
            <v>0.5</v>
          </cell>
          <cell r="O1204">
            <v>0.5</v>
          </cell>
          <cell r="P1204">
            <v>0.5</v>
          </cell>
          <cell r="Q1204">
            <v>0.5</v>
          </cell>
          <cell r="R1204">
            <v>0.5</v>
          </cell>
          <cell r="S1204">
            <v>0.5</v>
          </cell>
          <cell r="T1204">
            <v>1.5</v>
          </cell>
          <cell r="U1204">
            <v>1.5</v>
          </cell>
          <cell r="V1204">
            <v>1.5</v>
          </cell>
          <cell r="W1204">
            <v>1.5</v>
          </cell>
          <cell r="X1204">
            <v>6</v>
          </cell>
        </row>
        <row r="1205">
          <cell r="B1205">
            <v>651</v>
          </cell>
          <cell r="C1205">
            <v>24</v>
          </cell>
          <cell r="D1205" t="str">
            <v>Непромышленные потребители СН2</v>
          </cell>
          <cell r="E1205">
            <v>1007</v>
          </cell>
          <cell r="F1205">
            <v>0</v>
          </cell>
          <cell r="G1205">
            <v>0</v>
          </cell>
          <cell r="H1205">
            <v>0.5</v>
          </cell>
          <cell r="I1205">
            <v>0.5</v>
          </cell>
          <cell r="J1205">
            <v>0.5</v>
          </cell>
          <cell r="K1205">
            <v>0.5</v>
          </cell>
          <cell r="L1205">
            <v>0.5</v>
          </cell>
          <cell r="M1205">
            <v>0.5</v>
          </cell>
          <cell r="N1205">
            <v>0.5</v>
          </cell>
          <cell r="O1205">
            <v>0.5</v>
          </cell>
          <cell r="P1205">
            <v>0.5</v>
          </cell>
          <cell r="Q1205">
            <v>0.5</v>
          </cell>
          <cell r="R1205">
            <v>0.5</v>
          </cell>
          <cell r="S1205">
            <v>0.5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</row>
        <row r="1206">
          <cell r="B1206">
            <v>0</v>
          </cell>
          <cell r="C1206">
            <v>12</v>
          </cell>
          <cell r="D1206" t="str">
            <v>гр. Саблукова Л. Г.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</row>
        <row r="1207">
          <cell r="B1207">
            <v>656</v>
          </cell>
          <cell r="C1207">
            <v>125</v>
          </cell>
          <cell r="D1207" t="str">
            <v>Население с газ. плитами НН</v>
          </cell>
          <cell r="E1207">
            <v>0</v>
          </cell>
          <cell r="F1207">
            <v>0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</row>
        <row r="1208">
          <cell r="B1208">
            <v>652</v>
          </cell>
          <cell r="C1208">
            <v>125</v>
          </cell>
          <cell r="D1208" t="str">
            <v>Население с газ. плитами НН</v>
          </cell>
          <cell r="E1208">
            <v>0</v>
          </cell>
          <cell r="F1208">
            <v>0</v>
          </cell>
          <cell r="G1208">
            <v>0</v>
          </cell>
          <cell r="H1208">
            <v>0.115</v>
          </cell>
          <cell r="I1208">
            <v>0.115</v>
          </cell>
          <cell r="J1208">
            <v>0.115</v>
          </cell>
          <cell r="K1208">
            <v>0.115</v>
          </cell>
          <cell r="L1208">
            <v>0.115</v>
          </cell>
          <cell r="M1208">
            <v>0.115</v>
          </cell>
          <cell r="N1208">
            <v>0.115</v>
          </cell>
          <cell r="O1208">
            <v>0.115</v>
          </cell>
          <cell r="P1208">
            <v>0.115</v>
          </cell>
          <cell r="Q1208">
            <v>0.115</v>
          </cell>
          <cell r="R1208">
            <v>0.115</v>
          </cell>
          <cell r="S1208">
            <v>0.115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</row>
        <row r="1209">
          <cell r="B1209">
            <v>0</v>
          </cell>
          <cell r="C1209">
            <v>12</v>
          </cell>
          <cell r="D1209" t="str">
            <v>гр. Покровский В. О.</v>
          </cell>
          <cell r="E1209">
            <v>0</v>
          </cell>
          <cell r="F1209">
            <v>0</v>
          </cell>
          <cell r="G1209">
            <v>0</v>
          </cell>
          <cell r="H1209">
            <v>0.115</v>
          </cell>
          <cell r="I1209">
            <v>0.115</v>
          </cell>
          <cell r="J1209">
            <v>0.115</v>
          </cell>
          <cell r="K1209">
            <v>0.115</v>
          </cell>
          <cell r="L1209">
            <v>0.115</v>
          </cell>
          <cell r="M1209">
            <v>0.115</v>
          </cell>
          <cell r="N1209">
            <v>0.115</v>
          </cell>
          <cell r="O1209">
            <v>0.115</v>
          </cell>
          <cell r="P1209">
            <v>0.115</v>
          </cell>
          <cell r="Q1209">
            <v>0.115</v>
          </cell>
          <cell r="R1209">
            <v>0.115</v>
          </cell>
          <cell r="S1209">
            <v>0.115</v>
          </cell>
          <cell r="T1209">
            <v>0.34500000000000003</v>
          </cell>
          <cell r="U1209">
            <v>0.34500000000000003</v>
          </cell>
          <cell r="V1209">
            <v>0.34500000000000003</v>
          </cell>
          <cell r="W1209">
            <v>0.34500000000000003</v>
          </cell>
          <cell r="X1209">
            <v>1.3800000000000001</v>
          </cell>
        </row>
        <row r="1210">
          <cell r="B1210">
            <v>657</v>
          </cell>
          <cell r="C1210">
            <v>125</v>
          </cell>
          <cell r="D1210" t="str">
            <v>Население с газ. плитами НН</v>
          </cell>
          <cell r="E1210">
            <v>1004</v>
          </cell>
          <cell r="F1210">
            <v>1012</v>
          </cell>
          <cell r="G1210">
            <v>0</v>
          </cell>
          <cell r="H1210">
            <v>0.115</v>
          </cell>
          <cell r="I1210">
            <v>0.115</v>
          </cell>
          <cell r="J1210">
            <v>0.115</v>
          </cell>
          <cell r="K1210">
            <v>0.115</v>
          </cell>
          <cell r="L1210">
            <v>0.115</v>
          </cell>
          <cell r="M1210">
            <v>0.115</v>
          </cell>
          <cell r="N1210">
            <v>0.115</v>
          </cell>
          <cell r="O1210">
            <v>0.115</v>
          </cell>
          <cell r="P1210">
            <v>0.115</v>
          </cell>
          <cell r="Q1210">
            <v>0.115</v>
          </cell>
          <cell r="R1210">
            <v>0.115</v>
          </cell>
          <cell r="S1210">
            <v>0.115</v>
          </cell>
          <cell r="T1210">
            <v>0.02</v>
          </cell>
          <cell r="U1210">
            <v>0.02</v>
          </cell>
          <cell r="V1210">
            <v>0.02</v>
          </cell>
          <cell r="W1210">
            <v>0.02</v>
          </cell>
          <cell r="X1210">
            <v>1.3800000000000001</v>
          </cell>
        </row>
        <row r="1211">
          <cell r="B1211">
            <v>653</v>
          </cell>
          <cell r="C1211">
            <v>125</v>
          </cell>
          <cell r="D1211" t="str">
            <v>Население с газ. плитами НН</v>
          </cell>
          <cell r="E1211">
            <v>1004</v>
          </cell>
          <cell r="F1211">
            <v>1012</v>
          </cell>
          <cell r="G1211">
            <v>0</v>
          </cell>
          <cell r="H1211">
            <v>0.115</v>
          </cell>
          <cell r="I1211">
            <v>0.115</v>
          </cell>
          <cell r="J1211">
            <v>0.115</v>
          </cell>
          <cell r="K1211">
            <v>0.115</v>
          </cell>
          <cell r="L1211">
            <v>0.115</v>
          </cell>
          <cell r="M1211">
            <v>0.115</v>
          </cell>
          <cell r="N1211">
            <v>0.115</v>
          </cell>
          <cell r="O1211">
            <v>0.115</v>
          </cell>
          <cell r="P1211">
            <v>0.115</v>
          </cell>
          <cell r="Q1211">
            <v>0.115</v>
          </cell>
          <cell r="R1211">
            <v>0.115</v>
          </cell>
          <cell r="S1211">
            <v>0.115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</row>
        <row r="1212">
          <cell r="B1212">
            <v>0</v>
          </cell>
          <cell r="C1212">
            <v>12</v>
          </cell>
          <cell r="D1212" t="str">
            <v>гр. Куликова Н. Ю.</v>
          </cell>
          <cell r="E1212">
            <v>0</v>
          </cell>
          <cell r="F1212">
            <v>0</v>
          </cell>
          <cell r="G1212">
            <v>0</v>
          </cell>
          <cell r="H1212">
            <v>0.02</v>
          </cell>
          <cell r="I1212">
            <v>0.02</v>
          </cell>
          <cell r="J1212">
            <v>0.02</v>
          </cell>
          <cell r="K1212">
            <v>0.02</v>
          </cell>
          <cell r="L1212">
            <v>0.02</v>
          </cell>
          <cell r="M1212">
            <v>0.02</v>
          </cell>
          <cell r="N1212">
            <v>0.02</v>
          </cell>
          <cell r="O1212">
            <v>0.02</v>
          </cell>
          <cell r="P1212">
            <v>0.02</v>
          </cell>
          <cell r="Q1212">
            <v>0.02</v>
          </cell>
          <cell r="R1212">
            <v>0.02</v>
          </cell>
          <cell r="S1212">
            <v>0.02</v>
          </cell>
          <cell r="T1212">
            <v>0.06</v>
          </cell>
          <cell r="U1212">
            <v>0.06</v>
          </cell>
          <cell r="V1212">
            <v>0.06</v>
          </cell>
          <cell r="W1212">
            <v>0.06</v>
          </cell>
          <cell r="X1212">
            <v>0.23999999999999996</v>
          </cell>
        </row>
        <row r="1213">
          <cell r="B1213">
            <v>658</v>
          </cell>
          <cell r="C1213">
            <v>11</v>
          </cell>
          <cell r="D1213" t="str">
            <v>Пром. до 750 кВА   ВН</v>
          </cell>
          <cell r="E1213">
            <v>0</v>
          </cell>
          <cell r="F1213">
            <v>0</v>
          </cell>
          <cell r="G1213">
            <v>0</v>
          </cell>
          <cell r="H1213">
            <v>0.02</v>
          </cell>
          <cell r="I1213">
            <v>0.02</v>
          </cell>
          <cell r="J1213">
            <v>0.02</v>
          </cell>
          <cell r="K1213">
            <v>0.02</v>
          </cell>
          <cell r="L1213">
            <v>0.02</v>
          </cell>
          <cell r="M1213">
            <v>0.02</v>
          </cell>
          <cell r="N1213">
            <v>0.02</v>
          </cell>
          <cell r="O1213">
            <v>0.02</v>
          </cell>
          <cell r="P1213">
            <v>0.02</v>
          </cell>
          <cell r="Q1213">
            <v>0.02</v>
          </cell>
          <cell r="R1213">
            <v>0.02</v>
          </cell>
          <cell r="S1213">
            <v>0.02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</row>
        <row r="1214">
          <cell r="B1214">
            <v>654</v>
          </cell>
          <cell r="C1214">
            <v>11</v>
          </cell>
          <cell r="D1214" t="str">
            <v>Пром. до 750 кВА   ВН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</row>
        <row r="1215">
          <cell r="B1215">
            <v>0</v>
          </cell>
          <cell r="C1215">
            <v>125</v>
          </cell>
          <cell r="D1215" t="str">
            <v>гр. Дашкаев А. В.</v>
          </cell>
          <cell r="E1215">
            <v>1004</v>
          </cell>
          <cell r="F1215">
            <v>1012</v>
          </cell>
          <cell r="G1215">
            <v>0</v>
          </cell>
          <cell r="H1215">
            <v>0.1</v>
          </cell>
          <cell r="I1215">
            <v>0.1</v>
          </cell>
          <cell r="J1215">
            <v>0.1</v>
          </cell>
          <cell r="K1215">
            <v>0.1</v>
          </cell>
          <cell r="L1215">
            <v>0.1</v>
          </cell>
          <cell r="M1215">
            <v>0.1</v>
          </cell>
          <cell r="N1215">
            <v>0.1</v>
          </cell>
          <cell r="O1215">
            <v>0.1</v>
          </cell>
          <cell r="P1215">
            <v>0.1</v>
          </cell>
          <cell r="Q1215">
            <v>0.1</v>
          </cell>
          <cell r="R1215">
            <v>0.1</v>
          </cell>
          <cell r="S1215">
            <v>0.1</v>
          </cell>
          <cell r="T1215">
            <v>0.30000000000000004</v>
          </cell>
          <cell r="U1215">
            <v>0.30000000000000004</v>
          </cell>
          <cell r="V1215">
            <v>0.30000000000000004</v>
          </cell>
          <cell r="W1215">
            <v>0.30000000000000004</v>
          </cell>
          <cell r="X1215">
            <v>1.2</v>
          </cell>
        </row>
        <row r="1216">
          <cell r="B1216">
            <v>659</v>
          </cell>
          <cell r="C1216">
            <v>125</v>
          </cell>
          <cell r="D1216" t="str">
            <v>Население с газ. плитами НН</v>
          </cell>
          <cell r="E1216">
            <v>1004</v>
          </cell>
          <cell r="F1216">
            <v>1012</v>
          </cell>
          <cell r="G1216">
            <v>0</v>
          </cell>
          <cell r="H1216">
            <v>0.1</v>
          </cell>
          <cell r="I1216">
            <v>0.1</v>
          </cell>
          <cell r="J1216">
            <v>0.1</v>
          </cell>
          <cell r="K1216">
            <v>0.1</v>
          </cell>
          <cell r="L1216">
            <v>0.1</v>
          </cell>
          <cell r="M1216">
            <v>0.1</v>
          </cell>
          <cell r="N1216">
            <v>0.1</v>
          </cell>
          <cell r="O1216">
            <v>0.1</v>
          </cell>
          <cell r="P1216">
            <v>0.1</v>
          </cell>
          <cell r="Q1216">
            <v>0.1</v>
          </cell>
          <cell r="R1216">
            <v>0.1</v>
          </cell>
          <cell r="S1216">
            <v>0.1</v>
          </cell>
          <cell r="T1216">
            <v>0.30000000000000004</v>
          </cell>
          <cell r="U1216">
            <v>0.30000000000000004</v>
          </cell>
          <cell r="V1216">
            <v>0.30000000000000004</v>
          </cell>
          <cell r="W1216">
            <v>0.30000000000000004</v>
          </cell>
          <cell r="X1216">
            <v>1.2</v>
          </cell>
        </row>
        <row r="1217">
          <cell r="B1217">
            <v>655</v>
          </cell>
          <cell r="C1217">
            <v>125</v>
          </cell>
          <cell r="D1217" t="str">
            <v>Население с газ. плитами НН</v>
          </cell>
          <cell r="E1217">
            <v>1004</v>
          </cell>
          <cell r="F1217">
            <v>1012</v>
          </cell>
          <cell r="G1217">
            <v>0</v>
          </cell>
          <cell r="H1217">
            <v>0.1</v>
          </cell>
          <cell r="I1217">
            <v>0.1</v>
          </cell>
          <cell r="J1217">
            <v>0.1</v>
          </cell>
          <cell r="K1217">
            <v>0.1</v>
          </cell>
          <cell r="L1217">
            <v>0.1</v>
          </cell>
          <cell r="M1217">
            <v>0.1</v>
          </cell>
          <cell r="N1217">
            <v>0.1</v>
          </cell>
          <cell r="O1217">
            <v>0.1</v>
          </cell>
          <cell r="P1217">
            <v>0.1</v>
          </cell>
          <cell r="Q1217">
            <v>0.1</v>
          </cell>
          <cell r="R1217">
            <v>0.1</v>
          </cell>
          <cell r="S1217">
            <v>0.1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</row>
        <row r="1218">
          <cell r="B1218">
            <v>0</v>
          </cell>
          <cell r="C1218">
            <v>12</v>
          </cell>
          <cell r="D1218" t="str">
            <v>ИП Джафарова Ш. З. к.</v>
          </cell>
          <cell r="E1218">
            <v>0</v>
          </cell>
          <cell r="F1218">
            <v>0</v>
          </cell>
          <cell r="G1218">
            <v>0</v>
          </cell>
          <cell r="H1218">
            <v>0.02</v>
          </cell>
          <cell r="I1218">
            <v>0.02</v>
          </cell>
          <cell r="J1218">
            <v>0.02</v>
          </cell>
          <cell r="K1218">
            <v>0.02</v>
          </cell>
          <cell r="L1218">
            <v>0.02</v>
          </cell>
          <cell r="M1218">
            <v>0.02</v>
          </cell>
          <cell r="N1218">
            <v>0.02</v>
          </cell>
          <cell r="O1218">
            <v>0.02</v>
          </cell>
          <cell r="P1218">
            <v>0.02</v>
          </cell>
          <cell r="Q1218">
            <v>0.02</v>
          </cell>
          <cell r="R1218">
            <v>0.02</v>
          </cell>
          <cell r="S1218">
            <v>0.02</v>
          </cell>
          <cell r="T1218">
            <v>0.06</v>
          </cell>
          <cell r="U1218">
            <v>0.06</v>
          </cell>
          <cell r="V1218">
            <v>0.06</v>
          </cell>
          <cell r="W1218">
            <v>0.06</v>
          </cell>
          <cell r="X1218">
            <v>0.23999999999999996</v>
          </cell>
        </row>
        <row r="1219">
          <cell r="B1219">
            <v>660</v>
          </cell>
          <cell r="C1219">
            <v>26</v>
          </cell>
          <cell r="D1219" t="str">
            <v>Непромышленные потребители НН</v>
          </cell>
          <cell r="E1219">
            <v>1007</v>
          </cell>
          <cell r="F1219">
            <v>1012</v>
          </cell>
          <cell r="G1219">
            <v>0</v>
          </cell>
          <cell r="H1219">
            <v>0.02</v>
          </cell>
          <cell r="I1219">
            <v>0.02</v>
          </cell>
          <cell r="J1219">
            <v>0.02</v>
          </cell>
          <cell r="K1219">
            <v>0.02</v>
          </cell>
          <cell r="L1219">
            <v>0.02</v>
          </cell>
          <cell r="M1219">
            <v>0.02</v>
          </cell>
          <cell r="N1219">
            <v>0.02</v>
          </cell>
          <cell r="O1219">
            <v>0.02</v>
          </cell>
          <cell r="P1219">
            <v>0.02</v>
          </cell>
          <cell r="Q1219">
            <v>0.02</v>
          </cell>
          <cell r="R1219">
            <v>0.02</v>
          </cell>
          <cell r="S1219">
            <v>0.02</v>
          </cell>
          <cell r="T1219">
            <v>0.06</v>
          </cell>
          <cell r="U1219">
            <v>0.06</v>
          </cell>
          <cell r="V1219">
            <v>0.06</v>
          </cell>
          <cell r="W1219">
            <v>0.06</v>
          </cell>
          <cell r="X1219">
            <v>0.23999999999999996</v>
          </cell>
        </row>
        <row r="1220">
          <cell r="B1220">
            <v>656</v>
          </cell>
          <cell r="C1220">
            <v>26</v>
          </cell>
          <cell r="D1220" t="str">
            <v>Непромышленные потребители НН</v>
          </cell>
          <cell r="E1220">
            <v>1007</v>
          </cell>
          <cell r="F1220">
            <v>1012</v>
          </cell>
          <cell r="G1220">
            <v>0</v>
          </cell>
          <cell r="H1220">
            <v>0.02</v>
          </cell>
          <cell r="I1220">
            <v>0.02</v>
          </cell>
          <cell r="J1220">
            <v>0.02</v>
          </cell>
          <cell r="K1220">
            <v>0.02</v>
          </cell>
          <cell r="L1220">
            <v>0.02</v>
          </cell>
          <cell r="M1220">
            <v>0.02</v>
          </cell>
          <cell r="N1220">
            <v>0.02</v>
          </cell>
          <cell r="O1220">
            <v>0.02</v>
          </cell>
          <cell r="P1220">
            <v>0.02</v>
          </cell>
          <cell r="Q1220">
            <v>0.02</v>
          </cell>
          <cell r="R1220">
            <v>0.02</v>
          </cell>
          <cell r="S1220">
            <v>0.02</v>
          </cell>
          <cell r="T1220">
            <v>0</v>
          </cell>
          <cell r="U1220">
            <v>0</v>
          </cell>
          <cell r="V1220">
            <v>0</v>
          </cell>
          <cell r="W1220">
            <v>0</v>
          </cell>
          <cell r="X1220">
            <v>0</v>
          </cell>
        </row>
        <row r="1221">
          <cell r="B1221">
            <v>0</v>
          </cell>
          <cell r="C1221">
            <v>12</v>
          </cell>
          <cell r="D1221" t="str">
            <v>ГСК Харлей</v>
          </cell>
          <cell r="E1221">
            <v>0</v>
          </cell>
          <cell r="F1221">
            <v>0</v>
          </cell>
          <cell r="G1221">
            <v>0</v>
          </cell>
          <cell r="H1221">
            <v>3</v>
          </cell>
          <cell r="I1221">
            <v>3</v>
          </cell>
          <cell r="J1221">
            <v>2.5</v>
          </cell>
          <cell r="K1221">
            <v>2.5</v>
          </cell>
          <cell r="L1221">
            <v>0.6</v>
          </cell>
          <cell r="M1221">
            <v>0.3</v>
          </cell>
          <cell r="N1221">
            <v>0.3</v>
          </cell>
          <cell r="O1221">
            <v>0.2</v>
          </cell>
          <cell r="P1221">
            <v>2.5</v>
          </cell>
          <cell r="Q1221">
            <v>2.5</v>
          </cell>
          <cell r="R1221">
            <v>3</v>
          </cell>
          <cell r="S1221">
            <v>3</v>
          </cell>
          <cell r="T1221">
            <v>8.5</v>
          </cell>
          <cell r="U1221">
            <v>3.4</v>
          </cell>
          <cell r="V1221">
            <v>3</v>
          </cell>
          <cell r="W1221">
            <v>8.5</v>
          </cell>
          <cell r="X1221">
            <v>23.4</v>
          </cell>
        </row>
        <row r="1222">
          <cell r="B1222">
            <v>661</v>
          </cell>
          <cell r="C1222">
            <v>138</v>
          </cell>
          <cell r="D1222" t="str">
            <v>Потреб. прирав. к населению (скидка 12% согл. решения РЭК № 200) НН</v>
          </cell>
          <cell r="E1222">
            <v>1007</v>
          </cell>
          <cell r="F1222">
            <v>0</v>
          </cell>
          <cell r="G1222">
            <v>0</v>
          </cell>
          <cell r="H1222">
            <v>3</v>
          </cell>
          <cell r="I1222">
            <v>3</v>
          </cell>
          <cell r="J1222">
            <v>2.5</v>
          </cell>
          <cell r="K1222">
            <v>2.5</v>
          </cell>
          <cell r="L1222">
            <v>0.6</v>
          </cell>
          <cell r="M1222">
            <v>0.3</v>
          </cell>
          <cell r="N1222">
            <v>0.3</v>
          </cell>
          <cell r="O1222">
            <v>0.2</v>
          </cell>
          <cell r="P1222">
            <v>2.5</v>
          </cell>
          <cell r="Q1222">
            <v>2.5</v>
          </cell>
          <cell r="R1222">
            <v>3</v>
          </cell>
          <cell r="S1222">
            <v>3</v>
          </cell>
          <cell r="T1222">
            <v>8.5</v>
          </cell>
          <cell r="U1222">
            <v>3.4</v>
          </cell>
          <cell r="V1222">
            <v>3</v>
          </cell>
          <cell r="W1222">
            <v>8.5</v>
          </cell>
          <cell r="X1222">
            <v>23.4</v>
          </cell>
        </row>
        <row r="1223">
          <cell r="B1223">
            <v>657</v>
          </cell>
          <cell r="C1223">
            <v>138</v>
          </cell>
          <cell r="D1223" t="str">
            <v>Потреб. прирав. к населению (скидка 12% согл. решения РЭК № 200) НН</v>
          </cell>
          <cell r="E1223">
            <v>1007</v>
          </cell>
          <cell r="F1223">
            <v>0</v>
          </cell>
          <cell r="G1223">
            <v>0</v>
          </cell>
          <cell r="H1223">
            <v>3</v>
          </cell>
          <cell r="I1223">
            <v>3</v>
          </cell>
          <cell r="J1223">
            <v>2.5</v>
          </cell>
          <cell r="K1223">
            <v>2.5</v>
          </cell>
          <cell r="L1223">
            <v>0.6</v>
          </cell>
          <cell r="M1223">
            <v>0.3</v>
          </cell>
          <cell r="N1223">
            <v>0.3</v>
          </cell>
          <cell r="O1223">
            <v>0.2</v>
          </cell>
          <cell r="P1223">
            <v>2.5</v>
          </cell>
          <cell r="Q1223">
            <v>2.5</v>
          </cell>
          <cell r="R1223">
            <v>3</v>
          </cell>
          <cell r="S1223">
            <v>3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</row>
        <row r="1224">
          <cell r="B1224">
            <v>0</v>
          </cell>
          <cell r="C1224">
            <v>12</v>
          </cell>
          <cell r="D1224" t="str">
            <v>ИП Кириченко К.И.</v>
          </cell>
          <cell r="E1224">
            <v>0</v>
          </cell>
          <cell r="F1224">
            <v>0</v>
          </cell>
          <cell r="G1224">
            <v>0</v>
          </cell>
          <cell r="H1224">
            <v>2</v>
          </cell>
          <cell r="I1224">
            <v>2</v>
          </cell>
          <cell r="J1224">
            <v>2</v>
          </cell>
          <cell r="K1224">
            <v>2</v>
          </cell>
          <cell r="L1224">
            <v>2</v>
          </cell>
          <cell r="M1224">
            <v>2</v>
          </cell>
          <cell r="N1224">
            <v>2</v>
          </cell>
          <cell r="O1224">
            <v>2</v>
          </cell>
          <cell r="P1224">
            <v>2</v>
          </cell>
          <cell r="Q1224">
            <v>2</v>
          </cell>
          <cell r="R1224">
            <v>2</v>
          </cell>
          <cell r="S1224">
            <v>2</v>
          </cell>
          <cell r="T1224">
            <v>6</v>
          </cell>
          <cell r="U1224">
            <v>6</v>
          </cell>
          <cell r="V1224">
            <v>6</v>
          </cell>
          <cell r="W1224">
            <v>6</v>
          </cell>
          <cell r="X1224">
            <v>24</v>
          </cell>
        </row>
        <row r="1225">
          <cell r="B1225">
            <v>662</v>
          </cell>
          <cell r="C1225">
            <v>26</v>
          </cell>
          <cell r="D1225" t="str">
            <v>Непромышленные потребители НН</v>
          </cell>
          <cell r="E1225">
            <v>1007</v>
          </cell>
          <cell r="F1225">
            <v>1004</v>
          </cell>
          <cell r="G1225">
            <v>0</v>
          </cell>
          <cell r="H1225">
            <v>2</v>
          </cell>
          <cell r="I1225">
            <v>2</v>
          </cell>
          <cell r="J1225">
            <v>2</v>
          </cell>
          <cell r="K1225">
            <v>2</v>
          </cell>
          <cell r="L1225">
            <v>2</v>
          </cell>
          <cell r="M1225">
            <v>2</v>
          </cell>
          <cell r="N1225">
            <v>2</v>
          </cell>
          <cell r="O1225">
            <v>2</v>
          </cell>
          <cell r="P1225">
            <v>2</v>
          </cell>
          <cell r="Q1225">
            <v>2</v>
          </cell>
          <cell r="R1225">
            <v>2</v>
          </cell>
          <cell r="S1225">
            <v>2</v>
          </cell>
          <cell r="T1225">
            <v>6</v>
          </cell>
          <cell r="U1225">
            <v>6</v>
          </cell>
          <cell r="V1225">
            <v>6</v>
          </cell>
          <cell r="W1225">
            <v>6</v>
          </cell>
          <cell r="X1225">
            <v>24</v>
          </cell>
        </row>
        <row r="1226">
          <cell r="B1226">
            <v>658</v>
          </cell>
          <cell r="C1226">
            <v>26</v>
          </cell>
          <cell r="D1226" t="str">
            <v>Непромышленные потребители НН</v>
          </cell>
          <cell r="E1226">
            <v>1007</v>
          </cell>
          <cell r="F1226">
            <v>1004</v>
          </cell>
          <cell r="G1226">
            <v>0</v>
          </cell>
          <cell r="H1226">
            <v>2</v>
          </cell>
          <cell r="I1226">
            <v>2</v>
          </cell>
          <cell r="J1226">
            <v>2</v>
          </cell>
          <cell r="K1226">
            <v>2</v>
          </cell>
          <cell r="L1226">
            <v>2</v>
          </cell>
          <cell r="M1226">
            <v>2</v>
          </cell>
          <cell r="N1226">
            <v>2</v>
          </cell>
          <cell r="O1226">
            <v>2</v>
          </cell>
          <cell r="P1226">
            <v>2</v>
          </cell>
          <cell r="Q1226">
            <v>2</v>
          </cell>
          <cell r="R1226">
            <v>2</v>
          </cell>
          <cell r="S1226">
            <v>2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</row>
        <row r="1227">
          <cell r="B1227">
            <v>0</v>
          </cell>
          <cell r="C1227">
            <v>12</v>
          </cell>
          <cell r="D1227" t="str">
            <v>ИП Паксина Л. Й</v>
          </cell>
          <cell r="E1227">
            <v>0</v>
          </cell>
          <cell r="F1227">
            <v>0</v>
          </cell>
          <cell r="G1227">
            <v>0</v>
          </cell>
          <cell r="H1227">
            <v>1.4</v>
          </cell>
          <cell r="I1227">
            <v>1.4</v>
          </cell>
          <cell r="J1227">
            <v>1.4</v>
          </cell>
          <cell r="K1227">
            <v>1.4</v>
          </cell>
          <cell r="L1227">
            <v>1.2</v>
          </cell>
          <cell r="M1227">
            <v>1.6</v>
          </cell>
          <cell r="N1227">
            <v>1.3</v>
          </cell>
          <cell r="O1227">
            <v>1.5</v>
          </cell>
          <cell r="P1227">
            <v>1.2</v>
          </cell>
          <cell r="Q1227">
            <v>1.3</v>
          </cell>
          <cell r="R1227">
            <v>1.4</v>
          </cell>
          <cell r="S1227">
            <v>1.4</v>
          </cell>
          <cell r="T1227">
            <v>4.1999999999999993</v>
          </cell>
          <cell r="U1227">
            <v>4.1999999999999993</v>
          </cell>
          <cell r="V1227">
            <v>4</v>
          </cell>
          <cell r="W1227">
            <v>4.0999999999999996</v>
          </cell>
          <cell r="X1227">
            <v>16.5</v>
          </cell>
        </row>
        <row r="1228">
          <cell r="B1228">
            <v>663</v>
          </cell>
          <cell r="C1228">
            <v>26</v>
          </cell>
          <cell r="D1228" t="str">
            <v>Непромышленные потребители НН</v>
          </cell>
          <cell r="E1228">
            <v>1007</v>
          </cell>
          <cell r="F1228">
            <v>0</v>
          </cell>
          <cell r="G1228">
            <v>0</v>
          </cell>
          <cell r="H1228">
            <v>1.4</v>
          </cell>
          <cell r="I1228">
            <v>1.4</v>
          </cell>
          <cell r="J1228">
            <v>1.4</v>
          </cell>
          <cell r="K1228">
            <v>1.4</v>
          </cell>
          <cell r="L1228">
            <v>1.2</v>
          </cell>
          <cell r="M1228">
            <v>1.6</v>
          </cell>
          <cell r="N1228">
            <v>1.3</v>
          </cell>
          <cell r="O1228">
            <v>1.5</v>
          </cell>
          <cell r="P1228">
            <v>1.2</v>
          </cell>
          <cell r="Q1228">
            <v>1.3</v>
          </cell>
          <cell r="R1228">
            <v>1.4</v>
          </cell>
          <cell r="S1228">
            <v>1.4</v>
          </cell>
          <cell r="T1228">
            <v>4.1999999999999993</v>
          </cell>
          <cell r="U1228">
            <v>4.1999999999999993</v>
          </cell>
          <cell r="V1228">
            <v>4</v>
          </cell>
          <cell r="W1228">
            <v>4.0999999999999996</v>
          </cell>
          <cell r="X1228">
            <v>16.5</v>
          </cell>
        </row>
        <row r="1229">
          <cell r="B1229">
            <v>659</v>
          </cell>
          <cell r="C1229">
            <v>26</v>
          </cell>
          <cell r="D1229" t="str">
            <v>Непромышленные потребители НН</v>
          </cell>
          <cell r="E1229">
            <v>1007</v>
          </cell>
          <cell r="F1229">
            <v>0</v>
          </cell>
          <cell r="G1229">
            <v>0</v>
          </cell>
          <cell r="H1229">
            <v>1.4</v>
          </cell>
          <cell r="I1229">
            <v>1.4</v>
          </cell>
          <cell r="J1229">
            <v>1.4</v>
          </cell>
          <cell r="K1229">
            <v>1.4</v>
          </cell>
          <cell r="L1229">
            <v>1.2</v>
          </cell>
          <cell r="M1229">
            <v>1.6</v>
          </cell>
          <cell r="N1229">
            <v>1.3</v>
          </cell>
          <cell r="O1229">
            <v>1.5</v>
          </cell>
          <cell r="P1229">
            <v>1.2</v>
          </cell>
          <cell r="Q1229">
            <v>1.3</v>
          </cell>
          <cell r="R1229">
            <v>1.4</v>
          </cell>
          <cell r="S1229">
            <v>1.4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</row>
        <row r="1230">
          <cell r="B1230">
            <v>0</v>
          </cell>
          <cell r="C1230">
            <v>12</v>
          </cell>
          <cell r="D1230" t="str">
            <v>ИП Бекларов Д.В.</v>
          </cell>
          <cell r="E1230">
            <v>0</v>
          </cell>
          <cell r="F1230">
            <v>0</v>
          </cell>
          <cell r="G1230">
            <v>0</v>
          </cell>
          <cell r="H1230">
            <v>0.1</v>
          </cell>
          <cell r="I1230">
            <v>0.1</v>
          </cell>
          <cell r="J1230">
            <v>0.1</v>
          </cell>
          <cell r="K1230">
            <v>0.1</v>
          </cell>
          <cell r="L1230">
            <v>0.1</v>
          </cell>
          <cell r="M1230">
            <v>0.1</v>
          </cell>
          <cell r="N1230">
            <v>0.1</v>
          </cell>
          <cell r="O1230">
            <v>0.1</v>
          </cell>
          <cell r="P1230">
            <v>0.1</v>
          </cell>
          <cell r="Q1230">
            <v>0.1</v>
          </cell>
          <cell r="R1230">
            <v>0.1</v>
          </cell>
          <cell r="S1230">
            <v>0.1</v>
          </cell>
          <cell r="T1230">
            <v>0.30000000000000004</v>
          </cell>
          <cell r="U1230">
            <v>0.30000000000000004</v>
          </cell>
          <cell r="V1230">
            <v>0.30000000000000004</v>
          </cell>
          <cell r="W1230">
            <v>0.30000000000000004</v>
          </cell>
          <cell r="X1230">
            <v>1.2</v>
          </cell>
        </row>
        <row r="1231">
          <cell r="B1231">
            <v>664</v>
          </cell>
          <cell r="C1231">
            <v>26</v>
          </cell>
          <cell r="D1231" t="str">
            <v>Непромышленные потребители НН</v>
          </cell>
          <cell r="E1231">
            <v>1004</v>
          </cell>
          <cell r="F1231">
            <v>1012</v>
          </cell>
          <cell r="G1231">
            <v>0</v>
          </cell>
          <cell r="H1231">
            <v>0.1</v>
          </cell>
          <cell r="I1231">
            <v>0.1</v>
          </cell>
          <cell r="J1231">
            <v>0.1</v>
          </cell>
          <cell r="K1231">
            <v>0.1</v>
          </cell>
          <cell r="L1231">
            <v>0.1</v>
          </cell>
          <cell r="M1231">
            <v>0.1</v>
          </cell>
          <cell r="N1231">
            <v>0.1</v>
          </cell>
          <cell r="O1231">
            <v>0.1</v>
          </cell>
          <cell r="P1231">
            <v>0.1</v>
          </cell>
          <cell r="Q1231">
            <v>0.1</v>
          </cell>
          <cell r="R1231">
            <v>0.1</v>
          </cell>
          <cell r="S1231">
            <v>0.1</v>
          </cell>
          <cell r="T1231">
            <v>0.01</v>
          </cell>
          <cell r="U1231">
            <v>0.01</v>
          </cell>
          <cell r="V1231">
            <v>0.01</v>
          </cell>
          <cell r="W1231">
            <v>0.01</v>
          </cell>
          <cell r="X1231">
            <v>1.2</v>
          </cell>
        </row>
        <row r="1232">
          <cell r="B1232">
            <v>660</v>
          </cell>
          <cell r="C1232">
            <v>26</v>
          </cell>
          <cell r="D1232" t="str">
            <v>Непромышленные потребители НН</v>
          </cell>
          <cell r="E1232">
            <v>1004</v>
          </cell>
          <cell r="F1232">
            <v>1012</v>
          </cell>
          <cell r="G1232">
            <v>0</v>
          </cell>
          <cell r="H1232">
            <v>0.1</v>
          </cell>
          <cell r="I1232">
            <v>0.1</v>
          </cell>
          <cell r="J1232">
            <v>0.1</v>
          </cell>
          <cell r="K1232">
            <v>0.1</v>
          </cell>
          <cell r="L1232">
            <v>0.1</v>
          </cell>
          <cell r="M1232">
            <v>0.1</v>
          </cell>
          <cell r="N1232">
            <v>0.1</v>
          </cell>
          <cell r="O1232">
            <v>0.1</v>
          </cell>
          <cell r="P1232">
            <v>0.1</v>
          </cell>
          <cell r="Q1232">
            <v>0.1</v>
          </cell>
          <cell r="R1232">
            <v>0.1</v>
          </cell>
          <cell r="S1232">
            <v>0.1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</row>
        <row r="1233">
          <cell r="B1233">
            <v>0</v>
          </cell>
          <cell r="C1233">
            <v>12</v>
          </cell>
          <cell r="D1233" t="str">
            <v>Нотариус  Костикова Л. С.</v>
          </cell>
          <cell r="E1233">
            <v>0</v>
          </cell>
          <cell r="F1233">
            <v>0</v>
          </cell>
          <cell r="G1233">
            <v>0</v>
          </cell>
          <cell r="H1233">
            <v>0.25</v>
          </cell>
          <cell r="I1233">
            <v>0.25</v>
          </cell>
          <cell r="J1233">
            <v>0.25</v>
          </cell>
          <cell r="K1233">
            <v>0.25</v>
          </cell>
          <cell r="L1233">
            <v>0.25</v>
          </cell>
          <cell r="M1233">
            <v>0.25</v>
          </cell>
          <cell r="N1233">
            <v>0.25</v>
          </cell>
          <cell r="O1233">
            <v>0.25</v>
          </cell>
          <cell r="P1233">
            <v>0.25</v>
          </cell>
          <cell r="Q1233">
            <v>0.25</v>
          </cell>
          <cell r="R1233">
            <v>0.25</v>
          </cell>
          <cell r="S1233">
            <v>0.25</v>
          </cell>
          <cell r="T1233">
            <v>0.75</v>
          </cell>
          <cell r="U1233">
            <v>0.75</v>
          </cell>
          <cell r="V1233">
            <v>0.75</v>
          </cell>
          <cell r="W1233">
            <v>0.75</v>
          </cell>
          <cell r="X1233">
            <v>3</v>
          </cell>
        </row>
        <row r="1234">
          <cell r="B1234">
            <v>665</v>
          </cell>
          <cell r="C1234">
            <v>26</v>
          </cell>
          <cell r="D1234" t="str">
            <v>Непромышленные потребители НН</v>
          </cell>
          <cell r="E1234">
            <v>1007</v>
          </cell>
          <cell r="F1234">
            <v>0</v>
          </cell>
          <cell r="G1234">
            <v>0</v>
          </cell>
          <cell r="H1234">
            <v>0.25</v>
          </cell>
          <cell r="I1234">
            <v>0.25</v>
          </cell>
          <cell r="J1234">
            <v>0.25</v>
          </cell>
          <cell r="K1234">
            <v>0.25</v>
          </cell>
          <cell r="L1234">
            <v>0.25</v>
          </cell>
          <cell r="M1234">
            <v>0.25</v>
          </cell>
          <cell r="N1234">
            <v>0.25</v>
          </cell>
          <cell r="O1234">
            <v>0.25</v>
          </cell>
          <cell r="P1234">
            <v>0.25</v>
          </cell>
          <cell r="Q1234">
            <v>0.25</v>
          </cell>
          <cell r="R1234">
            <v>0.25</v>
          </cell>
          <cell r="S1234">
            <v>0.25</v>
          </cell>
          <cell r="T1234">
            <v>0.75</v>
          </cell>
          <cell r="U1234">
            <v>0.75</v>
          </cell>
          <cell r="V1234">
            <v>0.75</v>
          </cell>
          <cell r="W1234">
            <v>0.75</v>
          </cell>
          <cell r="X1234">
            <v>3</v>
          </cell>
        </row>
        <row r="1235">
          <cell r="B1235">
            <v>661</v>
          </cell>
          <cell r="C1235">
            <v>26</v>
          </cell>
          <cell r="D1235" t="str">
            <v>Непромышленные потребители НН</v>
          </cell>
          <cell r="E1235">
            <v>1007</v>
          </cell>
          <cell r="F1235">
            <v>0</v>
          </cell>
          <cell r="G1235">
            <v>0</v>
          </cell>
          <cell r="H1235">
            <v>0.25</v>
          </cell>
          <cell r="I1235">
            <v>0.25</v>
          </cell>
          <cell r="J1235">
            <v>0.25</v>
          </cell>
          <cell r="K1235">
            <v>0.25</v>
          </cell>
          <cell r="L1235">
            <v>0.25</v>
          </cell>
          <cell r="M1235">
            <v>0.25</v>
          </cell>
          <cell r="N1235">
            <v>0.25</v>
          </cell>
          <cell r="O1235">
            <v>0.25</v>
          </cell>
          <cell r="P1235">
            <v>0.25</v>
          </cell>
          <cell r="Q1235">
            <v>0.25</v>
          </cell>
          <cell r="R1235">
            <v>0.25</v>
          </cell>
          <cell r="S1235">
            <v>0.25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</row>
        <row r="1236">
          <cell r="B1236">
            <v>0</v>
          </cell>
          <cell r="C1236">
            <v>12</v>
          </cell>
          <cell r="D1236" t="str">
            <v>ГСК "Престиж"</v>
          </cell>
          <cell r="E1236">
            <v>0</v>
          </cell>
          <cell r="F1236">
            <v>0</v>
          </cell>
          <cell r="G1236">
            <v>0</v>
          </cell>
          <cell r="H1236">
            <v>5</v>
          </cell>
          <cell r="I1236">
            <v>5</v>
          </cell>
          <cell r="J1236">
            <v>5</v>
          </cell>
          <cell r="K1236">
            <v>5</v>
          </cell>
          <cell r="L1236">
            <v>5</v>
          </cell>
          <cell r="M1236">
            <v>5</v>
          </cell>
          <cell r="N1236">
            <v>5</v>
          </cell>
          <cell r="O1236">
            <v>5</v>
          </cell>
          <cell r="P1236">
            <v>5</v>
          </cell>
          <cell r="Q1236">
            <v>5</v>
          </cell>
          <cell r="R1236">
            <v>5</v>
          </cell>
          <cell r="S1236">
            <v>5</v>
          </cell>
          <cell r="T1236">
            <v>15</v>
          </cell>
          <cell r="U1236">
            <v>15</v>
          </cell>
          <cell r="V1236">
            <v>15</v>
          </cell>
          <cell r="W1236">
            <v>15</v>
          </cell>
          <cell r="X1236">
            <v>60</v>
          </cell>
        </row>
        <row r="1237">
          <cell r="B1237">
            <v>666</v>
          </cell>
          <cell r="C1237">
            <v>138</v>
          </cell>
          <cell r="D1237" t="str">
            <v>Потреб. прирав. к населению (скидка 12% согл. решения РЭК № 200) НН</v>
          </cell>
          <cell r="E1237">
            <v>1007</v>
          </cell>
          <cell r="F1237">
            <v>1004</v>
          </cell>
          <cell r="G1237">
            <v>0</v>
          </cell>
          <cell r="H1237">
            <v>5</v>
          </cell>
          <cell r="I1237">
            <v>5</v>
          </cell>
          <cell r="J1237">
            <v>5</v>
          </cell>
          <cell r="K1237">
            <v>5</v>
          </cell>
          <cell r="L1237">
            <v>5</v>
          </cell>
          <cell r="M1237">
            <v>5</v>
          </cell>
          <cell r="N1237">
            <v>5</v>
          </cell>
          <cell r="O1237">
            <v>5</v>
          </cell>
          <cell r="P1237">
            <v>5</v>
          </cell>
          <cell r="Q1237">
            <v>5</v>
          </cell>
          <cell r="R1237">
            <v>5</v>
          </cell>
          <cell r="S1237">
            <v>5</v>
          </cell>
          <cell r="T1237">
            <v>15</v>
          </cell>
          <cell r="U1237">
            <v>15</v>
          </cell>
          <cell r="V1237">
            <v>15</v>
          </cell>
          <cell r="W1237">
            <v>15</v>
          </cell>
          <cell r="X1237">
            <v>60</v>
          </cell>
        </row>
        <row r="1238">
          <cell r="B1238">
            <v>662</v>
          </cell>
          <cell r="C1238">
            <v>138</v>
          </cell>
          <cell r="D1238" t="str">
            <v>Потреб. прирав. к населению (скидка 12% согл. решения РЭК № 200) НН</v>
          </cell>
          <cell r="E1238">
            <v>1007</v>
          </cell>
          <cell r="F1238">
            <v>1004</v>
          </cell>
          <cell r="G1238">
            <v>0</v>
          </cell>
          <cell r="H1238">
            <v>5</v>
          </cell>
          <cell r="I1238">
            <v>5</v>
          </cell>
          <cell r="J1238">
            <v>5</v>
          </cell>
          <cell r="K1238">
            <v>5</v>
          </cell>
          <cell r="L1238">
            <v>5</v>
          </cell>
          <cell r="M1238">
            <v>5</v>
          </cell>
          <cell r="N1238">
            <v>5</v>
          </cell>
          <cell r="O1238">
            <v>5</v>
          </cell>
          <cell r="P1238">
            <v>5</v>
          </cell>
          <cell r="Q1238">
            <v>5</v>
          </cell>
          <cell r="R1238">
            <v>5</v>
          </cell>
          <cell r="S1238">
            <v>5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</row>
        <row r="1239">
          <cell r="B1239">
            <v>0</v>
          </cell>
          <cell r="C1239">
            <v>12</v>
          </cell>
          <cell r="D1239" t="str">
            <v>ИП Чупанов Ш. К.</v>
          </cell>
          <cell r="E1239">
            <v>0</v>
          </cell>
          <cell r="F1239">
            <v>0</v>
          </cell>
          <cell r="G1239">
            <v>0</v>
          </cell>
          <cell r="H1239">
            <v>7</v>
          </cell>
          <cell r="I1239">
            <v>6</v>
          </cell>
          <cell r="J1239">
            <v>5</v>
          </cell>
          <cell r="K1239">
            <v>5</v>
          </cell>
          <cell r="L1239">
            <v>6</v>
          </cell>
          <cell r="M1239">
            <v>6</v>
          </cell>
          <cell r="N1239">
            <v>6</v>
          </cell>
          <cell r="O1239">
            <v>7</v>
          </cell>
          <cell r="P1239">
            <v>6</v>
          </cell>
          <cell r="Q1239">
            <v>6</v>
          </cell>
          <cell r="R1239">
            <v>6</v>
          </cell>
          <cell r="S1239">
            <v>7</v>
          </cell>
          <cell r="T1239">
            <v>18</v>
          </cell>
          <cell r="U1239">
            <v>17</v>
          </cell>
          <cell r="V1239">
            <v>19</v>
          </cell>
          <cell r="W1239">
            <v>19</v>
          </cell>
          <cell r="X1239">
            <v>73</v>
          </cell>
        </row>
        <row r="1240">
          <cell r="B1240">
            <v>667</v>
          </cell>
          <cell r="C1240">
            <v>23</v>
          </cell>
          <cell r="D1240" t="str">
            <v>Непромышленные потребители СН2</v>
          </cell>
          <cell r="E1240">
            <v>1007</v>
          </cell>
          <cell r="F1240">
            <v>1005</v>
          </cell>
          <cell r="G1240">
            <v>0</v>
          </cell>
          <cell r="H1240">
            <v>7</v>
          </cell>
          <cell r="I1240">
            <v>6</v>
          </cell>
          <cell r="J1240">
            <v>5</v>
          </cell>
          <cell r="K1240">
            <v>5</v>
          </cell>
          <cell r="L1240">
            <v>6</v>
          </cell>
          <cell r="M1240">
            <v>6</v>
          </cell>
          <cell r="N1240">
            <v>6</v>
          </cell>
          <cell r="O1240">
            <v>7</v>
          </cell>
          <cell r="P1240">
            <v>6</v>
          </cell>
          <cell r="Q1240">
            <v>6</v>
          </cell>
          <cell r="R1240">
            <v>6</v>
          </cell>
          <cell r="S1240">
            <v>7</v>
          </cell>
          <cell r="T1240">
            <v>18</v>
          </cell>
          <cell r="U1240">
            <v>17</v>
          </cell>
          <cell r="V1240">
            <v>19</v>
          </cell>
          <cell r="W1240">
            <v>19</v>
          </cell>
          <cell r="X1240">
            <v>73</v>
          </cell>
        </row>
        <row r="1241">
          <cell r="B1241">
            <v>663</v>
          </cell>
          <cell r="C1241">
            <v>23</v>
          </cell>
          <cell r="D1241" t="str">
            <v>Непромышленные потребители СН2</v>
          </cell>
          <cell r="E1241">
            <v>1007</v>
          </cell>
          <cell r="F1241">
            <v>1005</v>
          </cell>
          <cell r="G1241">
            <v>0</v>
          </cell>
          <cell r="H1241">
            <v>7</v>
          </cell>
          <cell r="I1241">
            <v>6</v>
          </cell>
          <cell r="J1241">
            <v>5</v>
          </cell>
          <cell r="K1241">
            <v>5</v>
          </cell>
          <cell r="L1241">
            <v>6</v>
          </cell>
          <cell r="M1241">
            <v>6</v>
          </cell>
          <cell r="N1241">
            <v>6</v>
          </cell>
          <cell r="O1241">
            <v>7</v>
          </cell>
          <cell r="P1241">
            <v>6</v>
          </cell>
          <cell r="Q1241">
            <v>6</v>
          </cell>
          <cell r="R1241">
            <v>6</v>
          </cell>
          <cell r="S1241">
            <v>7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X1241">
            <v>0</v>
          </cell>
        </row>
        <row r="1242">
          <cell r="B1242">
            <v>0</v>
          </cell>
          <cell r="C1242">
            <v>12</v>
          </cell>
          <cell r="D1242" t="str">
            <v>Новый Абонент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W1242">
            <v>0</v>
          </cell>
          <cell r="X1242">
            <v>0</v>
          </cell>
        </row>
        <row r="1243">
          <cell r="B1243">
            <v>668</v>
          </cell>
          <cell r="C1243">
            <v>11</v>
          </cell>
          <cell r="D1243" t="str">
            <v>Пром. до 750 кВА   ВН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</row>
        <row r="1244">
          <cell r="B1244">
            <v>664</v>
          </cell>
          <cell r="C1244">
            <v>11</v>
          </cell>
          <cell r="D1244" t="str">
            <v>Пром. до 750 кВА   ВН</v>
          </cell>
          <cell r="E1244">
            <v>0</v>
          </cell>
          <cell r="F1244">
            <v>0</v>
          </cell>
          <cell r="G1244">
            <v>0</v>
          </cell>
          <cell r="H1244">
            <v>14</v>
          </cell>
          <cell r="I1244">
            <v>13</v>
          </cell>
          <cell r="J1244">
            <v>12</v>
          </cell>
          <cell r="K1244">
            <v>10</v>
          </cell>
          <cell r="L1244">
            <v>8</v>
          </cell>
          <cell r="M1244">
            <v>7</v>
          </cell>
          <cell r="N1244">
            <v>7</v>
          </cell>
          <cell r="O1244">
            <v>7</v>
          </cell>
          <cell r="P1244">
            <v>11</v>
          </cell>
          <cell r="Q1244">
            <v>12</v>
          </cell>
          <cell r="R1244">
            <v>13</v>
          </cell>
          <cell r="S1244">
            <v>14</v>
          </cell>
          <cell r="T1244">
            <v>0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</row>
        <row r="1245">
          <cell r="B1245">
            <v>0</v>
          </cell>
          <cell r="C1245">
            <v>12</v>
          </cell>
          <cell r="D1245" t="str">
            <v>ИП Муртузов М. И.</v>
          </cell>
          <cell r="E1245">
            <v>0</v>
          </cell>
          <cell r="F1245">
            <v>0</v>
          </cell>
          <cell r="G1245">
            <v>0</v>
          </cell>
          <cell r="H1245">
            <v>14</v>
          </cell>
          <cell r="I1245">
            <v>13</v>
          </cell>
          <cell r="J1245">
            <v>12</v>
          </cell>
          <cell r="K1245">
            <v>10</v>
          </cell>
          <cell r="L1245">
            <v>8</v>
          </cell>
          <cell r="M1245">
            <v>7</v>
          </cell>
          <cell r="N1245">
            <v>7</v>
          </cell>
          <cell r="O1245">
            <v>7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39</v>
          </cell>
          <cell r="U1245">
            <v>25</v>
          </cell>
          <cell r="V1245">
            <v>25</v>
          </cell>
          <cell r="W1245">
            <v>39</v>
          </cell>
          <cell r="X1245">
            <v>128</v>
          </cell>
        </row>
        <row r="1246">
          <cell r="B1246">
            <v>669</v>
          </cell>
          <cell r="C1246">
            <v>23</v>
          </cell>
          <cell r="D1246" t="str">
            <v>Непромышленные потребители СН2</v>
          </cell>
          <cell r="E1246">
            <v>1007</v>
          </cell>
          <cell r="F1246">
            <v>1004</v>
          </cell>
          <cell r="G1246">
            <v>0</v>
          </cell>
          <cell r="H1246">
            <v>14</v>
          </cell>
          <cell r="I1246">
            <v>13</v>
          </cell>
          <cell r="J1246">
            <v>12</v>
          </cell>
          <cell r="K1246">
            <v>10</v>
          </cell>
          <cell r="L1246">
            <v>8</v>
          </cell>
          <cell r="M1246">
            <v>7</v>
          </cell>
          <cell r="N1246">
            <v>7</v>
          </cell>
          <cell r="O1246">
            <v>7</v>
          </cell>
          <cell r="P1246">
            <v>11</v>
          </cell>
          <cell r="Q1246">
            <v>12</v>
          </cell>
          <cell r="R1246">
            <v>13</v>
          </cell>
          <cell r="S1246">
            <v>14</v>
          </cell>
          <cell r="T1246">
            <v>39</v>
          </cell>
          <cell r="U1246">
            <v>25</v>
          </cell>
          <cell r="V1246">
            <v>25</v>
          </cell>
          <cell r="W1246">
            <v>39</v>
          </cell>
          <cell r="X1246">
            <v>128</v>
          </cell>
        </row>
        <row r="1247">
          <cell r="B1247">
            <v>665</v>
          </cell>
          <cell r="C1247">
            <v>23</v>
          </cell>
          <cell r="D1247" t="str">
            <v>Непромышленные потребители СН2</v>
          </cell>
          <cell r="E1247">
            <v>1007</v>
          </cell>
          <cell r="F1247">
            <v>1004</v>
          </cell>
          <cell r="G1247">
            <v>0</v>
          </cell>
          <cell r="H1247">
            <v>14</v>
          </cell>
          <cell r="I1247">
            <v>13</v>
          </cell>
          <cell r="J1247">
            <v>12</v>
          </cell>
          <cell r="K1247">
            <v>10</v>
          </cell>
          <cell r="L1247">
            <v>8</v>
          </cell>
          <cell r="M1247">
            <v>7</v>
          </cell>
          <cell r="N1247">
            <v>7</v>
          </cell>
          <cell r="O1247">
            <v>7</v>
          </cell>
          <cell r="P1247">
            <v>11</v>
          </cell>
          <cell r="Q1247">
            <v>12</v>
          </cell>
          <cell r="R1247">
            <v>13</v>
          </cell>
          <cell r="S1247">
            <v>14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</row>
        <row r="1248">
          <cell r="B1248">
            <v>0</v>
          </cell>
          <cell r="C1248">
            <v>12</v>
          </cell>
          <cell r="D1248" t="str">
            <v>Новый Абонент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</row>
        <row r="1249">
          <cell r="B1249">
            <v>670</v>
          </cell>
          <cell r="C1249">
            <v>11</v>
          </cell>
          <cell r="D1249" t="str">
            <v>Пром. до 750 кВА   ВН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>
            <v>0</v>
          </cell>
          <cell r="O1249">
            <v>0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  <cell r="T1249">
            <v>0</v>
          </cell>
          <cell r="U1249">
            <v>0</v>
          </cell>
          <cell r="V1249">
            <v>0</v>
          </cell>
          <cell r="W1249">
            <v>0</v>
          </cell>
          <cell r="X1249">
            <v>0</v>
          </cell>
        </row>
        <row r="1250">
          <cell r="B1250">
            <v>666</v>
          </cell>
          <cell r="C1250">
            <v>11</v>
          </cell>
          <cell r="D1250" t="str">
            <v>Пром. до 750 кВА   ВН</v>
          </cell>
          <cell r="E1250">
            <v>0</v>
          </cell>
          <cell r="F1250">
            <v>0</v>
          </cell>
          <cell r="G1250">
            <v>0</v>
          </cell>
          <cell r="H1250">
            <v>5</v>
          </cell>
          <cell r="I1250">
            <v>5</v>
          </cell>
          <cell r="J1250">
            <v>4.5</v>
          </cell>
          <cell r="K1250">
            <v>2</v>
          </cell>
          <cell r="L1250">
            <v>1.5</v>
          </cell>
          <cell r="M1250">
            <v>2</v>
          </cell>
          <cell r="N1250">
            <v>2</v>
          </cell>
          <cell r="O1250">
            <v>2.7</v>
          </cell>
          <cell r="P1250">
            <v>3</v>
          </cell>
          <cell r="Q1250">
            <v>4</v>
          </cell>
          <cell r="R1250">
            <v>5</v>
          </cell>
          <cell r="S1250">
            <v>5</v>
          </cell>
          <cell r="T1250">
            <v>0</v>
          </cell>
          <cell r="U1250">
            <v>0</v>
          </cell>
          <cell r="V1250">
            <v>0</v>
          </cell>
          <cell r="W1250">
            <v>0</v>
          </cell>
          <cell r="X1250">
            <v>0</v>
          </cell>
        </row>
        <row r="1251">
          <cell r="B1251">
            <v>0</v>
          </cell>
          <cell r="C1251">
            <v>12</v>
          </cell>
          <cell r="D1251" t="str">
            <v>ИП Барбаров А. В.</v>
          </cell>
          <cell r="E1251">
            <v>0</v>
          </cell>
          <cell r="F1251">
            <v>0</v>
          </cell>
          <cell r="G1251">
            <v>0</v>
          </cell>
          <cell r="H1251">
            <v>5</v>
          </cell>
          <cell r="I1251">
            <v>5</v>
          </cell>
          <cell r="J1251">
            <v>4.5</v>
          </cell>
          <cell r="K1251">
            <v>2</v>
          </cell>
          <cell r="L1251">
            <v>1.5</v>
          </cell>
          <cell r="M1251">
            <v>2</v>
          </cell>
          <cell r="N1251">
            <v>2</v>
          </cell>
          <cell r="O1251">
            <v>2.7</v>
          </cell>
          <cell r="P1251">
            <v>3</v>
          </cell>
          <cell r="Q1251">
            <v>4</v>
          </cell>
          <cell r="R1251">
            <v>5</v>
          </cell>
          <cell r="S1251">
            <v>5</v>
          </cell>
          <cell r="T1251">
            <v>14.5</v>
          </cell>
          <cell r="U1251">
            <v>5.5</v>
          </cell>
          <cell r="V1251">
            <v>7.7</v>
          </cell>
          <cell r="W1251">
            <v>14</v>
          </cell>
          <cell r="X1251">
            <v>41.7</v>
          </cell>
        </row>
        <row r="1252">
          <cell r="B1252">
            <v>671</v>
          </cell>
          <cell r="C1252">
            <v>23</v>
          </cell>
          <cell r="D1252" t="str">
            <v>Непромышленные потребители СН2</v>
          </cell>
          <cell r="E1252">
            <v>1004</v>
          </cell>
          <cell r="F1252">
            <v>0</v>
          </cell>
          <cell r="G1252">
            <v>0</v>
          </cell>
          <cell r="H1252">
            <v>5</v>
          </cell>
          <cell r="I1252">
            <v>5</v>
          </cell>
          <cell r="J1252">
            <v>4.5</v>
          </cell>
          <cell r="K1252">
            <v>2</v>
          </cell>
          <cell r="L1252">
            <v>1.5</v>
          </cell>
          <cell r="M1252">
            <v>2</v>
          </cell>
          <cell r="N1252">
            <v>2</v>
          </cell>
          <cell r="O1252">
            <v>2.7</v>
          </cell>
          <cell r="P1252">
            <v>3</v>
          </cell>
          <cell r="Q1252">
            <v>4</v>
          </cell>
          <cell r="R1252">
            <v>5</v>
          </cell>
          <cell r="S1252">
            <v>5</v>
          </cell>
          <cell r="T1252">
            <v>14.5</v>
          </cell>
          <cell r="U1252">
            <v>5.5</v>
          </cell>
          <cell r="V1252">
            <v>7.7</v>
          </cell>
          <cell r="W1252">
            <v>14</v>
          </cell>
          <cell r="X1252">
            <v>41.7</v>
          </cell>
        </row>
        <row r="1253">
          <cell r="B1253">
            <v>667</v>
          </cell>
          <cell r="C1253">
            <v>23</v>
          </cell>
          <cell r="D1253" t="str">
            <v>Непромышленные потребители СН2</v>
          </cell>
          <cell r="E1253">
            <v>1004</v>
          </cell>
          <cell r="F1253">
            <v>0</v>
          </cell>
          <cell r="G1253">
            <v>0</v>
          </cell>
          <cell r="H1253">
            <v>5</v>
          </cell>
          <cell r="I1253">
            <v>5</v>
          </cell>
          <cell r="J1253">
            <v>4.5</v>
          </cell>
          <cell r="K1253">
            <v>2</v>
          </cell>
          <cell r="L1253">
            <v>1.5</v>
          </cell>
          <cell r="M1253">
            <v>2</v>
          </cell>
          <cell r="N1253">
            <v>2</v>
          </cell>
          <cell r="O1253">
            <v>2.7</v>
          </cell>
          <cell r="P1253">
            <v>3</v>
          </cell>
          <cell r="Q1253">
            <v>4</v>
          </cell>
          <cell r="R1253">
            <v>5</v>
          </cell>
          <cell r="S1253">
            <v>5</v>
          </cell>
          <cell r="T1253">
            <v>0</v>
          </cell>
          <cell r="U1253">
            <v>0</v>
          </cell>
          <cell r="V1253">
            <v>0</v>
          </cell>
          <cell r="W1253">
            <v>0</v>
          </cell>
          <cell r="X1253">
            <v>0</v>
          </cell>
        </row>
        <row r="1254">
          <cell r="B1254">
            <v>0</v>
          </cell>
          <cell r="C1254">
            <v>12</v>
          </cell>
          <cell r="D1254" t="str">
            <v>ИП Перепелицина Е. Н.</v>
          </cell>
          <cell r="E1254">
            <v>0</v>
          </cell>
          <cell r="F1254">
            <v>0</v>
          </cell>
          <cell r="G1254">
            <v>0</v>
          </cell>
          <cell r="H1254">
            <v>6</v>
          </cell>
          <cell r="I1254">
            <v>5.5</v>
          </cell>
          <cell r="J1254">
            <v>5</v>
          </cell>
          <cell r="K1254">
            <v>4</v>
          </cell>
          <cell r="L1254">
            <v>3</v>
          </cell>
          <cell r="M1254">
            <v>2</v>
          </cell>
          <cell r="N1254">
            <v>1.6</v>
          </cell>
          <cell r="O1254">
            <v>2.7</v>
          </cell>
          <cell r="P1254">
            <v>5</v>
          </cell>
          <cell r="Q1254">
            <v>5.3</v>
          </cell>
          <cell r="R1254">
            <v>5.5</v>
          </cell>
          <cell r="S1254">
            <v>6</v>
          </cell>
          <cell r="T1254">
            <v>16.5</v>
          </cell>
          <cell r="U1254">
            <v>9</v>
          </cell>
          <cell r="V1254">
            <v>9.3000000000000007</v>
          </cell>
          <cell r="W1254">
            <v>16.8</v>
          </cell>
          <cell r="X1254">
            <v>51.599999999999994</v>
          </cell>
        </row>
        <row r="1255">
          <cell r="B1255">
            <v>672</v>
          </cell>
          <cell r="C1255">
            <v>26</v>
          </cell>
          <cell r="D1255" t="str">
            <v>Непромышленные потребители НН</v>
          </cell>
          <cell r="E1255">
            <v>1007</v>
          </cell>
          <cell r="F1255">
            <v>0</v>
          </cell>
          <cell r="G1255">
            <v>0</v>
          </cell>
          <cell r="H1255">
            <v>6</v>
          </cell>
          <cell r="I1255">
            <v>5.5</v>
          </cell>
          <cell r="J1255">
            <v>5</v>
          </cell>
          <cell r="K1255">
            <v>4</v>
          </cell>
          <cell r="L1255">
            <v>3</v>
          </cell>
          <cell r="M1255">
            <v>2</v>
          </cell>
          <cell r="N1255">
            <v>1.6</v>
          </cell>
          <cell r="O1255">
            <v>2.7</v>
          </cell>
          <cell r="P1255">
            <v>5</v>
          </cell>
          <cell r="Q1255">
            <v>5.3</v>
          </cell>
          <cell r="R1255">
            <v>5.5</v>
          </cell>
          <cell r="S1255">
            <v>6</v>
          </cell>
          <cell r="T1255">
            <v>16.5</v>
          </cell>
          <cell r="U1255">
            <v>9</v>
          </cell>
          <cell r="V1255">
            <v>9.3000000000000007</v>
          </cell>
          <cell r="W1255">
            <v>16.8</v>
          </cell>
          <cell r="X1255">
            <v>51.599999999999994</v>
          </cell>
        </row>
        <row r="1256">
          <cell r="B1256">
            <v>668</v>
          </cell>
          <cell r="C1256">
            <v>26</v>
          </cell>
          <cell r="D1256" t="str">
            <v>Непромышленные потребители НН</v>
          </cell>
          <cell r="E1256">
            <v>1007</v>
          </cell>
          <cell r="F1256">
            <v>0</v>
          </cell>
          <cell r="G1256">
            <v>0</v>
          </cell>
          <cell r="H1256">
            <v>6</v>
          </cell>
          <cell r="I1256">
            <v>5.5</v>
          </cell>
          <cell r="J1256">
            <v>5</v>
          </cell>
          <cell r="K1256">
            <v>4</v>
          </cell>
          <cell r="L1256">
            <v>3</v>
          </cell>
          <cell r="M1256">
            <v>2</v>
          </cell>
          <cell r="N1256">
            <v>1.6</v>
          </cell>
          <cell r="O1256">
            <v>2.7</v>
          </cell>
          <cell r="P1256">
            <v>5</v>
          </cell>
          <cell r="Q1256">
            <v>5.3</v>
          </cell>
          <cell r="R1256">
            <v>5.5</v>
          </cell>
          <cell r="S1256">
            <v>6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  <cell r="X1256">
            <v>0</v>
          </cell>
        </row>
        <row r="1257">
          <cell r="B1257">
            <v>0</v>
          </cell>
          <cell r="C1257">
            <v>12</v>
          </cell>
          <cell r="D1257" t="str">
            <v>Новый Абонент</v>
          </cell>
          <cell r="E1257">
            <v>0</v>
          </cell>
          <cell r="F1257">
            <v>0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</row>
        <row r="1258">
          <cell r="B1258">
            <v>673</v>
          </cell>
          <cell r="C1258">
            <v>11</v>
          </cell>
          <cell r="D1258" t="str">
            <v>Пром. до 750 кВА   ВН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0</v>
          </cell>
        </row>
        <row r="1259">
          <cell r="B1259">
            <v>669</v>
          </cell>
          <cell r="C1259">
            <v>11</v>
          </cell>
          <cell r="D1259" t="str">
            <v>Пром. до 750 кВА   ВН</v>
          </cell>
          <cell r="E1259">
            <v>0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  <cell r="X1259">
            <v>0</v>
          </cell>
        </row>
        <row r="1260">
          <cell r="B1260">
            <v>0</v>
          </cell>
          <cell r="C1260">
            <v>12</v>
          </cell>
          <cell r="D1260" t="str">
            <v>Новый Абонент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  <cell r="L1260">
            <v>0</v>
          </cell>
          <cell r="M1260">
            <v>0</v>
          </cell>
          <cell r="N1260">
            <v>0</v>
          </cell>
          <cell r="O1260">
            <v>0</v>
          </cell>
          <cell r="P1260">
            <v>0</v>
          </cell>
          <cell r="Q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0</v>
          </cell>
          <cell r="V1260">
            <v>0</v>
          </cell>
          <cell r="W1260">
            <v>0</v>
          </cell>
          <cell r="X1260">
            <v>0</v>
          </cell>
        </row>
        <row r="1261">
          <cell r="B1261">
            <v>674</v>
          </cell>
          <cell r="C1261">
            <v>11</v>
          </cell>
          <cell r="D1261" t="str">
            <v>Пром. до 750 кВА   ВН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  <cell r="L1261">
            <v>0</v>
          </cell>
          <cell r="M1261">
            <v>0</v>
          </cell>
          <cell r="N1261">
            <v>0</v>
          </cell>
          <cell r="O1261">
            <v>0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>
            <v>0</v>
          </cell>
          <cell r="W1261">
            <v>0</v>
          </cell>
          <cell r="X1261">
            <v>0</v>
          </cell>
        </row>
        <row r="1262">
          <cell r="B1262">
            <v>670</v>
          </cell>
          <cell r="C1262">
            <v>11</v>
          </cell>
          <cell r="D1262" t="str">
            <v>Пром. до 750 кВА   ВН</v>
          </cell>
          <cell r="E1262">
            <v>0</v>
          </cell>
          <cell r="F1262">
            <v>0</v>
          </cell>
          <cell r="G1262">
            <v>0</v>
          </cell>
          <cell r="H1262">
            <v>8</v>
          </cell>
          <cell r="I1262">
            <v>7.5</v>
          </cell>
          <cell r="J1262">
            <v>7</v>
          </cell>
          <cell r="K1262">
            <v>7</v>
          </cell>
          <cell r="L1262">
            <v>6.6</v>
          </cell>
          <cell r="M1262">
            <v>7</v>
          </cell>
          <cell r="N1262">
            <v>5.5</v>
          </cell>
          <cell r="O1262">
            <v>6</v>
          </cell>
          <cell r="P1262">
            <v>7.6</v>
          </cell>
          <cell r="Q1262">
            <v>8</v>
          </cell>
          <cell r="R1262">
            <v>8</v>
          </cell>
          <cell r="S1262">
            <v>8</v>
          </cell>
          <cell r="T1262">
            <v>0</v>
          </cell>
          <cell r="U1262">
            <v>0</v>
          </cell>
          <cell r="V1262">
            <v>0</v>
          </cell>
          <cell r="W1262">
            <v>0</v>
          </cell>
          <cell r="X1262">
            <v>0</v>
          </cell>
        </row>
        <row r="1263">
          <cell r="B1263">
            <v>0</v>
          </cell>
          <cell r="C1263">
            <v>12</v>
          </cell>
          <cell r="D1263" t="str">
            <v>ИП Мансуров И. А. О.</v>
          </cell>
          <cell r="E1263">
            <v>0</v>
          </cell>
          <cell r="F1263">
            <v>0</v>
          </cell>
          <cell r="G1263">
            <v>0</v>
          </cell>
          <cell r="H1263">
            <v>8</v>
          </cell>
          <cell r="I1263">
            <v>7.5</v>
          </cell>
          <cell r="J1263">
            <v>7</v>
          </cell>
          <cell r="K1263">
            <v>7</v>
          </cell>
          <cell r="L1263">
            <v>6.6</v>
          </cell>
          <cell r="M1263">
            <v>7</v>
          </cell>
          <cell r="N1263">
            <v>5.5</v>
          </cell>
          <cell r="O1263">
            <v>6</v>
          </cell>
          <cell r="P1263">
            <v>7.6</v>
          </cell>
          <cell r="Q1263">
            <v>8</v>
          </cell>
          <cell r="R1263">
            <v>8</v>
          </cell>
          <cell r="S1263">
            <v>8</v>
          </cell>
          <cell r="T1263">
            <v>22.5</v>
          </cell>
          <cell r="U1263">
            <v>20.6</v>
          </cell>
          <cell r="V1263">
            <v>19.100000000000001</v>
          </cell>
          <cell r="W1263">
            <v>24</v>
          </cell>
          <cell r="X1263">
            <v>86.2</v>
          </cell>
        </row>
        <row r="1264">
          <cell r="B1264">
            <v>675</v>
          </cell>
          <cell r="C1264">
            <v>26</v>
          </cell>
          <cell r="D1264" t="str">
            <v>Непромышленные потребители НН</v>
          </cell>
          <cell r="E1264">
            <v>1007</v>
          </cell>
          <cell r="F1264">
            <v>0</v>
          </cell>
          <cell r="G1264">
            <v>0</v>
          </cell>
          <cell r="H1264">
            <v>8</v>
          </cell>
          <cell r="I1264">
            <v>7.5</v>
          </cell>
          <cell r="J1264">
            <v>7</v>
          </cell>
          <cell r="K1264">
            <v>7</v>
          </cell>
          <cell r="L1264">
            <v>6.6</v>
          </cell>
          <cell r="M1264">
            <v>7</v>
          </cell>
          <cell r="N1264">
            <v>5.5</v>
          </cell>
          <cell r="O1264">
            <v>6</v>
          </cell>
          <cell r="P1264">
            <v>7.6</v>
          </cell>
          <cell r="Q1264">
            <v>8</v>
          </cell>
          <cell r="R1264">
            <v>8</v>
          </cell>
          <cell r="S1264">
            <v>8</v>
          </cell>
          <cell r="T1264">
            <v>22.5</v>
          </cell>
          <cell r="U1264">
            <v>20.6</v>
          </cell>
          <cell r="V1264">
            <v>19.100000000000001</v>
          </cell>
          <cell r="W1264">
            <v>24</v>
          </cell>
          <cell r="X1264">
            <v>86.2</v>
          </cell>
        </row>
        <row r="1265">
          <cell r="B1265">
            <v>671</v>
          </cell>
          <cell r="C1265">
            <v>26</v>
          </cell>
          <cell r="D1265" t="str">
            <v>Непромышленные потребители НН</v>
          </cell>
          <cell r="E1265">
            <v>1007</v>
          </cell>
          <cell r="F1265">
            <v>0</v>
          </cell>
          <cell r="G1265">
            <v>0</v>
          </cell>
          <cell r="H1265">
            <v>8</v>
          </cell>
          <cell r="I1265">
            <v>7.5</v>
          </cell>
          <cell r="J1265">
            <v>7</v>
          </cell>
          <cell r="K1265">
            <v>7</v>
          </cell>
          <cell r="L1265">
            <v>6.6</v>
          </cell>
          <cell r="M1265">
            <v>7</v>
          </cell>
          <cell r="N1265">
            <v>5.5</v>
          </cell>
          <cell r="O1265">
            <v>6</v>
          </cell>
          <cell r="P1265">
            <v>7.6</v>
          </cell>
          <cell r="Q1265">
            <v>8</v>
          </cell>
          <cell r="R1265">
            <v>8</v>
          </cell>
          <cell r="S1265">
            <v>8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</row>
        <row r="1266">
          <cell r="B1266">
            <v>0</v>
          </cell>
          <cell r="C1266">
            <v>12</v>
          </cell>
          <cell r="D1266" t="str">
            <v>гр. Лысенко С. Л.</v>
          </cell>
          <cell r="E1266">
            <v>0</v>
          </cell>
          <cell r="F1266">
            <v>0</v>
          </cell>
          <cell r="G1266">
            <v>0</v>
          </cell>
          <cell r="H1266">
            <v>3</v>
          </cell>
          <cell r="I1266">
            <v>4</v>
          </cell>
          <cell r="J1266">
            <v>3</v>
          </cell>
          <cell r="K1266">
            <v>2.5</v>
          </cell>
          <cell r="L1266">
            <v>2.5</v>
          </cell>
          <cell r="M1266">
            <v>2</v>
          </cell>
          <cell r="N1266">
            <v>2.5</v>
          </cell>
          <cell r="O1266">
            <v>2.5</v>
          </cell>
          <cell r="P1266">
            <v>3</v>
          </cell>
          <cell r="Q1266">
            <v>3.5</v>
          </cell>
          <cell r="R1266">
            <v>4</v>
          </cell>
          <cell r="S1266">
            <v>4</v>
          </cell>
          <cell r="T1266">
            <v>10</v>
          </cell>
          <cell r="U1266">
            <v>7</v>
          </cell>
          <cell r="V1266">
            <v>8</v>
          </cell>
          <cell r="W1266">
            <v>11.5</v>
          </cell>
          <cell r="X1266">
            <v>36.5</v>
          </cell>
        </row>
        <row r="1267">
          <cell r="B1267">
            <v>676</v>
          </cell>
          <cell r="C1267">
            <v>23</v>
          </cell>
          <cell r="D1267" t="str">
            <v>Непромышленные потребители СН2</v>
          </cell>
          <cell r="E1267">
            <v>1007</v>
          </cell>
          <cell r="F1267">
            <v>0</v>
          </cell>
          <cell r="G1267">
            <v>0</v>
          </cell>
          <cell r="H1267">
            <v>3</v>
          </cell>
          <cell r="I1267">
            <v>4</v>
          </cell>
          <cell r="J1267">
            <v>3</v>
          </cell>
          <cell r="K1267">
            <v>2.5</v>
          </cell>
          <cell r="L1267">
            <v>2.5</v>
          </cell>
          <cell r="M1267">
            <v>2</v>
          </cell>
          <cell r="N1267">
            <v>2.5</v>
          </cell>
          <cell r="O1267">
            <v>2.5</v>
          </cell>
          <cell r="P1267">
            <v>3</v>
          </cell>
          <cell r="Q1267">
            <v>3.5</v>
          </cell>
          <cell r="R1267">
            <v>4</v>
          </cell>
          <cell r="S1267">
            <v>4</v>
          </cell>
          <cell r="T1267">
            <v>10</v>
          </cell>
          <cell r="U1267">
            <v>7</v>
          </cell>
          <cell r="V1267">
            <v>8</v>
          </cell>
          <cell r="W1267">
            <v>11.5</v>
          </cell>
          <cell r="X1267">
            <v>36.5</v>
          </cell>
        </row>
        <row r="1268">
          <cell r="B1268">
            <v>672</v>
          </cell>
          <cell r="C1268">
            <v>23</v>
          </cell>
          <cell r="D1268" t="str">
            <v>Непромышленные потребители СН2</v>
          </cell>
          <cell r="E1268">
            <v>1007</v>
          </cell>
          <cell r="F1268">
            <v>0</v>
          </cell>
          <cell r="G1268">
            <v>0</v>
          </cell>
          <cell r="H1268">
            <v>3</v>
          </cell>
          <cell r="I1268">
            <v>4</v>
          </cell>
          <cell r="J1268">
            <v>3</v>
          </cell>
          <cell r="K1268">
            <v>2.5</v>
          </cell>
          <cell r="L1268">
            <v>2.5</v>
          </cell>
          <cell r="M1268">
            <v>2</v>
          </cell>
          <cell r="N1268">
            <v>2.5</v>
          </cell>
          <cell r="O1268">
            <v>2.5</v>
          </cell>
          <cell r="P1268">
            <v>3</v>
          </cell>
          <cell r="Q1268">
            <v>3.5</v>
          </cell>
          <cell r="R1268">
            <v>4</v>
          </cell>
          <cell r="S1268">
            <v>4</v>
          </cell>
          <cell r="T1268">
            <v>0</v>
          </cell>
          <cell r="U1268">
            <v>0</v>
          </cell>
          <cell r="V1268">
            <v>0</v>
          </cell>
          <cell r="W1268">
            <v>0</v>
          </cell>
          <cell r="X1268">
            <v>0</v>
          </cell>
        </row>
        <row r="1269">
          <cell r="B1269">
            <v>0</v>
          </cell>
          <cell r="C1269">
            <v>12</v>
          </cell>
          <cell r="D1269" t="str">
            <v>ГСК "Чайка"</v>
          </cell>
          <cell r="E1269">
            <v>0</v>
          </cell>
          <cell r="F1269">
            <v>0</v>
          </cell>
          <cell r="G1269">
            <v>0</v>
          </cell>
          <cell r="H1269">
            <v>5.5</v>
          </cell>
          <cell r="I1269">
            <v>5</v>
          </cell>
          <cell r="J1269">
            <v>4.8</v>
          </cell>
          <cell r="K1269">
            <v>4.5</v>
          </cell>
          <cell r="L1269">
            <v>4</v>
          </cell>
          <cell r="M1269">
            <v>4</v>
          </cell>
          <cell r="N1269">
            <v>2</v>
          </cell>
          <cell r="O1269">
            <v>3.2</v>
          </cell>
          <cell r="P1269">
            <v>4.3</v>
          </cell>
          <cell r="Q1269">
            <v>4.5</v>
          </cell>
          <cell r="R1269">
            <v>5</v>
          </cell>
          <cell r="S1269">
            <v>5.3</v>
          </cell>
          <cell r="T1269">
            <v>15.3</v>
          </cell>
          <cell r="U1269">
            <v>12.5</v>
          </cell>
          <cell r="V1269">
            <v>9.5</v>
          </cell>
          <cell r="W1269">
            <v>14.8</v>
          </cell>
          <cell r="X1269">
            <v>52.099999999999994</v>
          </cell>
        </row>
        <row r="1270">
          <cell r="B1270">
            <v>677</v>
          </cell>
          <cell r="C1270">
            <v>135</v>
          </cell>
          <cell r="D1270" t="str">
            <v>Потреб. прирав. к населению (скидка 12% согл. решения РЭК № 200) СН2</v>
          </cell>
          <cell r="E1270">
            <v>1007</v>
          </cell>
          <cell r="F1270">
            <v>1005</v>
          </cell>
          <cell r="G1270">
            <v>0</v>
          </cell>
          <cell r="H1270">
            <v>5.5</v>
          </cell>
          <cell r="I1270">
            <v>5</v>
          </cell>
          <cell r="J1270">
            <v>4.8</v>
          </cell>
          <cell r="K1270">
            <v>4.5</v>
          </cell>
          <cell r="L1270">
            <v>4</v>
          </cell>
          <cell r="M1270">
            <v>4</v>
          </cell>
          <cell r="N1270">
            <v>2</v>
          </cell>
          <cell r="O1270">
            <v>3.2</v>
          </cell>
          <cell r="P1270">
            <v>4.3</v>
          </cell>
          <cell r="Q1270">
            <v>4.5</v>
          </cell>
          <cell r="R1270">
            <v>5</v>
          </cell>
          <cell r="S1270">
            <v>5.3</v>
          </cell>
          <cell r="T1270">
            <v>15.3</v>
          </cell>
          <cell r="U1270">
            <v>12.5</v>
          </cell>
          <cell r="V1270">
            <v>9.5</v>
          </cell>
          <cell r="W1270">
            <v>14.8</v>
          </cell>
          <cell r="X1270">
            <v>52.099999999999994</v>
          </cell>
        </row>
        <row r="1271">
          <cell r="B1271">
            <v>673</v>
          </cell>
          <cell r="C1271">
            <v>135</v>
          </cell>
          <cell r="D1271" t="str">
            <v>Потреб. прирав. к населению (скидка 12% согл. решения РЭК № 200) СН2</v>
          </cell>
          <cell r="E1271">
            <v>1007</v>
          </cell>
          <cell r="F1271">
            <v>1005</v>
          </cell>
          <cell r="G1271">
            <v>0</v>
          </cell>
          <cell r="H1271">
            <v>5.5</v>
          </cell>
          <cell r="I1271">
            <v>5</v>
          </cell>
          <cell r="J1271">
            <v>4.8</v>
          </cell>
          <cell r="K1271">
            <v>4.5</v>
          </cell>
          <cell r="L1271">
            <v>4</v>
          </cell>
          <cell r="M1271">
            <v>4</v>
          </cell>
          <cell r="N1271">
            <v>2</v>
          </cell>
          <cell r="O1271">
            <v>3.2</v>
          </cell>
          <cell r="P1271">
            <v>4.3</v>
          </cell>
          <cell r="Q1271">
            <v>4.5</v>
          </cell>
          <cell r="R1271">
            <v>5</v>
          </cell>
          <cell r="S1271">
            <v>5.3</v>
          </cell>
          <cell r="T1271">
            <v>0</v>
          </cell>
          <cell r="U1271">
            <v>0</v>
          </cell>
          <cell r="V1271">
            <v>0</v>
          </cell>
          <cell r="W1271">
            <v>0</v>
          </cell>
          <cell r="X1271">
            <v>0</v>
          </cell>
        </row>
        <row r="1272">
          <cell r="B1272">
            <v>0</v>
          </cell>
          <cell r="C1272">
            <v>12</v>
          </cell>
          <cell r="D1272" t="str">
            <v>Новый Абонент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0</v>
          </cell>
          <cell r="W1272">
            <v>0</v>
          </cell>
          <cell r="X1272">
            <v>0</v>
          </cell>
        </row>
        <row r="1273">
          <cell r="B1273">
            <v>678</v>
          </cell>
          <cell r="C1273">
            <v>11</v>
          </cell>
          <cell r="D1273" t="str">
            <v>Пром. до 750 кВА   ВН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X1273">
            <v>0</v>
          </cell>
        </row>
        <row r="1274">
          <cell r="B1274">
            <v>674</v>
          </cell>
          <cell r="C1274">
            <v>11</v>
          </cell>
          <cell r="D1274" t="str">
            <v>Пром. до 750 кВА   ВН</v>
          </cell>
          <cell r="E1274">
            <v>0</v>
          </cell>
          <cell r="F1274">
            <v>0</v>
          </cell>
          <cell r="G1274">
            <v>0</v>
          </cell>
          <cell r="H1274">
            <v>0.04</v>
          </cell>
          <cell r="I1274">
            <v>0.04</v>
          </cell>
          <cell r="J1274">
            <v>0.04</v>
          </cell>
          <cell r="K1274">
            <v>0.04</v>
          </cell>
          <cell r="L1274">
            <v>0.03</v>
          </cell>
          <cell r="M1274">
            <v>0.03</v>
          </cell>
          <cell r="N1274">
            <v>0.02</v>
          </cell>
          <cell r="O1274">
            <v>0.03</v>
          </cell>
          <cell r="P1274">
            <v>0.03</v>
          </cell>
          <cell r="Q1274">
            <v>0.04</v>
          </cell>
          <cell r="R1274">
            <v>0.04</v>
          </cell>
          <cell r="S1274">
            <v>0.04</v>
          </cell>
          <cell r="T1274">
            <v>0</v>
          </cell>
          <cell r="U1274">
            <v>0</v>
          </cell>
          <cell r="V1274">
            <v>0</v>
          </cell>
          <cell r="W1274">
            <v>0</v>
          </cell>
          <cell r="X1274">
            <v>0</v>
          </cell>
        </row>
        <row r="1275">
          <cell r="B1275">
            <v>0</v>
          </cell>
          <cell r="C1275">
            <v>12</v>
          </cell>
          <cell r="D1275" t="str">
            <v>ИП Гасанов А.Г.</v>
          </cell>
          <cell r="E1275">
            <v>0</v>
          </cell>
          <cell r="F1275">
            <v>0</v>
          </cell>
          <cell r="G1275">
            <v>0</v>
          </cell>
          <cell r="H1275">
            <v>0.04</v>
          </cell>
          <cell r="I1275">
            <v>0.04</v>
          </cell>
          <cell r="J1275">
            <v>0.04</v>
          </cell>
          <cell r="K1275">
            <v>0.04</v>
          </cell>
          <cell r="L1275">
            <v>0.03</v>
          </cell>
          <cell r="M1275">
            <v>0.03</v>
          </cell>
          <cell r="N1275">
            <v>0.02</v>
          </cell>
          <cell r="O1275">
            <v>0.03</v>
          </cell>
          <cell r="P1275">
            <v>0.03</v>
          </cell>
          <cell r="Q1275">
            <v>0.04</v>
          </cell>
          <cell r="R1275">
            <v>0.04</v>
          </cell>
          <cell r="S1275">
            <v>0.04</v>
          </cell>
          <cell r="T1275">
            <v>0.12</v>
          </cell>
          <cell r="U1275">
            <v>0.1</v>
          </cell>
          <cell r="V1275">
            <v>0.08</v>
          </cell>
          <cell r="W1275">
            <v>0.12</v>
          </cell>
          <cell r="X1275">
            <v>0.42</v>
          </cell>
        </row>
        <row r="1276">
          <cell r="B1276">
            <v>679</v>
          </cell>
          <cell r="C1276">
            <v>26</v>
          </cell>
          <cell r="D1276" t="str">
            <v>Непромышленные потребители НН</v>
          </cell>
          <cell r="E1276">
            <v>1004</v>
          </cell>
          <cell r="F1276">
            <v>1012</v>
          </cell>
          <cell r="G1276">
            <v>0</v>
          </cell>
          <cell r="H1276">
            <v>0.04</v>
          </cell>
          <cell r="I1276">
            <v>0.04</v>
          </cell>
          <cell r="J1276">
            <v>0.04</v>
          </cell>
          <cell r="K1276">
            <v>0.04</v>
          </cell>
          <cell r="L1276">
            <v>0.03</v>
          </cell>
          <cell r="M1276">
            <v>0.03</v>
          </cell>
          <cell r="N1276">
            <v>0.02</v>
          </cell>
          <cell r="O1276">
            <v>0.03</v>
          </cell>
          <cell r="P1276">
            <v>0.03</v>
          </cell>
          <cell r="Q1276">
            <v>0.04</v>
          </cell>
          <cell r="R1276">
            <v>0.04</v>
          </cell>
          <cell r="S1276">
            <v>0.04</v>
          </cell>
          <cell r="T1276">
            <v>0.12</v>
          </cell>
          <cell r="U1276">
            <v>0.1</v>
          </cell>
          <cell r="V1276">
            <v>0.08</v>
          </cell>
          <cell r="W1276">
            <v>0.12</v>
          </cell>
          <cell r="X1276">
            <v>0.42</v>
          </cell>
        </row>
        <row r="1277">
          <cell r="B1277">
            <v>675</v>
          </cell>
          <cell r="C1277">
            <v>26</v>
          </cell>
          <cell r="D1277" t="str">
            <v>Непромышленные потребители НН</v>
          </cell>
          <cell r="E1277">
            <v>1004</v>
          </cell>
          <cell r="F1277">
            <v>1012</v>
          </cell>
          <cell r="G1277">
            <v>0</v>
          </cell>
          <cell r="H1277">
            <v>0.04</v>
          </cell>
          <cell r="I1277">
            <v>0.04</v>
          </cell>
          <cell r="J1277">
            <v>0.04</v>
          </cell>
          <cell r="K1277">
            <v>0.04</v>
          </cell>
          <cell r="L1277">
            <v>0.03</v>
          </cell>
          <cell r="M1277">
            <v>0.03</v>
          </cell>
          <cell r="N1277">
            <v>0.02</v>
          </cell>
          <cell r="O1277">
            <v>0.03</v>
          </cell>
          <cell r="P1277">
            <v>0.03</v>
          </cell>
          <cell r="Q1277">
            <v>0.04</v>
          </cell>
          <cell r="R1277">
            <v>0.04</v>
          </cell>
          <cell r="S1277">
            <v>0.04</v>
          </cell>
          <cell r="T1277">
            <v>0</v>
          </cell>
          <cell r="U1277">
            <v>0</v>
          </cell>
          <cell r="V1277">
            <v>0</v>
          </cell>
          <cell r="W1277">
            <v>0</v>
          </cell>
          <cell r="X1277">
            <v>0</v>
          </cell>
        </row>
        <row r="1278">
          <cell r="B1278">
            <v>0</v>
          </cell>
          <cell r="C1278">
            <v>12</v>
          </cell>
          <cell r="D1278" t="str">
            <v>ИП Маркина Р. С.</v>
          </cell>
          <cell r="E1278">
            <v>0</v>
          </cell>
          <cell r="F1278">
            <v>0</v>
          </cell>
          <cell r="G1278">
            <v>0</v>
          </cell>
          <cell r="H1278">
            <v>1.69</v>
          </cell>
          <cell r="I1278">
            <v>1.69</v>
          </cell>
          <cell r="J1278">
            <v>1.69</v>
          </cell>
          <cell r="K1278">
            <v>1.69</v>
          </cell>
          <cell r="L1278">
            <v>1.69</v>
          </cell>
          <cell r="M1278">
            <v>1.69</v>
          </cell>
          <cell r="N1278">
            <v>1.69</v>
          </cell>
          <cell r="O1278">
            <v>1.69</v>
          </cell>
          <cell r="P1278">
            <v>1.69</v>
          </cell>
          <cell r="Q1278">
            <v>1.69</v>
          </cell>
          <cell r="R1278">
            <v>1.69</v>
          </cell>
          <cell r="S1278">
            <v>1.69</v>
          </cell>
          <cell r="T1278">
            <v>5.07</v>
          </cell>
          <cell r="U1278">
            <v>5.07</v>
          </cell>
          <cell r="V1278">
            <v>5.07</v>
          </cell>
          <cell r="W1278">
            <v>5.07</v>
          </cell>
          <cell r="X1278">
            <v>20.28</v>
          </cell>
        </row>
        <row r="1279">
          <cell r="B1279">
            <v>680</v>
          </cell>
          <cell r="C1279">
            <v>15</v>
          </cell>
          <cell r="D1279" t="str">
            <v>Пром. до 750 кВА   НН</v>
          </cell>
          <cell r="E1279">
            <v>1007</v>
          </cell>
          <cell r="F1279">
            <v>1004</v>
          </cell>
          <cell r="G1279">
            <v>1012</v>
          </cell>
          <cell r="H1279">
            <v>1.69</v>
          </cell>
          <cell r="I1279">
            <v>1.69</v>
          </cell>
          <cell r="J1279">
            <v>1.69</v>
          </cell>
          <cell r="K1279">
            <v>1.69</v>
          </cell>
          <cell r="L1279">
            <v>1.69</v>
          </cell>
          <cell r="M1279">
            <v>1.69</v>
          </cell>
          <cell r="N1279">
            <v>1.69</v>
          </cell>
          <cell r="O1279">
            <v>1.69</v>
          </cell>
          <cell r="P1279">
            <v>1.69</v>
          </cell>
          <cell r="Q1279">
            <v>1.69</v>
          </cell>
          <cell r="R1279">
            <v>1.69</v>
          </cell>
          <cell r="S1279">
            <v>1.69</v>
          </cell>
          <cell r="T1279">
            <v>5.07</v>
          </cell>
          <cell r="U1279">
            <v>5.07</v>
          </cell>
          <cell r="V1279">
            <v>5.07</v>
          </cell>
          <cell r="W1279">
            <v>5.07</v>
          </cell>
          <cell r="X1279">
            <v>20.28</v>
          </cell>
        </row>
        <row r="1280">
          <cell r="B1280">
            <v>676</v>
          </cell>
          <cell r="C1280">
            <v>15</v>
          </cell>
          <cell r="D1280" t="str">
            <v>Пром. до 750 кВА   НН</v>
          </cell>
          <cell r="E1280">
            <v>1007</v>
          </cell>
          <cell r="F1280">
            <v>1004</v>
          </cell>
          <cell r="G1280">
            <v>1012</v>
          </cell>
          <cell r="H1280">
            <v>1.69</v>
          </cell>
          <cell r="I1280">
            <v>1.69</v>
          </cell>
          <cell r="J1280">
            <v>1.69</v>
          </cell>
          <cell r="K1280">
            <v>1.69</v>
          </cell>
          <cell r="L1280">
            <v>1.69</v>
          </cell>
          <cell r="M1280">
            <v>1.69</v>
          </cell>
          <cell r="N1280">
            <v>1.69</v>
          </cell>
          <cell r="O1280">
            <v>1.69</v>
          </cell>
          <cell r="P1280">
            <v>1.69</v>
          </cell>
          <cell r="Q1280">
            <v>1.69</v>
          </cell>
          <cell r="R1280">
            <v>1.69</v>
          </cell>
          <cell r="S1280">
            <v>1.69</v>
          </cell>
          <cell r="T1280">
            <v>0</v>
          </cell>
          <cell r="U1280">
            <v>0</v>
          </cell>
          <cell r="V1280">
            <v>0</v>
          </cell>
          <cell r="W1280">
            <v>0</v>
          </cell>
          <cell r="X1280">
            <v>0</v>
          </cell>
        </row>
        <row r="1281">
          <cell r="B1281">
            <v>0</v>
          </cell>
          <cell r="C1281">
            <v>12</v>
          </cell>
          <cell r="D1281" t="str">
            <v>ГСК "Строитель-96"</v>
          </cell>
          <cell r="E1281">
            <v>0</v>
          </cell>
          <cell r="F1281">
            <v>0</v>
          </cell>
          <cell r="G1281">
            <v>0</v>
          </cell>
          <cell r="H1281">
            <v>15</v>
          </cell>
          <cell r="I1281">
            <v>15</v>
          </cell>
          <cell r="J1281">
            <v>10</v>
          </cell>
          <cell r="K1281">
            <v>10</v>
          </cell>
          <cell r="L1281">
            <v>8</v>
          </cell>
          <cell r="M1281">
            <v>4</v>
          </cell>
          <cell r="N1281">
            <v>4</v>
          </cell>
          <cell r="O1281">
            <v>4</v>
          </cell>
          <cell r="P1281">
            <v>4</v>
          </cell>
          <cell r="Q1281">
            <v>10</v>
          </cell>
          <cell r="R1281">
            <v>10</v>
          </cell>
          <cell r="S1281">
            <v>15</v>
          </cell>
          <cell r="T1281">
            <v>40</v>
          </cell>
          <cell r="U1281">
            <v>22</v>
          </cell>
          <cell r="V1281">
            <v>12</v>
          </cell>
          <cell r="W1281">
            <v>35</v>
          </cell>
          <cell r="X1281">
            <v>109</v>
          </cell>
        </row>
        <row r="1282">
          <cell r="B1282">
            <v>681</v>
          </cell>
          <cell r="C1282">
            <v>135</v>
          </cell>
          <cell r="D1282" t="str">
            <v>Потреб. прирав. к населению (скидка 12% согл. решения РЭК № 200) СН2</v>
          </cell>
          <cell r="E1282">
            <v>1007</v>
          </cell>
          <cell r="F1282">
            <v>0</v>
          </cell>
          <cell r="G1282">
            <v>0</v>
          </cell>
          <cell r="H1282">
            <v>15</v>
          </cell>
          <cell r="I1282">
            <v>15</v>
          </cell>
          <cell r="J1282">
            <v>10</v>
          </cell>
          <cell r="K1282">
            <v>10</v>
          </cell>
          <cell r="L1282">
            <v>8</v>
          </cell>
          <cell r="M1282">
            <v>4</v>
          </cell>
          <cell r="N1282">
            <v>4</v>
          </cell>
          <cell r="O1282">
            <v>4</v>
          </cell>
          <cell r="P1282">
            <v>4</v>
          </cell>
          <cell r="Q1282">
            <v>10</v>
          </cell>
          <cell r="R1282">
            <v>10</v>
          </cell>
          <cell r="S1282">
            <v>15</v>
          </cell>
          <cell r="T1282">
            <v>40</v>
          </cell>
          <cell r="U1282">
            <v>22</v>
          </cell>
          <cell r="V1282">
            <v>12</v>
          </cell>
          <cell r="W1282">
            <v>35</v>
          </cell>
          <cell r="X1282">
            <v>109</v>
          </cell>
        </row>
        <row r="1283">
          <cell r="B1283">
            <v>677</v>
          </cell>
          <cell r="C1283">
            <v>135</v>
          </cell>
          <cell r="D1283" t="str">
            <v>Потреб. прирав. к населению (скидка 12% согл. решения РЭК № 200) СН2</v>
          </cell>
          <cell r="E1283">
            <v>1007</v>
          </cell>
          <cell r="F1283">
            <v>0</v>
          </cell>
          <cell r="G1283">
            <v>0</v>
          </cell>
          <cell r="H1283">
            <v>15</v>
          </cell>
          <cell r="I1283">
            <v>15</v>
          </cell>
          <cell r="J1283">
            <v>10</v>
          </cell>
          <cell r="K1283">
            <v>10</v>
          </cell>
          <cell r="L1283">
            <v>8</v>
          </cell>
          <cell r="M1283">
            <v>4</v>
          </cell>
          <cell r="N1283">
            <v>4</v>
          </cell>
          <cell r="O1283">
            <v>4</v>
          </cell>
          <cell r="P1283">
            <v>4</v>
          </cell>
          <cell r="Q1283">
            <v>10</v>
          </cell>
          <cell r="R1283">
            <v>10</v>
          </cell>
          <cell r="S1283">
            <v>15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</row>
        <row r="1284">
          <cell r="B1284">
            <v>0</v>
          </cell>
          <cell r="C1284">
            <v>12</v>
          </cell>
          <cell r="D1284" t="str">
            <v>ИП Мамедов Р. Г. о.</v>
          </cell>
          <cell r="E1284">
            <v>0</v>
          </cell>
          <cell r="F1284">
            <v>0</v>
          </cell>
          <cell r="G1284">
            <v>0</v>
          </cell>
          <cell r="H1284">
            <v>0.2</v>
          </cell>
          <cell r="I1284">
            <v>0.2</v>
          </cell>
          <cell r="J1284">
            <v>0.2</v>
          </cell>
          <cell r="K1284">
            <v>0.2</v>
          </cell>
          <cell r="L1284">
            <v>0.2</v>
          </cell>
          <cell r="M1284">
            <v>0.2</v>
          </cell>
          <cell r="N1284">
            <v>0.2</v>
          </cell>
          <cell r="O1284">
            <v>0.2</v>
          </cell>
          <cell r="P1284">
            <v>0.2</v>
          </cell>
          <cell r="Q1284">
            <v>0.2</v>
          </cell>
          <cell r="R1284">
            <v>0.2</v>
          </cell>
          <cell r="S1284">
            <v>0.2</v>
          </cell>
          <cell r="T1284">
            <v>0.60000000000000009</v>
          </cell>
          <cell r="U1284">
            <v>0.60000000000000009</v>
          </cell>
          <cell r="V1284">
            <v>0.60000000000000009</v>
          </cell>
          <cell r="W1284">
            <v>0.60000000000000009</v>
          </cell>
          <cell r="X1284">
            <v>2.4</v>
          </cell>
        </row>
        <row r="1285">
          <cell r="B1285">
            <v>682</v>
          </cell>
          <cell r="C1285">
            <v>26</v>
          </cell>
          <cell r="D1285" t="str">
            <v>Непромышленные потребители НН</v>
          </cell>
          <cell r="E1285">
            <v>1007</v>
          </cell>
          <cell r="F1285">
            <v>1012</v>
          </cell>
          <cell r="G1285">
            <v>0</v>
          </cell>
          <cell r="H1285">
            <v>0.2</v>
          </cell>
          <cell r="I1285">
            <v>0.2</v>
          </cell>
          <cell r="J1285">
            <v>0.2</v>
          </cell>
          <cell r="K1285">
            <v>0.2</v>
          </cell>
          <cell r="L1285">
            <v>0.2</v>
          </cell>
          <cell r="M1285">
            <v>0.2</v>
          </cell>
          <cell r="N1285">
            <v>0.2</v>
          </cell>
          <cell r="O1285">
            <v>0.2</v>
          </cell>
          <cell r="P1285">
            <v>0.2</v>
          </cell>
          <cell r="Q1285">
            <v>0.2</v>
          </cell>
          <cell r="R1285">
            <v>0.2</v>
          </cell>
          <cell r="S1285">
            <v>0.2</v>
          </cell>
          <cell r="T1285">
            <v>0.60000000000000009</v>
          </cell>
          <cell r="U1285">
            <v>0.60000000000000009</v>
          </cell>
          <cell r="V1285">
            <v>0.60000000000000009</v>
          </cell>
          <cell r="W1285">
            <v>0.60000000000000009</v>
          </cell>
          <cell r="X1285">
            <v>2.4</v>
          </cell>
        </row>
        <row r="1286">
          <cell r="B1286">
            <v>678</v>
          </cell>
          <cell r="C1286">
            <v>26</v>
          </cell>
          <cell r="D1286" t="str">
            <v>Непромышленные потребители НН</v>
          </cell>
          <cell r="E1286">
            <v>1007</v>
          </cell>
          <cell r="F1286">
            <v>1012</v>
          </cell>
          <cell r="G1286">
            <v>0</v>
          </cell>
          <cell r="H1286">
            <v>0.2</v>
          </cell>
          <cell r="I1286">
            <v>0.2</v>
          </cell>
          <cell r="J1286">
            <v>0.2</v>
          </cell>
          <cell r="K1286">
            <v>0.2</v>
          </cell>
          <cell r="L1286">
            <v>0.2</v>
          </cell>
          <cell r="M1286">
            <v>0.2</v>
          </cell>
          <cell r="N1286">
            <v>0.2</v>
          </cell>
          <cell r="O1286">
            <v>0.2</v>
          </cell>
          <cell r="P1286">
            <v>0.2</v>
          </cell>
          <cell r="Q1286">
            <v>0.2</v>
          </cell>
          <cell r="R1286">
            <v>0.2</v>
          </cell>
          <cell r="S1286">
            <v>0.2</v>
          </cell>
          <cell r="T1286">
            <v>0</v>
          </cell>
          <cell r="U1286">
            <v>0</v>
          </cell>
          <cell r="V1286">
            <v>0</v>
          </cell>
          <cell r="W1286">
            <v>0</v>
          </cell>
          <cell r="X1286">
            <v>0</v>
          </cell>
        </row>
        <row r="1287">
          <cell r="B1287">
            <v>0</v>
          </cell>
          <cell r="C1287">
            <v>12</v>
          </cell>
          <cell r="D1287" t="str">
            <v>Сахаватова  М.Н.</v>
          </cell>
          <cell r="E1287">
            <v>0</v>
          </cell>
          <cell r="F1287">
            <v>0</v>
          </cell>
          <cell r="G1287">
            <v>0</v>
          </cell>
          <cell r="H1287">
            <v>0.1</v>
          </cell>
          <cell r="I1287">
            <v>0.1</v>
          </cell>
          <cell r="J1287">
            <v>0.1</v>
          </cell>
          <cell r="K1287">
            <v>0.1</v>
          </cell>
          <cell r="L1287">
            <v>0.1</v>
          </cell>
          <cell r="M1287">
            <v>0.1</v>
          </cell>
          <cell r="N1287">
            <v>0.1</v>
          </cell>
          <cell r="O1287">
            <v>0.1</v>
          </cell>
          <cell r="P1287">
            <v>0.1</v>
          </cell>
          <cell r="Q1287">
            <v>0.1</v>
          </cell>
          <cell r="R1287">
            <v>0.1</v>
          </cell>
          <cell r="S1287">
            <v>0.1</v>
          </cell>
          <cell r="T1287">
            <v>0.30000000000000004</v>
          </cell>
          <cell r="U1287">
            <v>0.30000000000000004</v>
          </cell>
          <cell r="V1287">
            <v>0.30000000000000004</v>
          </cell>
          <cell r="W1287">
            <v>0.30000000000000004</v>
          </cell>
          <cell r="X1287">
            <v>1.2</v>
          </cell>
        </row>
        <row r="1288">
          <cell r="B1288">
            <v>683</v>
          </cell>
          <cell r="C1288">
            <v>26</v>
          </cell>
          <cell r="D1288" t="str">
            <v>Непромышленные потребители НН</v>
          </cell>
          <cell r="E1288">
            <v>1007</v>
          </cell>
          <cell r="F1288">
            <v>1012</v>
          </cell>
          <cell r="G1288">
            <v>0</v>
          </cell>
          <cell r="H1288">
            <v>0.1</v>
          </cell>
          <cell r="I1288">
            <v>0.1</v>
          </cell>
          <cell r="J1288">
            <v>0.1</v>
          </cell>
          <cell r="K1288">
            <v>0.1</v>
          </cell>
          <cell r="L1288">
            <v>0.1</v>
          </cell>
          <cell r="M1288">
            <v>0.1</v>
          </cell>
          <cell r="N1288">
            <v>0.1</v>
          </cell>
          <cell r="O1288">
            <v>0.1</v>
          </cell>
          <cell r="P1288">
            <v>0.1</v>
          </cell>
          <cell r="Q1288">
            <v>0.1</v>
          </cell>
          <cell r="R1288">
            <v>0.1</v>
          </cell>
          <cell r="S1288">
            <v>0.1</v>
          </cell>
          <cell r="T1288">
            <v>0.30000000000000004</v>
          </cell>
          <cell r="U1288">
            <v>0.30000000000000004</v>
          </cell>
          <cell r="V1288">
            <v>0.30000000000000004</v>
          </cell>
          <cell r="W1288">
            <v>0.30000000000000004</v>
          </cell>
          <cell r="X1288">
            <v>1.2</v>
          </cell>
        </row>
        <row r="1289">
          <cell r="B1289">
            <v>679</v>
          </cell>
          <cell r="C1289">
            <v>26</v>
          </cell>
          <cell r="D1289" t="str">
            <v>Непромышленные потребители НН</v>
          </cell>
          <cell r="E1289">
            <v>1007</v>
          </cell>
          <cell r="F1289">
            <v>1012</v>
          </cell>
          <cell r="G1289">
            <v>0</v>
          </cell>
          <cell r="H1289">
            <v>0.1</v>
          </cell>
          <cell r="I1289">
            <v>0.1</v>
          </cell>
          <cell r="J1289">
            <v>0.1</v>
          </cell>
          <cell r="K1289">
            <v>0.1</v>
          </cell>
          <cell r="L1289">
            <v>0.1</v>
          </cell>
          <cell r="M1289">
            <v>0.1</v>
          </cell>
          <cell r="N1289">
            <v>0.1</v>
          </cell>
          <cell r="O1289">
            <v>0.1</v>
          </cell>
          <cell r="P1289">
            <v>0.1</v>
          </cell>
          <cell r="Q1289">
            <v>0.1</v>
          </cell>
          <cell r="R1289">
            <v>0.1</v>
          </cell>
          <cell r="S1289">
            <v>0.1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X1289">
            <v>0</v>
          </cell>
        </row>
        <row r="1290">
          <cell r="B1290">
            <v>0</v>
          </cell>
          <cell r="C1290">
            <v>12</v>
          </cell>
          <cell r="D1290" t="str">
            <v>ИП Яцкий М. Д.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  <cell r="L1290">
            <v>0</v>
          </cell>
          <cell r="M1290">
            <v>0</v>
          </cell>
          <cell r="N1290">
            <v>0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0</v>
          </cell>
          <cell r="V1290">
            <v>0</v>
          </cell>
          <cell r="W1290">
            <v>0</v>
          </cell>
          <cell r="X1290">
            <v>0</v>
          </cell>
        </row>
        <row r="1291">
          <cell r="B1291">
            <v>684</v>
          </cell>
          <cell r="C1291">
            <v>26</v>
          </cell>
          <cell r="D1291" t="str">
            <v>Непромышленные потребители НН</v>
          </cell>
          <cell r="E1291">
            <v>1007</v>
          </cell>
          <cell r="F1291">
            <v>1012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  <cell r="L1291">
            <v>0</v>
          </cell>
          <cell r="M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>
            <v>0</v>
          </cell>
          <cell r="U1291">
            <v>0</v>
          </cell>
          <cell r="V1291">
            <v>0</v>
          </cell>
          <cell r="W1291">
            <v>0</v>
          </cell>
          <cell r="X1291">
            <v>0</v>
          </cell>
        </row>
        <row r="1292">
          <cell r="B1292">
            <v>680</v>
          </cell>
          <cell r="C1292">
            <v>26</v>
          </cell>
          <cell r="D1292" t="str">
            <v>Непромышленные потребители НН</v>
          </cell>
          <cell r="E1292">
            <v>1007</v>
          </cell>
          <cell r="F1292">
            <v>1012</v>
          </cell>
          <cell r="G1292">
            <v>0</v>
          </cell>
          <cell r="H1292">
            <v>0.5</v>
          </cell>
          <cell r="I1292">
            <v>0.5</v>
          </cell>
          <cell r="J1292">
            <v>0.4</v>
          </cell>
          <cell r="K1292">
            <v>0.3</v>
          </cell>
          <cell r="L1292">
            <v>0.2</v>
          </cell>
          <cell r="M1292">
            <v>0.1</v>
          </cell>
          <cell r="N1292">
            <v>0.1</v>
          </cell>
          <cell r="O1292">
            <v>0.1</v>
          </cell>
          <cell r="P1292">
            <v>0.2</v>
          </cell>
          <cell r="Q1292">
            <v>0.3</v>
          </cell>
          <cell r="R1292">
            <v>0.4</v>
          </cell>
          <cell r="S1292">
            <v>0.5</v>
          </cell>
          <cell r="T1292">
            <v>0</v>
          </cell>
          <cell r="U1292">
            <v>0</v>
          </cell>
          <cell r="V1292">
            <v>0</v>
          </cell>
          <cell r="W1292">
            <v>0</v>
          </cell>
          <cell r="X1292">
            <v>0</v>
          </cell>
        </row>
        <row r="1293">
          <cell r="B1293">
            <v>0</v>
          </cell>
          <cell r="C1293">
            <v>12</v>
          </cell>
          <cell r="D1293" t="str">
            <v>ИП Аллахкулиев М. Б.</v>
          </cell>
          <cell r="E1293">
            <v>0</v>
          </cell>
          <cell r="F1293">
            <v>0</v>
          </cell>
          <cell r="G1293">
            <v>0</v>
          </cell>
          <cell r="H1293">
            <v>0.5</v>
          </cell>
          <cell r="I1293">
            <v>0.5</v>
          </cell>
          <cell r="J1293">
            <v>0.4</v>
          </cell>
          <cell r="K1293">
            <v>0.3</v>
          </cell>
          <cell r="L1293">
            <v>0.2</v>
          </cell>
          <cell r="M1293">
            <v>0.1</v>
          </cell>
          <cell r="N1293">
            <v>0.1</v>
          </cell>
          <cell r="O1293">
            <v>0.1</v>
          </cell>
          <cell r="P1293">
            <v>0.2</v>
          </cell>
          <cell r="Q1293">
            <v>0.3</v>
          </cell>
          <cell r="R1293">
            <v>0.4</v>
          </cell>
          <cell r="S1293">
            <v>0.5</v>
          </cell>
          <cell r="T1293">
            <v>1.4</v>
          </cell>
          <cell r="U1293">
            <v>0.6</v>
          </cell>
          <cell r="V1293">
            <v>0.4</v>
          </cell>
          <cell r="W1293">
            <v>1.2</v>
          </cell>
          <cell r="X1293">
            <v>3.6</v>
          </cell>
        </row>
        <row r="1294">
          <cell r="B1294">
            <v>685</v>
          </cell>
          <cell r="C1294">
            <v>26</v>
          </cell>
          <cell r="D1294" t="str">
            <v>Непромышленные потребители НН</v>
          </cell>
          <cell r="E1294">
            <v>1007</v>
          </cell>
          <cell r="F1294">
            <v>1004</v>
          </cell>
          <cell r="G1294">
            <v>0</v>
          </cell>
          <cell r="H1294">
            <v>0.5</v>
          </cell>
          <cell r="I1294">
            <v>0.5</v>
          </cell>
          <cell r="J1294">
            <v>0.4</v>
          </cell>
          <cell r="K1294">
            <v>0.3</v>
          </cell>
          <cell r="L1294">
            <v>0.2</v>
          </cell>
          <cell r="M1294">
            <v>0.1</v>
          </cell>
          <cell r="N1294">
            <v>0.1</v>
          </cell>
          <cell r="O1294">
            <v>0.1</v>
          </cell>
          <cell r="P1294">
            <v>0.2</v>
          </cell>
          <cell r="Q1294">
            <v>0.3</v>
          </cell>
          <cell r="R1294">
            <v>0.4</v>
          </cell>
          <cell r="S1294">
            <v>0.5</v>
          </cell>
          <cell r="T1294">
            <v>1.4</v>
          </cell>
          <cell r="U1294">
            <v>0.6</v>
          </cell>
          <cell r="V1294">
            <v>0.4</v>
          </cell>
          <cell r="W1294">
            <v>1.2</v>
          </cell>
          <cell r="X1294">
            <v>3.6</v>
          </cell>
        </row>
        <row r="1295">
          <cell r="B1295">
            <v>681</v>
          </cell>
          <cell r="C1295">
            <v>26</v>
          </cell>
          <cell r="D1295" t="str">
            <v>Непромышленные потребители НН</v>
          </cell>
          <cell r="E1295">
            <v>1007</v>
          </cell>
          <cell r="F1295">
            <v>1004</v>
          </cell>
          <cell r="G1295">
            <v>0</v>
          </cell>
          <cell r="H1295">
            <v>0.5</v>
          </cell>
          <cell r="I1295">
            <v>0.5</v>
          </cell>
          <cell r="J1295">
            <v>0.4</v>
          </cell>
          <cell r="K1295">
            <v>0.3</v>
          </cell>
          <cell r="L1295">
            <v>0.2</v>
          </cell>
          <cell r="M1295">
            <v>0.1</v>
          </cell>
          <cell r="N1295">
            <v>0.1</v>
          </cell>
          <cell r="O1295">
            <v>0.1</v>
          </cell>
          <cell r="P1295">
            <v>0.2</v>
          </cell>
          <cell r="Q1295">
            <v>0.3</v>
          </cell>
          <cell r="R1295">
            <v>0.4</v>
          </cell>
          <cell r="S1295">
            <v>0.5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  <cell r="X1295">
            <v>0</v>
          </cell>
        </row>
        <row r="1296">
          <cell r="B1296">
            <v>0</v>
          </cell>
          <cell r="C1296">
            <v>12</v>
          </cell>
          <cell r="D1296" t="str">
            <v>ИП Чубов Е. А.</v>
          </cell>
          <cell r="E1296">
            <v>0</v>
          </cell>
          <cell r="F1296">
            <v>0</v>
          </cell>
          <cell r="G1296">
            <v>0</v>
          </cell>
          <cell r="H1296">
            <v>3.4</v>
          </cell>
          <cell r="I1296">
            <v>3.4</v>
          </cell>
          <cell r="J1296">
            <v>7.4</v>
          </cell>
          <cell r="K1296">
            <v>7.4</v>
          </cell>
          <cell r="L1296">
            <v>7.4</v>
          </cell>
          <cell r="M1296">
            <v>11.2</v>
          </cell>
          <cell r="N1296">
            <v>11.2</v>
          </cell>
          <cell r="O1296">
            <v>11.2</v>
          </cell>
          <cell r="P1296">
            <v>11.6</v>
          </cell>
          <cell r="Q1296">
            <v>13.4</v>
          </cell>
          <cell r="R1296">
            <v>13.4</v>
          </cell>
          <cell r="S1296">
            <v>18.600000000000001</v>
          </cell>
          <cell r="T1296">
            <v>14.2</v>
          </cell>
          <cell r="U1296">
            <v>26</v>
          </cell>
          <cell r="V1296">
            <v>34</v>
          </cell>
          <cell r="W1296">
            <v>45.400000000000006</v>
          </cell>
          <cell r="X1296">
            <v>119.60000000000002</v>
          </cell>
        </row>
        <row r="1297">
          <cell r="B1297">
            <v>686</v>
          </cell>
          <cell r="C1297">
            <v>26</v>
          </cell>
          <cell r="D1297" t="str">
            <v>Непромышленные потребители НН</v>
          </cell>
          <cell r="E1297">
            <v>1004</v>
          </cell>
          <cell r="F1297">
            <v>0</v>
          </cell>
          <cell r="G1297">
            <v>0</v>
          </cell>
          <cell r="H1297">
            <v>3.4</v>
          </cell>
          <cell r="I1297">
            <v>3.4</v>
          </cell>
          <cell r="J1297">
            <v>7.4</v>
          </cell>
          <cell r="K1297">
            <v>7.4</v>
          </cell>
          <cell r="L1297">
            <v>7.4</v>
          </cell>
          <cell r="M1297">
            <v>11.2</v>
          </cell>
          <cell r="N1297">
            <v>11.2</v>
          </cell>
          <cell r="O1297">
            <v>11.2</v>
          </cell>
          <cell r="P1297">
            <v>11.6</v>
          </cell>
          <cell r="Q1297">
            <v>13.4</v>
          </cell>
          <cell r="R1297">
            <v>13.4</v>
          </cell>
          <cell r="S1297">
            <v>18.600000000000001</v>
          </cell>
          <cell r="T1297">
            <v>14.2</v>
          </cell>
          <cell r="U1297">
            <v>26</v>
          </cell>
          <cell r="V1297">
            <v>34</v>
          </cell>
          <cell r="W1297">
            <v>45.400000000000006</v>
          </cell>
          <cell r="X1297">
            <v>119.60000000000002</v>
          </cell>
        </row>
        <row r="1298">
          <cell r="B1298">
            <v>682</v>
          </cell>
          <cell r="C1298">
            <v>26</v>
          </cell>
          <cell r="D1298" t="str">
            <v>Непромышленные потребители НН</v>
          </cell>
          <cell r="E1298">
            <v>1004</v>
          </cell>
          <cell r="F1298">
            <v>0</v>
          </cell>
          <cell r="G1298">
            <v>0</v>
          </cell>
          <cell r="H1298">
            <v>3.4</v>
          </cell>
          <cell r="I1298">
            <v>3.4</v>
          </cell>
          <cell r="J1298">
            <v>7.4</v>
          </cell>
          <cell r="K1298">
            <v>7.4</v>
          </cell>
          <cell r="L1298">
            <v>7.4</v>
          </cell>
          <cell r="M1298">
            <v>11.2</v>
          </cell>
          <cell r="N1298">
            <v>11.2</v>
          </cell>
          <cell r="O1298">
            <v>11.2</v>
          </cell>
          <cell r="P1298">
            <v>11.6</v>
          </cell>
          <cell r="Q1298">
            <v>13.4</v>
          </cell>
          <cell r="R1298">
            <v>13.4</v>
          </cell>
          <cell r="S1298">
            <v>18.600000000000001</v>
          </cell>
          <cell r="T1298">
            <v>0</v>
          </cell>
          <cell r="U1298">
            <v>0</v>
          </cell>
          <cell r="V1298">
            <v>0</v>
          </cell>
          <cell r="W1298">
            <v>0</v>
          </cell>
          <cell r="X1298">
            <v>0</v>
          </cell>
        </row>
        <row r="1299">
          <cell r="B1299">
            <v>0</v>
          </cell>
          <cell r="C1299">
            <v>12</v>
          </cell>
          <cell r="D1299" t="str">
            <v>Новый Абонент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>
            <v>0</v>
          </cell>
          <cell r="W1299">
            <v>0</v>
          </cell>
          <cell r="X1299">
            <v>0</v>
          </cell>
        </row>
        <row r="1300">
          <cell r="B1300">
            <v>687</v>
          </cell>
          <cell r="C1300">
            <v>11</v>
          </cell>
          <cell r="D1300" t="str">
            <v>Пром. до 750 кВА   ВН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  <cell r="L1300">
            <v>0</v>
          </cell>
          <cell r="M1300">
            <v>0</v>
          </cell>
          <cell r="N1300">
            <v>0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  <cell r="S1300">
            <v>0</v>
          </cell>
          <cell r="T1300">
            <v>0</v>
          </cell>
          <cell r="U1300">
            <v>0</v>
          </cell>
          <cell r="V1300">
            <v>0</v>
          </cell>
          <cell r="W1300">
            <v>0</v>
          </cell>
          <cell r="X1300">
            <v>0</v>
          </cell>
        </row>
        <row r="1301">
          <cell r="B1301">
            <v>683</v>
          </cell>
          <cell r="C1301">
            <v>11</v>
          </cell>
          <cell r="D1301" t="str">
            <v>Пром. до 750 кВА   ВН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  <cell r="T1301">
            <v>0</v>
          </cell>
          <cell r="U1301">
            <v>0</v>
          </cell>
          <cell r="V1301">
            <v>0</v>
          </cell>
          <cell r="W1301">
            <v>0</v>
          </cell>
          <cell r="X1301">
            <v>0</v>
          </cell>
        </row>
        <row r="1302">
          <cell r="B1302">
            <v>0</v>
          </cell>
          <cell r="C1302">
            <v>12</v>
          </cell>
          <cell r="D1302" t="str">
            <v>Новый Абонент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  <cell r="L1302">
            <v>0</v>
          </cell>
          <cell r="M1302">
            <v>0</v>
          </cell>
          <cell r="N1302">
            <v>0</v>
          </cell>
          <cell r="O1302">
            <v>0</v>
          </cell>
          <cell r="P1302">
            <v>0</v>
          </cell>
          <cell r="Q1302">
            <v>0</v>
          </cell>
          <cell r="R1302">
            <v>0</v>
          </cell>
          <cell r="S1302">
            <v>0</v>
          </cell>
          <cell r="T1302">
            <v>0</v>
          </cell>
          <cell r="U1302">
            <v>0</v>
          </cell>
          <cell r="V1302">
            <v>0</v>
          </cell>
          <cell r="W1302">
            <v>0</v>
          </cell>
          <cell r="X1302">
            <v>0</v>
          </cell>
        </row>
        <row r="1303">
          <cell r="B1303">
            <v>688</v>
          </cell>
          <cell r="C1303">
            <v>11</v>
          </cell>
          <cell r="D1303" t="str">
            <v>Пром. до 750 кВА   ВН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  <cell r="O1303">
            <v>0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</row>
        <row r="1304">
          <cell r="B1304">
            <v>684</v>
          </cell>
          <cell r="C1304">
            <v>11</v>
          </cell>
          <cell r="D1304" t="str">
            <v>Пром. до 750 кВА   ВН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</row>
        <row r="1305">
          <cell r="B1305">
            <v>0</v>
          </cell>
          <cell r="C1305">
            <v>12</v>
          </cell>
          <cell r="D1305" t="str">
            <v>Новый Абонент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</row>
        <row r="1306">
          <cell r="B1306">
            <v>689</v>
          </cell>
          <cell r="C1306">
            <v>11</v>
          </cell>
          <cell r="D1306" t="str">
            <v>Пром. до 750 кВА   ВН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  <cell r="L1306">
            <v>0</v>
          </cell>
          <cell r="M1306">
            <v>0</v>
          </cell>
          <cell r="N1306">
            <v>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</row>
        <row r="1307">
          <cell r="B1307">
            <v>685</v>
          </cell>
          <cell r="C1307">
            <v>11</v>
          </cell>
          <cell r="D1307" t="str">
            <v>Пром. до 750 кВА   ВН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0</v>
          </cell>
          <cell r="M1307">
            <v>0</v>
          </cell>
          <cell r="N1307">
            <v>0</v>
          </cell>
          <cell r="O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0</v>
          </cell>
          <cell r="T1307">
            <v>0</v>
          </cell>
          <cell r="U1307">
            <v>0</v>
          </cell>
          <cell r="V1307">
            <v>0</v>
          </cell>
          <cell r="W1307">
            <v>0</v>
          </cell>
          <cell r="X1307">
            <v>0</v>
          </cell>
        </row>
        <row r="1308">
          <cell r="B1308">
            <v>0</v>
          </cell>
          <cell r="C1308">
            <v>12</v>
          </cell>
          <cell r="D1308" t="str">
            <v>Новый Абонент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  <cell r="L1308">
            <v>0</v>
          </cell>
          <cell r="M1308">
            <v>0</v>
          </cell>
          <cell r="N1308">
            <v>0</v>
          </cell>
          <cell r="O1308">
            <v>0</v>
          </cell>
          <cell r="P1308">
            <v>0</v>
          </cell>
          <cell r="Q1308">
            <v>0</v>
          </cell>
          <cell r="R1308">
            <v>0</v>
          </cell>
          <cell r="S1308">
            <v>0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</row>
        <row r="1309">
          <cell r="B1309">
            <v>690</v>
          </cell>
          <cell r="C1309">
            <v>11</v>
          </cell>
          <cell r="D1309" t="str">
            <v>Пром. до 750 кВА   ВН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  <cell r="L1309">
            <v>0</v>
          </cell>
          <cell r="M1309">
            <v>0</v>
          </cell>
          <cell r="N1309">
            <v>0</v>
          </cell>
          <cell r="O1309">
            <v>0</v>
          </cell>
          <cell r="P1309">
            <v>0</v>
          </cell>
          <cell r="Q1309">
            <v>0</v>
          </cell>
          <cell r="R1309">
            <v>0</v>
          </cell>
          <cell r="S1309">
            <v>0</v>
          </cell>
          <cell r="T1309">
            <v>0</v>
          </cell>
          <cell r="U1309">
            <v>0</v>
          </cell>
          <cell r="V1309">
            <v>0</v>
          </cell>
          <cell r="W1309">
            <v>0</v>
          </cell>
          <cell r="X1309">
            <v>0</v>
          </cell>
        </row>
        <row r="1310">
          <cell r="B1310">
            <v>686</v>
          </cell>
          <cell r="C1310">
            <v>11</v>
          </cell>
          <cell r="D1310" t="str">
            <v>Пром. до 750 кВА   ВН</v>
          </cell>
          <cell r="E1310">
            <v>0</v>
          </cell>
          <cell r="F1310">
            <v>0</v>
          </cell>
          <cell r="G1310">
            <v>0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  <cell r="L1310">
            <v>0</v>
          </cell>
          <cell r="M1310">
            <v>0</v>
          </cell>
          <cell r="N1310">
            <v>0</v>
          </cell>
          <cell r="O1310">
            <v>0</v>
          </cell>
          <cell r="P1310">
            <v>0</v>
          </cell>
          <cell r="Q1310">
            <v>0</v>
          </cell>
          <cell r="R1310">
            <v>0</v>
          </cell>
          <cell r="S1310">
            <v>0</v>
          </cell>
          <cell r="T1310">
            <v>0</v>
          </cell>
          <cell r="U1310">
            <v>0</v>
          </cell>
          <cell r="V1310">
            <v>0</v>
          </cell>
          <cell r="W1310">
            <v>0</v>
          </cell>
          <cell r="X1310">
            <v>0</v>
          </cell>
        </row>
        <row r="1311">
          <cell r="B1311">
            <v>0</v>
          </cell>
          <cell r="C1311">
            <v>12</v>
          </cell>
          <cell r="D1311" t="str">
            <v>Новый Абонент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  <cell r="L1311">
            <v>0</v>
          </cell>
          <cell r="M1311">
            <v>0</v>
          </cell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  <cell r="S1311">
            <v>0</v>
          </cell>
          <cell r="T1311">
            <v>0</v>
          </cell>
          <cell r="U1311">
            <v>0</v>
          </cell>
          <cell r="V1311">
            <v>0</v>
          </cell>
          <cell r="W1311">
            <v>0</v>
          </cell>
          <cell r="X1311">
            <v>0</v>
          </cell>
        </row>
        <row r="1312">
          <cell r="B1312">
            <v>691</v>
          </cell>
          <cell r="C1312">
            <v>11</v>
          </cell>
          <cell r="D1312" t="str">
            <v>Пром. до 750 кВА   ВН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  <cell r="L1312">
            <v>0</v>
          </cell>
          <cell r="M1312">
            <v>0</v>
          </cell>
          <cell r="N1312">
            <v>0</v>
          </cell>
          <cell r="O1312">
            <v>0</v>
          </cell>
          <cell r="P1312">
            <v>0</v>
          </cell>
          <cell r="Q1312">
            <v>0</v>
          </cell>
          <cell r="R1312">
            <v>0</v>
          </cell>
          <cell r="S1312">
            <v>0</v>
          </cell>
          <cell r="T1312">
            <v>0</v>
          </cell>
          <cell r="U1312">
            <v>0</v>
          </cell>
          <cell r="V1312">
            <v>0</v>
          </cell>
          <cell r="W1312">
            <v>0</v>
          </cell>
          <cell r="X1312">
            <v>0</v>
          </cell>
        </row>
        <row r="1313">
          <cell r="B1313">
            <v>687</v>
          </cell>
          <cell r="C1313">
            <v>11</v>
          </cell>
          <cell r="D1313" t="str">
            <v>Пром. до 750 кВА   ВН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>
            <v>0</v>
          </cell>
          <cell r="W1313">
            <v>0</v>
          </cell>
          <cell r="X1313">
            <v>0</v>
          </cell>
        </row>
        <row r="1314">
          <cell r="B1314">
            <v>0</v>
          </cell>
          <cell r="C1314">
            <v>12</v>
          </cell>
          <cell r="D1314" t="str">
            <v>Новый Абонент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  <cell r="L1314">
            <v>0</v>
          </cell>
          <cell r="M1314">
            <v>0</v>
          </cell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0</v>
          </cell>
          <cell r="T1314">
            <v>0</v>
          </cell>
          <cell r="U1314">
            <v>0</v>
          </cell>
          <cell r="V1314">
            <v>0</v>
          </cell>
          <cell r="W1314">
            <v>0</v>
          </cell>
          <cell r="X1314">
            <v>0</v>
          </cell>
        </row>
        <row r="1315">
          <cell r="B1315">
            <v>692</v>
          </cell>
          <cell r="C1315">
            <v>11</v>
          </cell>
          <cell r="D1315" t="str">
            <v>Пром. до 750 кВА   ВН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  <cell r="L1315">
            <v>0</v>
          </cell>
          <cell r="M1315">
            <v>0</v>
          </cell>
          <cell r="N1315">
            <v>0</v>
          </cell>
          <cell r="O1315">
            <v>0</v>
          </cell>
          <cell r="P1315">
            <v>0</v>
          </cell>
          <cell r="Q1315">
            <v>0</v>
          </cell>
          <cell r="R1315">
            <v>0</v>
          </cell>
          <cell r="S1315">
            <v>0</v>
          </cell>
          <cell r="T1315">
            <v>0</v>
          </cell>
          <cell r="U1315">
            <v>0</v>
          </cell>
          <cell r="V1315">
            <v>0</v>
          </cell>
          <cell r="W1315">
            <v>0</v>
          </cell>
          <cell r="X1315">
            <v>0</v>
          </cell>
        </row>
        <row r="1316">
          <cell r="B1316">
            <v>688</v>
          </cell>
          <cell r="C1316">
            <v>11</v>
          </cell>
          <cell r="D1316" t="str">
            <v>Пром. до 750 кВА   ВН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  <cell r="L1316">
            <v>0</v>
          </cell>
          <cell r="M1316">
            <v>0</v>
          </cell>
          <cell r="N1316">
            <v>0</v>
          </cell>
          <cell r="O1316">
            <v>0</v>
          </cell>
          <cell r="P1316">
            <v>0</v>
          </cell>
          <cell r="Q1316">
            <v>0</v>
          </cell>
          <cell r="R1316">
            <v>0</v>
          </cell>
          <cell r="S1316">
            <v>0</v>
          </cell>
          <cell r="T1316">
            <v>0</v>
          </cell>
          <cell r="U1316">
            <v>0</v>
          </cell>
          <cell r="V1316">
            <v>0</v>
          </cell>
          <cell r="W1316">
            <v>0</v>
          </cell>
          <cell r="X1316">
            <v>0</v>
          </cell>
        </row>
        <row r="1317">
          <cell r="B1317">
            <v>0</v>
          </cell>
          <cell r="C1317">
            <v>12</v>
          </cell>
          <cell r="D1317" t="str">
            <v>Новый Абонент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  <cell r="L1317">
            <v>0</v>
          </cell>
          <cell r="M1317">
            <v>0</v>
          </cell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  <cell r="S1317">
            <v>0</v>
          </cell>
          <cell r="T1317">
            <v>0</v>
          </cell>
          <cell r="U1317">
            <v>0</v>
          </cell>
          <cell r="V1317">
            <v>0</v>
          </cell>
          <cell r="W1317">
            <v>0</v>
          </cell>
          <cell r="X1317">
            <v>0</v>
          </cell>
        </row>
        <row r="1318">
          <cell r="B1318">
            <v>693</v>
          </cell>
          <cell r="C1318">
            <v>11</v>
          </cell>
          <cell r="D1318" t="str">
            <v>Пром. до 750 кВА   ВН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  <cell r="L1318">
            <v>0</v>
          </cell>
          <cell r="M1318">
            <v>0</v>
          </cell>
          <cell r="N1318">
            <v>0</v>
          </cell>
          <cell r="O1318">
            <v>0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</row>
        <row r="1319">
          <cell r="B1319">
            <v>689</v>
          </cell>
          <cell r="C1319">
            <v>11</v>
          </cell>
          <cell r="D1319" t="str">
            <v>Пром. до 750 кВА   ВН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  <cell r="L1319">
            <v>0</v>
          </cell>
          <cell r="M1319">
            <v>0</v>
          </cell>
          <cell r="N1319">
            <v>0</v>
          </cell>
          <cell r="O1319">
            <v>0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0</v>
          </cell>
          <cell r="V1319">
            <v>0</v>
          </cell>
          <cell r="W1319">
            <v>0</v>
          </cell>
          <cell r="X1319">
            <v>0</v>
          </cell>
        </row>
        <row r="1320">
          <cell r="B1320">
            <v>0</v>
          </cell>
          <cell r="C1320">
            <v>12</v>
          </cell>
          <cell r="D1320" t="str">
            <v>Новый Абонент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  <cell r="M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0</v>
          </cell>
          <cell r="W1320">
            <v>0</v>
          </cell>
          <cell r="X1320">
            <v>0</v>
          </cell>
        </row>
        <row r="1321">
          <cell r="B1321">
            <v>694</v>
          </cell>
          <cell r="C1321">
            <v>11</v>
          </cell>
          <cell r="D1321" t="str">
            <v>Пром. до 750 кВА   ВН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0</v>
          </cell>
          <cell r="W1321">
            <v>0</v>
          </cell>
          <cell r="X1321">
            <v>0</v>
          </cell>
        </row>
        <row r="1322">
          <cell r="B1322">
            <v>690</v>
          </cell>
          <cell r="C1322">
            <v>11</v>
          </cell>
          <cell r="D1322" t="str">
            <v>Пром. до 750 кВА   ВН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0</v>
          </cell>
          <cell r="W1322">
            <v>0</v>
          </cell>
          <cell r="X1322">
            <v>0</v>
          </cell>
        </row>
        <row r="1323">
          <cell r="B1323">
            <v>0</v>
          </cell>
          <cell r="C1323">
            <v>12</v>
          </cell>
          <cell r="D1323" t="str">
            <v>Новый Абонент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  <cell r="L1323">
            <v>0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  <cell r="T1323">
            <v>0</v>
          </cell>
          <cell r="U1323">
            <v>0</v>
          </cell>
          <cell r="V1323">
            <v>0</v>
          </cell>
          <cell r="W1323">
            <v>0</v>
          </cell>
          <cell r="X1323">
            <v>0</v>
          </cell>
        </row>
        <row r="1324">
          <cell r="B1324">
            <v>695</v>
          </cell>
          <cell r="C1324">
            <v>13</v>
          </cell>
          <cell r="D1324" t="str">
            <v>Пром. до 750 кВА   СН2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  <cell r="L1324">
            <v>0</v>
          </cell>
          <cell r="M1324">
            <v>0</v>
          </cell>
          <cell r="N1324">
            <v>0</v>
          </cell>
          <cell r="O1324">
            <v>0</v>
          </cell>
          <cell r="P1324">
            <v>0</v>
          </cell>
          <cell r="Q1324">
            <v>0</v>
          </cell>
          <cell r="R1324">
            <v>0</v>
          </cell>
          <cell r="S1324">
            <v>0</v>
          </cell>
          <cell r="T1324">
            <v>0</v>
          </cell>
          <cell r="U1324">
            <v>0</v>
          </cell>
          <cell r="V1324">
            <v>0</v>
          </cell>
          <cell r="W1324">
            <v>0</v>
          </cell>
          <cell r="X1324">
            <v>0</v>
          </cell>
        </row>
        <row r="1325">
          <cell r="B1325">
            <v>691</v>
          </cell>
          <cell r="C1325">
            <v>13</v>
          </cell>
          <cell r="D1325" t="str">
            <v>Пром. до 750 кВА   СН2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X1325">
            <v>0</v>
          </cell>
        </row>
        <row r="1326">
          <cell r="B1326">
            <v>0</v>
          </cell>
          <cell r="C1326">
            <v>14</v>
          </cell>
          <cell r="D1326" t="str">
            <v>Новый Абонент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0</v>
          </cell>
          <cell r="V1326">
            <v>0</v>
          </cell>
          <cell r="W1326">
            <v>0</v>
          </cell>
          <cell r="X1326">
            <v>0</v>
          </cell>
        </row>
        <row r="1327">
          <cell r="B1327">
            <v>696</v>
          </cell>
          <cell r="C1327">
            <v>15</v>
          </cell>
          <cell r="D1327" t="str">
            <v>Пром. до 750 кВА   НН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</row>
        <row r="1328">
          <cell r="B1328">
            <v>692</v>
          </cell>
          <cell r="C1328">
            <v>15</v>
          </cell>
          <cell r="D1328" t="str">
            <v>Пром. до 750 кВА   НН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  <cell r="L1328">
            <v>0</v>
          </cell>
          <cell r="M1328">
            <v>0</v>
          </cell>
          <cell r="N1328">
            <v>0</v>
          </cell>
          <cell r="O1328">
            <v>0</v>
          </cell>
          <cell r="P1328">
            <v>0</v>
          </cell>
          <cell r="Q1328">
            <v>0</v>
          </cell>
          <cell r="R1328">
            <v>0</v>
          </cell>
          <cell r="S1328">
            <v>0</v>
          </cell>
          <cell r="T1328">
            <v>0</v>
          </cell>
          <cell r="U1328">
            <v>0</v>
          </cell>
          <cell r="V1328">
            <v>0</v>
          </cell>
          <cell r="W1328">
            <v>0</v>
          </cell>
          <cell r="X1328">
            <v>0</v>
          </cell>
        </row>
        <row r="1329">
          <cell r="B1329">
            <v>0</v>
          </cell>
          <cell r="C1329">
            <v>16</v>
          </cell>
          <cell r="D1329" t="str">
            <v>Новый Абонент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</row>
        <row r="1330">
          <cell r="B1330">
            <v>697</v>
          </cell>
          <cell r="C1330">
            <v>17</v>
          </cell>
          <cell r="D1330" t="str">
            <v>Пром. до 750 кВА   НН</v>
          </cell>
          <cell r="E1330">
            <v>0</v>
          </cell>
          <cell r="F1330">
            <v>0</v>
          </cell>
          <cell r="G1330">
            <v>0</v>
          </cell>
          <cell r="H1330">
            <v>0</v>
          </cell>
          <cell r="I1330">
            <v>0</v>
          </cell>
          <cell r="J1330">
            <v>0</v>
          </cell>
          <cell r="K1330">
            <v>0</v>
          </cell>
          <cell r="L1330">
            <v>0</v>
          </cell>
          <cell r="M1330">
            <v>0</v>
          </cell>
          <cell r="N1330">
            <v>0</v>
          </cell>
          <cell r="O1330">
            <v>0</v>
          </cell>
          <cell r="P1330">
            <v>0</v>
          </cell>
          <cell r="Q1330">
            <v>0</v>
          </cell>
          <cell r="R1330">
            <v>0</v>
          </cell>
          <cell r="S1330">
            <v>0</v>
          </cell>
          <cell r="T1330">
            <v>0</v>
          </cell>
          <cell r="U1330">
            <v>0</v>
          </cell>
          <cell r="V1330">
            <v>0</v>
          </cell>
          <cell r="W1330">
            <v>0</v>
          </cell>
          <cell r="X1330">
            <v>0</v>
          </cell>
        </row>
        <row r="1331">
          <cell r="B1331">
            <v>693</v>
          </cell>
          <cell r="C1331">
            <v>17</v>
          </cell>
          <cell r="D1331" t="str">
            <v>Пром. до 750 кВА   НН</v>
          </cell>
          <cell r="E1331">
            <v>0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  <cell r="K1331">
            <v>0</v>
          </cell>
          <cell r="L1331">
            <v>0</v>
          </cell>
          <cell r="M1331">
            <v>0</v>
          </cell>
          <cell r="N1331">
            <v>0</v>
          </cell>
          <cell r="O1331">
            <v>0</v>
          </cell>
          <cell r="P1331">
            <v>0</v>
          </cell>
          <cell r="Q1331">
            <v>0</v>
          </cell>
          <cell r="R1331">
            <v>0</v>
          </cell>
          <cell r="S1331">
            <v>0</v>
          </cell>
          <cell r="T1331">
            <v>0</v>
          </cell>
          <cell r="U1331">
            <v>0</v>
          </cell>
          <cell r="V1331">
            <v>0</v>
          </cell>
          <cell r="W1331">
            <v>0</v>
          </cell>
          <cell r="X1331">
            <v>0</v>
          </cell>
        </row>
        <row r="1332">
          <cell r="B1332">
            <v>0</v>
          </cell>
          <cell r="C1332">
            <v>18</v>
          </cell>
          <cell r="D1332" t="str">
            <v>Новый Абонент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  <cell r="L1332">
            <v>0</v>
          </cell>
          <cell r="M1332">
            <v>0</v>
          </cell>
          <cell r="N1332">
            <v>0</v>
          </cell>
          <cell r="O1332">
            <v>0</v>
          </cell>
          <cell r="P1332">
            <v>0</v>
          </cell>
          <cell r="Q1332">
            <v>0</v>
          </cell>
          <cell r="R1332">
            <v>0</v>
          </cell>
          <cell r="S1332">
            <v>0</v>
          </cell>
          <cell r="T1332">
            <v>0</v>
          </cell>
          <cell r="U1332">
            <v>0</v>
          </cell>
          <cell r="V1332">
            <v>0</v>
          </cell>
          <cell r="W1332">
            <v>0</v>
          </cell>
          <cell r="X1332">
            <v>0</v>
          </cell>
        </row>
        <row r="1333">
          <cell r="B1333">
            <v>698</v>
          </cell>
          <cell r="C1333">
            <v>19</v>
          </cell>
          <cell r="D1333" t="str">
            <v>Пром. свыше 750 кВА  (одноставочный) ВН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  <cell r="L1333">
            <v>0</v>
          </cell>
          <cell r="M1333">
            <v>0</v>
          </cell>
          <cell r="N1333">
            <v>0</v>
          </cell>
          <cell r="O1333">
            <v>0</v>
          </cell>
          <cell r="P1333">
            <v>0</v>
          </cell>
          <cell r="Q1333">
            <v>0</v>
          </cell>
          <cell r="R1333">
            <v>0</v>
          </cell>
          <cell r="S1333">
            <v>0</v>
          </cell>
          <cell r="T1333">
            <v>0</v>
          </cell>
          <cell r="U1333">
            <v>0</v>
          </cell>
          <cell r="V1333">
            <v>0</v>
          </cell>
          <cell r="W1333">
            <v>0</v>
          </cell>
          <cell r="X1333">
            <v>0</v>
          </cell>
        </row>
        <row r="1334">
          <cell r="B1334">
            <v>694</v>
          </cell>
          <cell r="C1334">
            <v>19</v>
          </cell>
          <cell r="D1334" t="str">
            <v>Пром. свыше 750 кВА  (одноставочный) ВН</v>
          </cell>
          <cell r="E1334">
            <v>0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0</v>
          </cell>
          <cell r="W1334">
            <v>0</v>
          </cell>
          <cell r="X1334">
            <v>0</v>
          </cell>
        </row>
        <row r="1335">
          <cell r="B1335">
            <v>0</v>
          </cell>
          <cell r="C1335">
            <v>20</v>
          </cell>
          <cell r="D1335" t="str">
            <v>Новый Абонент</v>
          </cell>
          <cell r="E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0</v>
          </cell>
        </row>
        <row r="1336">
          <cell r="B1336">
            <v>699</v>
          </cell>
          <cell r="C1336">
            <v>21</v>
          </cell>
          <cell r="D1336" t="str">
            <v>Пром. свыше 750 кВА  (одноставочный) СН2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0</v>
          </cell>
          <cell r="W1336">
            <v>0</v>
          </cell>
          <cell r="X1336">
            <v>0</v>
          </cell>
        </row>
        <row r="1337">
          <cell r="B1337">
            <v>695</v>
          </cell>
          <cell r="C1337">
            <v>21</v>
          </cell>
          <cell r="D1337" t="str">
            <v>Пром. свыше 750 кВА  (одноставочный) СН2</v>
          </cell>
          <cell r="E1337">
            <v>0</v>
          </cell>
          <cell r="F1337">
            <v>0</v>
          </cell>
          <cell r="G1337">
            <v>0</v>
          </cell>
          <cell r="H1337">
            <v>3</v>
          </cell>
          <cell r="I1337">
            <v>3</v>
          </cell>
          <cell r="J1337">
            <v>2.9</v>
          </cell>
          <cell r="K1337">
            <v>2.8</v>
          </cell>
          <cell r="L1337">
            <v>2.6</v>
          </cell>
          <cell r="M1337">
            <v>2.4</v>
          </cell>
          <cell r="N1337">
            <v>2.4</v>
          </cell>
          <cell r="O1337">
            <v>2.4</v>
          </cell>
          <cell r="P1337">
            <v>2.4</v>
          </cell>
          <cell r="Q1337">
            <v>2.6</v>
          </cell>
          <cell r="R1337">
            <v>2.8</v>
          </cell>
          <cell r="S1337">
            <v>3</v>
          </cell>
          <cell r="T1337">
            <v>0</v>
          </cell>
          <cell r="U1337">
            <v>0</v>
          </cell>
          <cell r="V1337">
            <v>0</v>
          </cell>
          <cell r="W1337">
            <v>0</v>
          </cell>
          <cell r="X1337">
            <v>0</v>
          </cell>
        </row>
        <row r="1338">
          <cell r="B1338">
            <v>0</v>
          </cell>
          <cell r="C1338">
            <v>22</v>
          </cell>
          <cell r="D1338" t="str">
            <v>ОАО "Ямалтелеком"</v>
          </cell>
          <cell r="E1338">
            <v>0</v>
          </cell>
          <cell r="F1338">
            <v>0</v>
          </cell>
          <cell r="G1338">
            <v>0</v>
          </cell>
          <cell r="H1338">
            <v>3</v>
          </cell>
          <cell r="I1338">
            <v>3</v>
          </cell>
          <cell r="J1338">
            <v>2.9</v>
          </cell>
          <cell r="K1338">
            <v>2.8</v>
          </cell>
          <cell r="L1338">
            <v>2.6</v>
          </cell>
          <cell r="M1338">
            <v>2.4</v>
          </cell>
          <cell r="N1338">
            <v>2.4</v>
          </cell>
          <cell r="O1338">
            <v>2.4</v>
          </cell>
          <cell r="P1338">
            <v>2.4</v>
          </cell>
          <cell r="Q1338">
            <v>2.6</v>
          </cell>
          <cell r="R1338">
            <v>2.8</v>
          </cell>
          <cell r="S1338">
            <v>3</v>
          </cell>
          <cell r="T1338">
            <v>8.9</v>
          </cell>
          <cell r="U1338">
            <v>7.8000000000000007</v>
          </cell>
          <cell r="V1338">
            <v>7.1999999999999993</v>
          </cell>
          <cell r="W1338">
            <v>8.4</v>
          </cell>
          <cell r="X1338">
            <v>32.299999999999997</v>
          </cell>
        </row>
        <row r="1339">
          <cell r="B1339">
            <v>700</v>
          </cell>
          <cell r="C1339">
            <v>15</v>
          </cell>
          <cell r="D1339" t="str">
            <v>Пром. до 750 кВА   НН</v>
          </cell>
          <cell r="E1339">
            <v>1006</v>
          </cell>
          <cell r="F1339">
            <v>0</v>
          </cell>
          <cell r="G1339">
            <v>0</v>
          </cell>
          <cell r="H1339">
            <v>3</v>
          </cell>
          <cell r="I1339">
            <v>3</v>
          </cell>
          <cell r="J1339">
            <v>2.9</v>
          </cell>
          <cell r="K1339">
            <v>2.8</v>
          </cell>
          <cell r="L1339">
            <v>2.6</v>
          </cell>
          <cell r="M1339">
            <v>2.4</v>
          </cell>
          <cell r="N1339">
            <v>2.4</v>
          </cell>
          <cell r="O1339">
            <v>2.4</v>
          </cell>
          <cell r="P1339">
            <v>2.4</v>
          </cell>
          <cell r="Q1339">
            <v>2.6</v>
          </cell>
          <cell r="R1339">
            <v>2.8</v>
          </cell>
          <cell r="S1339">
            <v>3</v>
          </cell>
          <cell r="T1339">
            <v>8.9</v>
          </cell>
          <cell r="U1339">
            <v>7.8000000000000007</v>
          </cell>
          <cell r="V1339">
            <v>7.1999999999999993</v>
          </cell>
          <cell r="W1339">
            <v>8.4</v>
          </cell>
          <cell r="X1339">
            <v>32.299999999999997</v>
          </cell>
        </row>
        <row r="1340">
          <cell r="B1340">
            <v>696</v>
          </cell>
          <cell r="C1340">
            <v>15</v>
          </cell>
          <cell r="D1340" t="str">
            <v>Пром. до 750 кВА   НН</v>
          </cell>
          <cell r="E1340">
            <v>1006</v>
          </cell>
          <cell r="F1340">
            <v>0</v>
          </cell>
          <cell r="G1340">
            <v>0</v>
          </cell>
          <cell r="H1340">
            <v>3</v>
          </cell>
          <cell r="I1340">
            <v>3</v>
          </cell>
          <cell r="J1340">
            <v>2.9</v>
          </cell>
          <cell r="K1340">
            <v>2.8</v>
          </cell>
          <cell r="L1340">
            <v>2.6</v>
          </cell>
          <cell r="M1340">
            <v>2.4</v>
          </cell>
          <cell r="N1340">
            <v>2.4</v>
          </cell>
          <cell r="O1340">
            <v>2.4</v>
          </cell>
          <cell r="P1340">
            <v>2.4</v>
          </cell>
          <cell r="Q1340">
            <v>2.6</v>
          </cell>
          <cell r="R1340">
            <v>2.8</v>
          </cell>
          <cell r="S1340">
            <v>3</v>
          </cell>
          <cell r="T1340">
            <v>0</v>
          </cell>
          <cell r="U1340">
            <v>0</v>
          </cell>
          <cell r="V1340">
            <v>0</v>
          </cell>
          <cell r="W1340">
            <v>0</v>
          </cell>
          <cell r="X1340">
            <v>0</v>
          </cell>
        </row>
        <row r="1341">
          <cell r="B1341">
            <v>0</v>
          </cell>
          <cell r="C1341">
            <v>26</v>
          </cell>
          <cell r="D1341" t="str">
            <v>ООО "Пангодыгазстрой"</v>
          </cell>
          <cell r="E1341">
            <v>0</v>
          </cell>
          <cell r="F1341">
            <v>0</v>
          </cell>
          <cell r="G1341">
            <v>0</v>
          </cell>
          <cell r="H1341">
            <v>87</v>
          </cell>
          <cell r="I1341">
            <v>82</v>
          </cell>
          <cell r="J1341">
            <v>77</v>
          </cell>
          <cell r="K1341">
            <v>71.5</v>
          </cell>
          <cell r="L1341">
            <v>62.5</v>
          </cell>
          <cell r="M1341">
            <v>41</v>
          </cell>
          <cell r="N1341">
            <v>39</v>
          </cell>
          <cell r="O1341">
            <v>46</v>
          </cell>
          <cell r="P1341">
            <v>59.5</v>
          </cell>
          <cell r="Q1341">
            <v>65</v>
          </cell>
          <cell r="R1341">
            <v>77</v>
          </cell>
          <cell r="S1341">
            <v>86</v>
          </cell>
          <cell r="T1341">
            <v>246</v>
          </cell>
          <cell r="U1341">
            <v>175</v>
          </cell>
          <cell r="V1341">
            <v>144.5</v>
          </cell>
          <cell r="W1341">
            <v>228</v>
          </cell>
          <cell r="X1341">
            <v>793.5</v>
          </cell>
        </row>
        <row r="1342">
          <cell r="B1342">
            <v>701</v>
          </cell>
          <cell r="C1342">
            <v>12</v>
          </cell>
          <cell r="D1342" t="str">
            <v>Пром. до 750 кВА   СН2</v>
          </cell>
          <cell r="E1342">
            <v>1007</v>
          </cell>
          <cell r="F1342">
            <v>1005</v>
          </cell>
          <cell r="G1342">
            <v>0</v>
          </cell>
          <cell r="H1342">
            <v>17</v>
          </cell>
          <cell r="I1342">
            <v>15</v>
          </cell>
          <cell r="J1342">
            <v>14</v>
          </cell>
          <cell r="K1342">
            <v>12.5</v>
          </cell>
          <cell r="L1342">
            <v>10.5</v>
          </cell>
          <cell r="M1342">
            <v>7</v>
          </cell>
          <cell r="N1342">
            <v>5</v>
          </cell>
          <cell r="O1342">
            <v>7</v>
          </cell>
          <cell r="P1342">
            <v>9.5</v>
          </cell>
          <cell r="Q1342">
            <v>10</v>
          </cell>
          <cell r="R1342">
            <v>12</v>
          </cell>
          <cell r="S1342">
            <v>14</v>
          </cell>
          <cell r="T1342">
            <v>46</v>
          </cell>
          <cell r="U1342">
            <v>30</v>
          </cell>
          <cell r="V1342">
            <v>21.5</v>
          </cell>
          <cell r="W1342">
            <v>36</v>
          </cell>
          <cell r="X1342">
            <v>133.5</v>
          </cell>
        </row>
        <row r="1343">
          <cell r="B1343">
            <v>697</v>
          </cell>
          <cell r="C1343">
            <v>12</v>
          </cell>
          <cell r="D1343" t="str">
            <v>Пром. до 750 кВА   СН2</v>
          </cell>
          <cell r="E1343">
            <v>1007</v>
          </cell>
          <cell r="F1343">
            <v>1005</v>
          </cell>
          <cell r="G1343">
            <v>0</v>
          </cell>
          <cell r="H1343">
            <v>17</v>
          </cell>
          <cell r="I1343">
            <v>15</v>
          </cell>
          <cell r="J1343">
            <v>14</v>
          </cell>
          <cell r="K1343">
            <v>12.5</v>
          </cell>
          <cell r="L1343">
            <v>10.5</v>
          </cell>
          <cell r="M1343">
            <v>7</v>
          </cell>
          <cell r="N1343">
            <v>5</v>
          </cell>
          <cell r="O1343">
            <v>7</v>
          </cell>
          <cell r="P1343">
            <v>9.5</v>
          </cell>
          <cell r="Q1343">
            <v>10</v>
          </cell>
          <cell r="R1343">
            <v>12</v>
          </cell>
          <cell r="S1343">
            <v>14</v>
          </cell>
          <cell r="T1343">
            <v>46</v>
          </cell>
          <cell r="U1343">
            <v>30</v>
          </cell>
          <cell r="V1343">
            <v>21.5</v>
          </cell>
          <cell r="W1343">
            <v>36</v>
          </cell>
          <cell r="X1343">
            <v>133.5</v>
          </cell>
        </row>
        <row r="1344">
          <cell r="B1344">
            <v>694</v>
          </cell>
          <cell r="C1344">
            <v>13</v>
          </cell>
          <cell r="D1344" t="str">
            <v>Пром. до 750 кВА   СН2</v>
          </cell>
          <cell r="E1344">
            <v>1006</v>
          </cell>
          <cell r="F1344">
            <v>0</v>
          </cell>
          <cell r="G1344">
            <v>0</v>
          </cell>
          <cell r="H1344">
            <v>23</v>
          </cell>
          <cell r="I1344">
            <v>23</v>
          </cell>
          <cell r="J1344">
            <v>21</v>
          </cell>
          <cell r="K1344">
            <v>19</v>
          </cell>
          <cell r="L1344">
            <v>16</v>
          </cell>
          <cell r="M1344">
            <v>8</v>
          </cell>
          <cell r="N1344">
            <v>8</v>
          </cell>
          <cell r="O1344">
            <v>10</v>
          </cell>
          <cell r="P1344">
            <v>15</v>
          </cell>
          <cell r="Q1344">
            <v>18</v>
          </cell>
          <cell r="R1344">
            <v>20</v>
          </cell>
          <cell r="S1344">
            <v>23</v>
          </cell>
          <cell r="T1344">
            <v>67</v>
          </cell>
          <cell r="U1344">
            <v>43</v>
          </cell>
          <cell r="V1344">
            <v>33</v>
          </cell>
          <cell r="W1344">
            <v>61</v>
          </cell>
          <cell r="X1344">
            <v>204</v>
          </cell>
        </row>
        <row r="1345">
          <cell r="C1345">
            <v>15</v>
          </cell>
          <cell r="D1345" t="str">
            <v>Пром. до 750 кВА   НН</v>
          </cell>
          <cell r="E1345">
            <v>1006</v>
          </cell>
          <cell r="F1345">
            <v>0</v>
          </cell>
          <cell r="G1345">
            <v>0</v>
          </cell>
          <cell r="H1345">
            <v>13</v>
          </cell>
          <cell r="I1345">
            <v>12</v>
          </cell>
          <cell r="J1345">
            <v>11</v>
          </cell>
          <cell r="K1345">
            <v>11</v>
          </cell>
          <cell r="L1345">
            <v>11</v>
          </cell>
          <cell r="M1345">
            <v>9</v>
          </cell>
          <cell r="N1345">
            <v>9</v>
          </cell>
          <cell r="O1345">
            <v>9</v>
          </cell>
          <cell r="P1345">
            <v>9</v>
          </cell>
          <cell r="Q1345">
            <v>10</v>
          </cell>
          <cell r="R1345">
            <v>12</v>
          </cell>
          <cell r="S1345">
            <v>13</v>
          </cell>
          <cell r="T1345">
            <v>36</v>
          </cell>
          <cell r="U1345">
            <v>31</v>
          </cell>
          <cell r="V1345">
            <v>27</v>
          </cell>
          <cell r="W1345">
            <v>35</v>
          </cell>
          <cell r="X1345">
            <v>129</v>
          </cell>
        </row>
        <row r="1346">
          <cell r="B1346">
            <v>698</v>
          </cell>
          <cell r="C1346">
            <v>23</v>
          </cell>
          <cell r="D1346" t="str">
            <v>Непромышленные потребители СН2</v>
          </cell>
          <cell r="E1346">
            <v>1006</v>
          </cell>
          <cell r="F1346">
            <v>0</v>
          </cell>
          <cell r="G1346">
            <v>0</v>
          </cell>
          <cell r="H1346">
            <v>13</v>
          </cell>
          <cell r="I1346">
            <v>12</v>
          </cell>
          <cell r="J1346">
            <v>13</v>
          </cell>
          <cell r="K1346">
            <v>12</v>
          </cell>
          <cell r="L1346">
            <v>11</v>
          </cell>
          <cell r="M1346">
            <v>8</v>
          </cell>
          <cell r="N1346">
            <v>8</v>
          </cell>
          <cell r="O1346">
            <v>10</v>
          </cell>
          <cell r="P1346">
            <v>11</v>
          </cell>
          <cell r="Q1346">
            <v>10</v>
          </cell>
          <cell r="R1346">
            <v>13</v>
          </cell>
          <cell r="S1346">
            <v>15</v>
          </cell>
          <cell r="T1346">
            <v>38</v>
          </cell>
          <cell r="U1346">
            <v>31</v>
          </cell>
          <cell r="V1346">
            <v>29</v>
          </cell>
          <cell r="W1346">
            <v>38</v>
          </cell>
          <cell r="X1346">
            <v>136</v>
          </cell>
        </row>
        <row r="1347">
          <cell r="B1347">
            <v>702</v>
          </cell>
          <cell r="C1347">
            <v>26</v>
          </cell>
          <cell r="D1347" t="str">
            <v>Непромышленные потребители НН</v>
          </cell>
          <cell r="E1347">
            <v>1006</v>
          </cell>
          <cell r="F1347">
            <v>0</v>
          </cell>
          <cell r="G1347">
            <v>0</v>
          </cell>
          <cell r="H1347">
            <v>2</v>
          </cell>
          <cell r="I1347">
            <v>2</v>
          </cell>
          <cell r="J1347">
            <v>1</v>
          </cell>
          <cell r="K1347">
            <v>2</v>
          </cell>
          <cell r="L1347">
            <v>0</v>
          </cell>
          <cell r="M1347">
            <v>0</v>
          </cell>
          <cell r="N1347">
            <v>0</v>
          </cell>
          <cell r="O1347">
            <v>0</v>
          </cell>
          <cell r="P1347">
            <v>2</v>
          </cell>
          <cell r="Q1347">
            <v>1</v>
          </cell>
          <cell r="R1347">
            <v>2</v>
          </cell>
          <cell r="S1347">
            <v>2</v>
          </cell>
          <cell r="T1347">
            <v>5</v>
          </cell>
          <cell r="U1347">
            <v>2</v>
          </cell>
          <cell r="V1347">
            <v>2</v>
          </cell>
          <cell r="W1347">
            <v>5</v>
          </cell>
          <cell r="X1347">
            <v>14</v>
          </cell>
        </row>
        <row r="1348">
          <cell r="B1348">
            <v>702</v>
          </cell>
          <cell r="C1348">
            <v>104</v>
          </cell>
          <cell r="D1348" t="str">
            <v>Население с эл.плитами   НН</v>
          </cell>
          <cell r="E1348">
            <v>1006</v>
          </cell>
          <cell r="F1348">
            <v>0</v>
          </cell>
          <cell r="G1348">
            <v>0</v>
          </cell>
          <cell r="H1348">
            <v>9</v>
          </cell>
          <cell r="I1348">
            <v>9</v>
          </cell>
          <cell r="J1348">
            <v>7</v>
          </cell>
          <cell r="K1348">
            <v>6</v>
          </cell>
          <cell r="L1348">
            <v>5</v>
          </cell>
          <cell r="M1348">
            <v>3</v>
          </cell>
          <cell r="N1348">
            <v>3</v>
          </cell>
          <cell r="O1348">
            <v>3</v>
          </cell>
          <cell r="P1348">
            <v>4</v>
          </cell>
          <cell r="Q1348">
            <v>7</v>
          </cell>
          <cell r="R1348">
            <v>8</v>
          </cell>
          <cell r="S1348">
            <v>9</v>
          </cell>
          <cell r="T1348">
            <v>25</v>
          </cell>
          <cell r="U1348">
            <v>14</v>
          </cell>
          <cell r="V1348">
            <v>10</v>
          </cell>
          <cell r="W1348">
            <v>24</v>
          </cell>
          <cell r="X1348">
            <v>73</v>
          </cell>
        </row>
        <row r="1349">
          <cell r="B1349">
            <v>0</v>
          </cell>
          <cell r="C1349">
            <v>119</v>
          </cell>
          <cell r="D1349" t="str">
            <v>ЗАО "Автоматика"</v>
          </cell>
          <cell r="E1349">
            <v>1006</v>
          </cell>
          <cell r="F1349">
            <v>0</v>
          </cell>
          <cell r="G1349">
            <v>0</v>
          </cell>
          <cell r="H1349">
            <v>3</v>
          </cell>
          <cell r="I1349">
            <v>2</v>
          </cell>
          <cell r="J1349">
            <v>3</v>
          </cell>
          <cell r="K1349">
            <v>3</v>
          </cell>
          <cell r="L1349">
            <v>2</v>
          </cell>
          <cell r="M1349">
            <v>1</v>
          </cell>
          <cell r="N1349">
            <v>1</v>
          </cell>
          <cell r="O1349">
            <v>2</v>
          </cell>
          <cell r="P1349">
            <v>3</v>
          </cell>
          <cell r="Q1349">
            <v>2</v>
          </cell>
          <cell r="R1349">
            <v>3</v>
          </cell>
          <cell r="S1349">
            <v>3</v>
          </cell>
          <cell r="T1349">
            <v>8</v>
          </cell>
          <cell r="U1349">
            <v>6</v>
          </cell>
          <cell r="V1349">
            <v>6</v>
          </cell>
          <cell r="W1349">
            <v>8</v>
          </cell>
          <cell r="X1349">
            <v>28</v>
          </cell>
        </row>
        <row r="1350">
          <cell r="B1350">
            <v>702</v>
          </cell>
          <cell r="C1350">
            <v>12</v>
          </cell>
          <cell r="D1350" t="str">
            <v>Пром. до 750 кВА   СН2</v>
          </cell>
          <cell r="E1350">
            <v>1006</v>
          </cell>
          <cell r="F1350">
            <v>0</v>
          </cell>
          <cell r="G1350">
            <v>0</v>
          </cell>
          <cell r="H1350">
            <v>3</v>
          </cell>
          <cell r="I1350">
            <v>2</v>
          </cell>
          <cell r="J1350">
            <v>3</v>
          </cell>
          <cell r="K1350">
            <v>3</v>
          </cell>
          <cell r="L1350">
            <v>2</v>
          </cell>
          <cell r="M1350">
            <v>1</v>
          </cell>
          <cell r="N1350">
            <v>1</v>
          </cell>
          <cell r="O1350">
            <v>2</v>
          </cell>
          <cell r="P1350">
            <v>3</v>
          </cell>
          <cell r="Q1350">
            <v>2</v>
          </cell>
          <cell r="R1350">
            <v>3</v>
          </cell>
          <cell r="S1350">
            <v>3</v>
          </cell>
          <cell r="T1350">
            <v>8</v>
          </cell>
          <cell r="U1350">
            <v>6</v>
          </cell>
          <cell r="V1350">
            <v>6</v>
          </cell>
          <cell r="W1350">
            <v>8</v>
          </cell>
          <cell r="X1350">
            <v>28</v>
          </cell>
        </row>
        <row r="1351">
          <cell r="B1351">
            <v>703</v>
          </cell>
          <cell r="C1351">
            <v>12</v>
          </cell>
          <cell r="D1351" t="str">
            <v>Пром. до 750 кВА   СН2</v>
          </cell>
          <cell r="E1351">
            <v>1006</v>
          </cell>
          <cell r="F1351">
            <v>0</v>
          </cell>
          <cell r="G1351">
            <v>0</v>
          </cell>
          <cell r="H1351">
            <v>3</v>
          </cell>
          <cell r="I1351">
            <v>2</v>
          </cell>
          <cell r="J1351">
            <v>3</v>
          </cell>
          <cell r="K1351">
            <v>3</v>
          </cell>
          <cell r="L1351">
            <v>2</v>
          </cell>
          <cell r="M1351">
            <v>1</v>
          </cell>
          <cell r="N1351">
            <v>1</v>
          </cell>
          <cell r="O1351">
            <v>2</v>
          </cell>
          <cell r="P1351">
            <v>3</v>
          </cell>
          <cell r="Q1351">
            <v>2</v>
          </cell>
          <cell r="R1351">
            <v>3</v>
          </cell>
          <cell r="S1351">
            <v>3</v>
          </cell>
          <cell r="T1351">
            <v>0</v>
          </cell>
          <cell r="U1351">
            <v>0</v>
          </cell>
          <cell r="V1351">
            <v>0</v>
          </cell>
          <cell r="W1351">
            <v>0</v>
          </cell>
          <cell r="X1351">
            <v>0</v>
          </cell>
        </row>
        <row r="1352">
          <cell r="B1352">
            <v>0</v>
          </cell>
          <cell r="C1352">
            <v>26</v>
          </cell>
          <cell r="D1352" t="str">
            <v>ООО "Сибтрансстрой"</v>
          </cell>
          <cell r="E1352">
            <v>0</v>
          </cell>
          <cell r="F1352">
            <v>0</v>
          </cell>
          <cell r="G1352">
            <v>0</v>
          </cell>
          <cell r="H1352">
            <v>130</v>
          </cell>
          <cell r="I1352">
            <v>130</v>
          </cell>
          <cell r="J1352">
            <v>120</v>
          </cell>
          <cell r="K1352">
            <v>110</v>
          </cell>
          <cell r="L1352">
            <v>90</v>
          </cell>
          <cell r="M1352">
            <v>80</v>
          </cell>
          <cell r="N1352">
            <v>80</v>
          </cell>
          <cell r="O1352">
            <v>80</v>
          </cell>
          <cell r="P1352">
            <v>100</v>
          </cell>
          <cell r="Q1352">
            <v>110</v>
          </cell>
          <cell r="R1352">
            <v>120</v>
          </cell>
          <cell r="S1352">
            <v>130</v>
          </cell>
          <cell r="T1352">
            <v>380</v>
          </cell>
          <cell r="U1352">
            <v>280</v>
          </cell>
          <cell r="V1352">
            <v>260</v>
          </cell>
          <cell r="W1352">
            <v>360</v>
          </cell>
          <cell r="X1352">
            <v>1280</v>
          </cell>
        </row>
        <row r="1353">
          <cell r="B1353">
            <v>703</v>
          </cell>
          <cell r="C1353">
            <v>12</v>
          </cell>
          <cell r="D1353" t="str">
            <v>Пром. до 750 кВА   СН2</v>
          </cell>
          <cell r="E1353">
            <v>1006</v>
          </cell>
          <cell r="F1353">
            <v>0</v>
          </cell>
          <cell r="G1353">
            <v>0</v>
          </cell>
          <cell r="H1353">
            <v>130</v>
          </cell>
          <cell r="I1353">
            <v>130</v>
          </cell>
          <cell r="J1353">
            <v>120</v>
          </cell>
          <cell r="K1353">
            <v>110</v>
          </cell>
          <cell r="L1353">
            <v>90</v>
          </cell>
          <cell r="M1353">
            <v>80</v>
          </cell>
          <cell r="N1353">
            <v>80</v>
          </cell>
          <cell r="O1353">
            <v>80</v>
          </cell>
          <cell r="P1353">
            <v>100</v>
          </cell>
          <cell r="Q1353">
            <v>110</v>
          </cell>
          <cell r="R1353">
            <v>120</v>
          </cell>
          <cell r="S1353">
            <v>130</v>
          </cell>
          <cell r="T1353">
            <v>380</v>
          </cell>
          <cell r="U1353">
            <v>280</v>
          </cell>
          <cell r="V1353">
            <v>260</v>
          </cell>
          <cell r="W1353">
            <v>360</v>
          </cell>
          <cell r="X1353">
            <v>1280</v>
          </cell>
        </row>
        <row r="1354">
          <cell r="B1354">
            <v>704</v>
          </cell>
          <cell r="C1354">
            <v>12</v>
          </cell>
          <cell r="D1354" t="str">
            <v>Пром. до 750 кВА   СН2</v>
          </cell>
          <cell r="E1354">
            <v>1006</v>
          </cell>
          <cell r="F1354">
            <v>0</v>
          </cell>
          <cell r="G1354">
            <v>0</v>
          </cell>
          <cell r="H1354">
            <v>130</v>
          </cell>
          <cell r="I1354">
            <v>130</v>
          </cell>
          <cell r="J1354">
            <v>120</v>
          </cell>
          <cell r="K1354">
            <v>110</v>
          </cell>
          <cell r="L1354">
            <v>90</v>
          </cell>
          <cell r="M1354">
            <v>80</v>
          </cell>
          <cell r="N1354">
            <v>80</v>
          </cell>
          <cell r="O1354">
            <v>80</v>
          </cell>
          <cell r="P1354">
            <v>100</v>
          </cell>
          <cell r="Q1354">
            <v>110</v>
          </cell>
          <cell r="R1354">
            <v>120</v>
          </cell>
          <cell r="S1354">
            <v>130</v>
          </cell>
          <cell r="T1354">
            <v>0</v>
          </cell>
          <cell r="U1354">
            <v>0</v>
          </cell>
          <cell r="V1354">
            <v>0</v>
          </cell>
          <cell r="W1354">
            <v>0</v>
          </cell>
          <cell r="X1354">
            <v>0</v>
          </cell>
        </row>
        <row r="1355">
          <cell r="B1355">
            <v>0</v>
          </cell>
          <cell r="C1355">
            <v>26</v>
          </cell>
          <cell r="D1355" t="str">
            <v>Пангодинское ЛПУ ООО "ТТГ"</v>
          </cell>
          <cell r="E1355">
            <v>0</v>
          </cell>
          <cell r="F1355">
            <v>0</v>
          </cell>
          <cell r="G1355">
            <v>0</v>
          </cell>
          <cell r="H1355">
            <v>111</v>
          </cell>
          <cell r="I1355">
            <v>98</v>
          </cell>
          <cell r="J1355">
            <v>84</v>
          </cell>
          <cell r="K1355">
            <v>72</v>
          </cell>
          <cell r="L1355">
            <v>69</v>
          </cell>
          <cell r="M1355">
            <v>60</v>
          </cell>
          <cell r="N1355">
            <v>49</v>
          </cell>
          <cell r="O1355">
            <v>55</v>
          </cell>
          <cell r="P1355">
            <v>69</v>
          </cell>
          <cell r="Q1355">
            <v>76</v>
          </cell>
          <cell r="R1355">
            <v>94</v>
          </cell>
          <cell r="S1355">
            <v>115</v>
          </cell>
          <cell r="T1355">
            <v>293</v>
          </cell>
          <cell r="U1355">
            <v>201</v>
          </cell>
          <cell r="V1355">
            <v>173</v>
          </cell>
          <cell r="W1355">
            <v>285</v>
          </cell>
          <cell r="X1355">
            <v>952</v>
          </cell>
        </row>
        <row r="1356">
          <cell r="B1356">
            <v>704</v>
          </cell>
          <cell r="C1356">
            <v>12</v>
          </cell>
          <cell r="D1356" t="str">
            <v>Пром. до 750 кВА   СН2</v>
          </cell>
          <cell r="E1356">
            <v>1006</v>
          </cell>
          <cell r="F1356">
            <v>0</v>
          </cell>
          <cell r="G1356">
            <v>0</v>
          </cell>
          <cell r="H1356">
            <v>30</v>
          </cell>
          <cell r="I1356">
            <v>26</v>
          </cell>
          <cell r="J1356">
            <v>24</v>
          </cell>
          <cell r="K1356">
            <v>20</v>
          </cell>
          <cell r="L1356">
            <v>28</v>
          </cell>
          <cell r="M1356">
            <v>27</v>
          </cell>
          <cell r="N1356">
            <v>22</v>
          </cell>
          <cell r="O1356">
            <v>23</v>
          </cell>
          <cell r="P1356">
            <v>24</v>
          </cell>
          <cell r="Q1356">
            <v>25</v>
          </cell>
          <cell r="R1356">
            <v>35</v>
          </cell>
          <cell r="S1356">
            <v>36</v>
          </cell>
          <cell r="T1356">
            <v>80</v>
          </cell>
          <cell r="U1356">
            <v>75</v>
          </cell>
          <cell r="V1356">
            <v>69</v>
          </cell>
          <cell r="W1356">
            <v>96</v>
          </cell>
          <cell r="X1356">
            <v>320</v>
          </cell>
        </row>
        <row r="1357">
          <cell r="C1357">
            <v>12</v>
          </cell>
          <cell r="D1357" t="str">
            <v>Пром. до 750 кВА   СН2</v>
          </cell>
          <cell r="E1357">
            <v>1006</v>
          </cell>
          <cell r="F1357">
            <v>0</v>
          </cell>
          <cell r="G1357">
            <v>0</v>
          </cell>
          <cell r="H1357">
            <v>30</v>
          </cell>
          <cell r="I1357">
            <v>26</v>
          </cell>
          <cell r="J1357">
            <v>24</v>
          </cell>
          <cell r="K1357">
            <v>20</v>
          </cell>
          <cell r="L1357">
            <v>28</v>
          </cell>
          <cell r="M1357">
            <v>27</v>
          </cell>
          <cell r="N1357">
            <v>22</v>
          </cell>
          <cell r="O1357">
            <v>23</v>
          </cell>
          <cell r="P1357">
            <v>24</v>
          </cell>
          <cell r="Q1357">
            <v>25</v>
          </cell>
          <cell r="R1357">
            <v>35</v>
          </cell>
          <cell r="S1357">
            <v>36</v>
          </cell>
          <cell r="T1357">
            <v>80</v>
          </cell>
          <cell r="U1357">
            <v>75</v>
          </cell>
          <cell r="V1357">
            <v>69</v>
          </cell>
          <cell r="W1357">
            <v>96</v>
          </cell>
          <cell r="X1357">
            <v>320</v>
          </cell>
        </row>
        <row r="1358">
          <cell r="B1358">
            <v>699</v>
          </cell>
          <cell r="C1358">
            <v>23</v>
          </cell>
          <cell r="D1358" t="str">
            <v>Непромышленные потребители СН2</v>
          </cell>
          <cell r="E1358">
            <v>1006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>
            <v>0</v>
          </cell>
          <cell r="W1358">
            <v>0</v>
          </cell>
          <cell r="X1358">
            <v>0</v>
          </cell>
        </row>
        <row r="1359">
          <cell r="B1359">
            <v>705</v>
          </cell>
          <cell r="C1359">
            <v>100</v>
          </cell>
          <cell r="D1359" t="str">
            <v>Население с эл.плитами   СН2</v>
          </cell>
          <cell r="E1359">
            <v>1006</v>
          </cell>
          <cell r="F1359">
            <v>0</v>
          </cell>
          <cell r="G1359">
            <v>0</v>
          </cell>
          <cell r="H1359">
            <v>36</v>
          </cell>
          <cell r="I1359">
            <v>32</v>
          </cell>
          <cell r="J1359">
            <v>30</v>
          </cell>
          <cell r="K1359">
            <v>25</v>
          </cell>
          <cell r="L1359">
            <v>20</v>
          </cell>
          <cell r="M1359">
            <v>14</v>
          </cell>
          <cell r="N1359">
            <v>10</v>
          </cell>
          <cell r="O1359">
            <v>14</v>
          </cell>
          <cell r="P1359">
            <v>16</v>
          </cell>
          <cell r="Q1359">
            <v>19</v>
          </cell>
          <cell r="R1359">
            <v>22</v>
          </cell>
          <cell r="S1359">
            <v>35</v>
          </cell>
          <cell r="T1359">
            <v>98</v>
          </cell>
          <cell r="U1359">
            <v>59</v>
          </cell>
          <cell r="V1359">
            <v>40</v>
          </cell>
          <cell r="W1359">
            <v>76</v>
          </cell>
          <cell r="X1359">
            <v>273</v>
          </cell>
        </row>
        <row r="1360">
          <cell r="B1360">
            <v>702</v>
          </cell>
          <cell r="C1360">
            <v>119</v>
          </cell>
          <cell r="D1360" t="str">
            <v>Население с газ. плитами СН2</v>
          </cell>
          <cell r="E1360">
            <v>1006</v>
          </cell>
          <cell r="F1360">
            <v>0</v>
          </cell>
          <cell r="G1360">
            <v>0</v>
          </cell>
          <cell r="H1360">
            <v>32</v>
          </cell>
          <cell r="I1360">
            <v>28</v>
          </cell>
          <cell r="J1360">
            <v>20</v>
          </cell>
          <cell r="K1360">
            <v>18</v>
          </cell>
          <cell r="L1360">
            <v>13</v>
          </cell>
          <cell r="M1360">
            <v>12</v>
          </cell>
          <cell r="N1360">
            <v>10</v>
          </cell>
          <cell r="O1360">
            <v>10</v>
          </cell>
          <cell r="P1360">
            <v>20</v>
          </cell>
          <cell r="Q1360">
            <v>22</v>
          </cell>
          <cell r="R1360">
            <v>26</v>
          </cell>
          <cell r="S1360">
            <v>32</v>
          </cell>
          <cell r="T1360">
            <v>80</v>
          </cell>
          <cell r="U1360">
            <v>43</v>
          </cell>
          <cell r="V1360">
            <v>40</v>
          </cell>
          <cell r="W1360">
            <v>80</v>
          </cell>
          <cell r="X1360">
            <v>243</v>
          </cell>
        </row>
        <row r="1361">
          <cell r="B1361">
            <v>0</v>
          </cell>
          <cell r="C1361">
            <v>154</v>
          </cell>
          <cell r="D1361" t="str">
            <v>ООО "Комплекс-2"</v>
          </cell>
          <cell r="E1361">
            <v>1006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</row>
        <row r="1362">
          <cell r="B1362">
            <v>705</v>
          </cell>
          <cell r="C1362">
            <v>15</v>
          </cell>
          <cell r="D1362" t="str">
            <v>Пром. до 750 кВА   НН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>
            <v>0</v>
          </cell>
          <cell r="W1362">
            <v>0</v>
          </cell>
          <cell r="X1362">
            <v>0</v>
          </cell>
        </row>
        <row r="1363">
          <cell r="B1363">
            <v>702</v>
          </cell>
          <cell r="C1363">
            <v>15</v>
          </cell>
          <cell r="D1363" t="str">
            <v>Пром. до 750 кВА   НН</v>
          </cell>
          <cell r="E1363">
            <v>0</v>
          </cell>
          <cell r="F1363">
            <v>0</v>
          </cell>
          <cell r="G1363">
            <v>0</v>
          </cell>
          <cell r="H1363">
            <v>3</v>
          </cell>
          <cell r="I1363">
            <v>3</v>
          </cell>
          <cell r="J1363">
            <v>2.9</v>
          </cell>
          <cell r="K1363">
            <v>2.8</v>
          </cell>
          <cell r="L1363">
            <v>2.6</v>
          </cell>
          <cell r="M1363">
            <v>2.4</v>
          </cell>
          <cell r="N1363">
            <v>2.4</v>
          </cell>
          <cell r="O1363">
            <v>2.4</v>
          </cell>
          <cell r="P1363">
            <v>2.4</v>
          </cell>
          <cell r="Q1363">
            <v>2.6</v>
          </cell>
          <cell r="R1363">
            <v>2.8</v>
          </cell>
          <cell r="S1363">
            <v>3</v>
          </cell>
          <cell r="T1363">
            <v>0</v>
          </cell>
          <cell r="U1363">
            <v>0</v>
          </cell>
          <cell r="V1363">
            <v>0</v>
          </cell>
          <cell r="W1363">
            <v>0</v>
          </cell>
          <cell r="X1363">
            <v>0</v>
          </cell>
        </row>
        <row r="1364">
          <cell r="B1364">
            <v>0</v>
          </cell>
          <cell r="C1364">
            <v>26</v>
          </cell>
          <cell r="D1364" t="str">
            <v>ООО "Прайд"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>
            <v>0</v>
          </cell>
          <cell r="W1364">
            <v>0</v>
          </cell>
          <cell r="X1364">
            <v>0</v>
          </cell>
        </row>
        <row r="1365">
          <cell r="B1365">
            <v>706</v>
          </cell>
          <cell r="C1365">
            <v>15</v>
          </cell>
          <cell r="D1365" t="str">
            <v>Пром. до 750 кВА   НН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0</v>
          </cell>
        </row>
        <row r="1366">
          <cell r="B1366">
            <v>703</v>
          </cell>
          <cell r="C1366">
            <v>15</v>
          </cell>
          <cell r="D1366" t="str">
            <v>Пром. до 750 кВА   НН</v>
          </cell>
          <cell r="E1366">
            <v>0</v>
          </cell>
          <cell r="F1366">
            <v>0</v>
          </cell>
          <cell r="G1366">
            <v>0</v>
          </cell>
          <cell r="H1366">
            <v>7</v>
          </cell>
          <cell r="I1366">
            <v>6</v>
          </cell>
          <cell r="J1366">
            <v>4.5</v>
          </cell>
          <cell r="K1366">
            <v>4.5</v>
          </cell>
          <cell r="L1366">
            <v>4</v>
          </cell>
          <cell r="M1366">
            <v>4.5</v>
          </cell>
          <cell r="N1366">
            <v>4.5</v>
          </cell>
          <cell r="O1366">
            <v>6</v>
          </cell>
          <cell r="P1366">
            <v>6.5</v>
          </cell>
          <cell r="Q1366">
            <v>6.5</v>
          </cell>
          <cell r="R1366">
            <v>6.5</v>
          </cell>
          <cell r="S1366">
            <v>7</v>
          </cell>
          <cell r="T1366">
            <v>0</v>
          </cell>
          <cell r="U1366">
            <v>0</v>
          </cell>
          <cell r="V1366">
            <v>0</v>
          </cell>
          <cell r="W1366">
            <v>0</v>
          </cell>
          <cell r="X1366">
            <v>0</v>
          </cell>
        </row>
        <row r="1367">
          <cell r="B1367">
            <v>0</v>
          </cell>
          <cell r="C1367">
            <v>26</v>
          </cell>
          <cell r="D1367" t="str">
            <v>РСУ-13 РСТ</v>
          </cell>
          <cell r="E1367">
            <v>0</v>
          </cell>
          <cell r="F1367">
            <v>0</v>
          </cell>
          <cell r="G1367">
            <v>0</v>
          </cell>
          <cell r="H1367">
            <v>44.4</v>
          </cell>
          <cell r="I1367">
            <v>43</v>
          </cell>
          <cell r="J1367">
            <v>28.5</v>
          </cell>
          <cell r="K1367">
            <v>31.5</v>
          </cell>
          <cell r="L1367">
            <v>18</v>
          </cell>
          <cell r="M1367">
            <v>15.8</v>
          </cell>
          <cell r="N1367">
            <v>15.5</v>
          </cell>
          <cell r="O1367">
            <v>18.5</v>
          </cell>
          <cell r="P1367">
            <v>21</v>
          </cell>
          <cell r="Q1367">
            <v>21</v>
          </cell>
          <cell r="R1367">
            <v>31</v>
          </cell>
          <cell r="S1367">
            <v>37</v>
          </cell>
          <cell r="T1367">
            <v>115.9</v>
          </cell>
          <cell r="U1367">
            <v>65.3</v>
          </cell>
          <cell r="V1367">
            <v>55</v>
          </cell>
          <cell r="W1367">
            <v>89</v>
          </cell>
          <cell r="X1367">
            <v>325.20000000000005</v>
          </cell>
        </row>
        <row r="1368">
          <cell r="B1368">
            <v>707</v>
          </cell>
          <cell r="C1368">
            <v>12</v>
          </cell>
          <cell r="D1368" t="str">
            <v>Пром. до 750 кВА   СН2</v>
          </cell>
          <cell r="E1368">
            <v>1006</v>
          </cell>
          <cell r="F1368">
            <v>0</v>
          </cell>
          <cell r="G1368">
            <v>0</v>
          </cell>
          <cell r="H1368">
            <v>7</v>
          </cell>
          <cell r="I1368">
            <v>6</v>
          </cell>
          <cell r="J1368">
            <v>4.5</v>
          </cell>
          <cell r="K1368">
            <v>4.5</v>
          </cell>
          <cell r="L1368">
            <v>4</v>
          </cell>
          <cell r="M1368">
            <v>4.5</v>
          </cell>
          <cell r="N1368">
            <v>4.5</v>
          </cell>
          <cell r="O1368">
            <v>6</v>
          </cell>
          <cell r="P1368">
            <v>6.5</v>
          </cell>
          <cell r="Q1368">
            <v>6.5</v>
          </cell>
          <cell r="R1368">
            <v>6.5</v>
          </cell>
          <cell r="S1368">
            <v>7</v>
          </cell>
          <cell r="T1368">
            <v>17.5</v>
          </cell>
          <cell r="U1368">
            <v>13</v>
          </cell>
          <cell r="V1368">
            <v>17</v>
          </cell>
          <cell r="W1368">
            <v>20</v>
          </cell>
          <cell r="X1368">
            <v>67.5</v>
          </cell>
        </row>
        <row r="1369">
          <cell r="B1369">
            <v>708</v>
          </cell>
          <cell r="C1369">
            <v>12</v>
          </cell>
          <cell r="D1369" t="str">
            <v>Пром. до 750 кВА   СН2</v>
          </cell>
          <cell r="E1369">
            <v>1006</v>
          </cell>
          <cell r="F1369">
            <v>0</v>
          </cell>
          <cell r="G1369">
            <v>0</v>
          </cell>
          <cell r="H1369">
            <v>7</v>
          </cell>
          <cell r="I1369">
            <v>6</v>
          </cell>
          <cell r="J1369">
            <v>4.5</v>
          </cell>
          <cell r="K1369">
            <v>4.5</v>
          </cell>
          <cell r="L1369">
            <v>4</v>
          </cell>
          <cell r="M1369">
            <v>4.5</v>
          </cell>
          <cell r="N1369">
            <v>4.5</v>
          </cell>
          <cell r="O1369">
            <v>6</v>
          </cell>
          <cell r="P1369">
            <v>6.5</v>
          </cell>
          <cell r="Q1369">
            <v>6.5</v>
          </cell>
          <cell r="R1369">
            <v>6.5</v>
          </cell>
          <cell r="S1369">
            <v>7</v>
          </cell>
          <cell r="T1369">
            <v>17.5</v>
          </cell>
          <cell r="U1369">
            <v>13</v>
          </cell>
          <cell r="V1369">
            <v>17</v>
          </cell>
          <cell r="W1369">
            <v>20</v>
          </cell>
          <cell r="X1369">
            <v>67.5</v>
          </cell>
        </row>
        <row r="1370">
          <cell r="B1370">
            <v>704</v>
          </cell>
          <cell r="C1370">
            <v>13</v>
          </cell>
          <cell r="D1370" t="str">
            <v>Пром. до 750 кВА   СН2</v>
          </cell>
          <cell r="E1370">
            <v>1006</v>
          </cell>
          <cell r="F1370">
            <v>1018</v>
          </cell>
          <cell r="G1370">
            <v>0</v>
          </cell>
          <cell r="H1370">
            <v>27.4</v>
          </cell>
          <cell r="I1370">
            <v>27</v>
          </cell>
          <cell r="J1370">
            <v>19.5</v>
          </cell>
          <cell r="K1370">
            <v>22</v>
          </cell>
          <cell r="L1370">
            <v>10</v>
          </cell>
          <cell r="M1370">
            <v>7.3</v>
          </cell>
          <cell r="N1370">
            <v>7</v>
          </cell>
          <cell r="O1370">
            <v>8</v>
          </cell>
          <cell r="P1370">
            <v>10</v>
          </cell>
          <cell r="Q1370">
            <v>10</v>
          </cell>
          <cell r="R1370">
            <v>19.5</v>
          </cell>
          <cell r="S1370">
            <v>20</v>
          </cell>
          <cell r="T1370">
            <v>73.900000000000006</v>
          </cell>
          <cell r="U1370">
            <v>39.299999999999997</v>
          </cell>
          <cell r="V1370">
            <v>25</v>
          </cell>
          <cell r="W1370">
            <v>49.5</v>
          </cell>
          <cell r="X1370">
            <v>187.7</v>
          </cell>
        </row>
        <row r="1371">
          <cell r="B1371">
            <v>0</v>
          </cell>
          <cell r="C1371">
            <v>104</v>
          </cell>
          <cell r="D1371" t="str">
            <v>ООО "Ямалгазавтострой"</v>
          </cell>
          <cell r="E1371">
            <v>1006</v>
          </cell>
          <cell r="F1371">
            <v>1018</v>
          </cell>
          <cell r="G1371">
            <v>0</v>
          </cell>
          <cell r="H1371">
            <v>29.5</v>
          </cell>
          <cell r="I1371">
            <v>27.5</v>
          </cell>
          <cell r="J1371">
            <v>24.5</v>
          </cell>
          <cell r="K1371">
            <v>23</v>
          </cell>
          <cell r="L1371">
            <v>21.5</v>
          </cell>
          <cell r="M1371">
            <v>21.5</v>
          </cell>
          <cell r="N1371">
            <v>21.5</v>
          </cell>
          <cell r="O1371">
            <v>21.5</v>
          </cell>
          <cell r="P1371">
            <v>22.5</v>
          </cell>
          <cell r="Q1371">
            <v>25.5</v>
          </cell>
          <cell r="R1371">
            <v>27.5</v>
          </cell>
          <cell r="S1371">
            <v>29.5</v>
          </cell>
          <cell r="T1371">
            <v>81.5</v>
          </cell>
          <cell r="U1371">
            <v>66</v>
          </cell>
          <cell r="V1371">
            <v>65.5</v>
          </cell>
          <cell r="W1371">
            <v>82.5</v>
          </cell>
          <cell r="X1371">
            <v>295.5</v>
          </cell>
        </row>
        <row r="1372">
          <cell r="B1372">
            <v>708</v>
          </cell>
          <cell r="C1372">
            <v>12</v>
          </cell>
          <cell r="D1372" t="str">
            <v>Пром. до 750 кВА   СН2</v>
          </cell>
          <cell r="E1372">
            <v>1006</v>
          </cell>
          <cell r="F1372">
            <v>0</v>
          </cell>
          <cell r="G1372">
            <v>0</v>
          </cell>
          <cell r="H1372">
            <v>1.5</v>
          </cell>
          <cell r="I1372">
            <v>1.5</v>
          </cell>
          <cell r="J1372">
            <v>1</v>
          </cell>
          <cell r="K1372">
            <v>1</v>
          </cell>
          <cell r="L1372">
            <v>1</v>
          </cell>
          <cell r="M1372">
            <v>1</v>
          </cell>
          <cell r="N1372">
            <v>1</v>
          </cell>
          <cell r="O1372">
            <v>1</v>
          </cell>
          <cell r="P1372">
            <v>1</v>
          </cell>
          <cell r="Q1372">
            <v>1.5</v>
          </cell>
          <cell r="R1372">
            <v>1.5</v>
          </cell>
          <cell r="S1372">
            <v>1.5</v>
          </cell>
          <cell r="T1372">
            <v>4</v>
          </cell>
          <cell r="U1372">
            <v>3</v>
          </cell>
          <cell r="V1372">
            <v>3</v>
          </cell>
          <cell r="W1372">
            <v>4.5</v>
          </cell>
          <cell r="X1372">
            <v>14.5</v>
          </cell>
        </row>
        <row r="1373">
          <cell r="B1373">
            <v>702</v>
          </cell>
          <cell r="C1373">
            <v>12</v>
          </cell>
          <cell r="D1373" t="str">
            <v>Пром. до 750 кВА   СН2</v>
          </cell>
          <cell r="E1373">
            <v>1006</v>
          </cell>
          <cell r="F1373">
            <v>0</v>
          </cell>
          <cell r="G1373">
            <v>0</v>
          </cell>
          <cell r="H1373">
            <v>1.5</v>
          </cell>
          <cell r="I1373">
            <v>1.5</v>
          </cell>
          <cell r="J1373">
            <v>1</v>
          </cell>
          <cell r="K1373">
            <v>1</v>
          </cell>
          <cell r="L1373">
            <v>1</v>
          </cell>
          <cell r="M1373">
            <v>1</v>
          </cell>
          <cell r="N1373">
            <v>1</v>
          </cell>
          <cell r="O1373">
            <v>1</v>
          </cell>
          <cell r="P1373">
            <v>1</v>
          </cell>
          <cell r="Q1373">
            <v>1.5</v>
          </cell>
          <cell r="R1373">
            <v>1.5</v>
          </cell>
          <cell r="S1373">
            <v>1.5</v>
          </cell>
          <cell r="T1373">
            <v>4</v>
          </cell>
          <cell r="U1373">
            <v>3</v>
          </cell>
          <cell r="V1373">
            <v>3</v>
          </cell>
          <cell r="W1373">
            <v>4.5</v>
          </cell>
          <cell r="X1373">
            <v>14.5</v>
          </cell>
        </row>
        <row r="1374">
          <cell r="B1374">
            <v>709</v>
          </cell>
          <cell r="C1374">
            <v>15</v>
          </cell>
          <cell r="D1374" t="str">
            <v>Пром. до 750 кВА   НН</v>
          </cell>
          <cell r="E1374">
            <v>1006</v>
          </cell>
          <cell r="F1374">
            <v>0</v>
          </cell>
          <cell r="G1374">
            <v>0</v>
          </cell>
          <cell r="H1374">
            <v>2</v>
          </cell>
          <cell r="I1374">
            <v>1.5</v>
          </cell>
          <cell r="J1374">
            <v>1</v>
          </cell>
          <cell r="K1374">
            <v>1</v>
          </cell>
          <cell r="L1374">
            <v>1</v>
          </cell>
          <cell r="M1374">
            <v>1</v>
          </cell>
          <cell r="N1374">
            <v>1</v>
          </cell>
          <cell r="O1374">
            <v>1</v>
          </cell>
          <cell r="P1374">
            <v>1</v>
          </cell>
          <cell r="Q1374">
            <v>1.5</v>
          </cell>
          <cell r="R1374">
            <v>1.5</v>
          </cell>
          <cell r="S1374">
            <v>2</v>
          </cell>
          <cell r="T1374">
            <v>4.5</v>
          </cell>
          <cell r="U1374">
            <v>3</v>
          </cell>
          <cell r="V1374">
            <v>3</v>
          </cell>
          <cell r="W1374">
            <v>5</v>
          </cell>
          <cell r="X1374">
            <v>15.5</v>
          </cell>
        </row>
        <row r="1375">
          <cell r="B1375">
            <v>705</v>
          </cell>
          <cell r="C1375">
            <v>23</v>
          </cell>
          <cell r="D1375" t="str">
            <v>Непромышленные потребители СН2</v>
          </cell>
          <cell r="E1375">
            <v>1006</v>
          </cell>
          <cell r="F1375">
            <v>0</v>
          </cell>
          <cell r="G1375">
            <v>0</v>
          </cell>
          <cell r="H1375">
            <v>22</v>
          </cell>
          <cell r="I1375">
            <v>21</v>
          </cell>
          <cell r="J1375">
            <v>19.5</v>
          </cell>
          <cell r="K1375">
            <v>18.5</v>
          </cell>
          <cell r="L1375">
            <v>17</v>
          </cell>
          <cell r="M1375">
            <v>17</v>
          </cell>
          <cell r="N1375">
            <v>17</v>
          </cell>
          <cell r="O1375">
            <v>17</v>
          </cell>
          <cell r="P1375">
            <v>18</v>
          </cell>
          <cell r="Q1375">
            <v>19.5</v>
          </cell>
          <cell r="R1375">
            <v>21</v>
          </cell>
          <cell r="S1375">
            <v>22</v>
          </cell>
          <cell r="T1375">
            <v>62.5</v>
          </cell>
          <cell r="U1375">
            <v>52.5</v>
          </cell>
          <cell r="V1375">
            <v>52</v>
          </cell>
          <cell r="W1375">
            <v>62.5</v>
          </cell>
          <cell r="X1375">
            <v>229.5</v>
          </cell>
        </row>
        <row r="1376">
          <cell r="B1376">
            <v>0</v>
          </cell>
          <cell r="C1376">
            <v>26</v>
          </cell>
          <cell r="D1376" t="str">
            <v>ООО "ПРЭП"</v>
          </cell>
          <cell r="E1376">
            <v>1006</v>
          </cell>
          <cell r="F1376">
            <v>0</v>
          </cell>
          <cell r="G1376">
            <v>0</v>
          </cell>
          <cell r="H1376">
            <v>9</v>
          </cell>
          <cell r="I1376">
            <v>9</v>
          </cell>
          <cell r="J1376">
            <v>8.9</v>
          </cell>
          <cell r="K1376">
            <v>9</v>
          </cell>
          <cell r="L1376">
            <v>6.6</v>
          </cell>
          <cell r="M1376">
            <v>4</v>
          </cell>
          <cell r="N1376">
            <v>4.55</v>
          </cell>
          <cell r="O1376">
            <v>4.8</v>
          </cell>
          <cell r="P1376">
            <v>4.8499999999999996</v>
          </cell>
          <cell r="Q1376">
            <v>5</v>
          </cell>
          <cell r="R1376">
            <v>6</v>
          </cell>
          <cell r="S1376">
            <v>8</v>
          </cell>
          <cell r="T1376">
            <v>26.9</v>
          </cell>
          <cell r="U1376">
            <v>19.600000000000001</v>
          </cell>
          <cell r="V1376">
            <v>14.2</v>
          </cell>
          <cell r="W1376">
            <v>19</v>
          </cell>
          <cell r="X1376">
            <v>79.699999999999989</v>
          </cell>
        </row>
        <row r="1377">
          <cell r="B1377">
            <v>709</v>
          </cell>
          <cell r="C1377">
            <v>15</v>
          </cell>
          <cell r="D1377" t="str">
            <v>Пром. до 750 кВА   НН</v>
          </cell>
          <cell r="E1377">
            <v>1006</v>
          </cell>
          <cell r="F1377">
            <v>0</v>
          </cell>
          <cell r="G1377">
            <v>0</v>
          </cell>
          <cell r="H1377">
            <v>9</v>
          </cell>
          <cell r="I1377">
            <v>9</v>
          </cell>
          <cell r="J1377">
            <v>8.9</v>
          </cell>
          <cell r="K1377">
            <v>9</v>
          </cell>
          <cell r="L1377">
            <v>6.6</v>
          </cell>
          <cell r="M1377">
            <v>4</v>
          </cell>
          <cell r="N1377">
            <v>4.55</v>
          </cell>
          <cell r="O1377">
            <v>4.8</v>
          </cell>
          <cell r="P1377">
            <v>4.8499999999999996</v>
          </cell>
          <cell r="Q1377">
            <v>5</v>
          </cell>
          <cell r="R1377">
            <v>6</v>
          </cell>
          <cell r="S1377">
            <v>8</v>
          </cell>
          <cell r="T1377">
            <v>26.9</v>
          </cell>
          <cell r="U1377">
            <v>19.600000000000001</v>
          </cell>
          <cell r="V1377">
            <v>14.2</v>
          </cell>
          <cell r="W1377">
            <v>19</v>
          </cell>
          <cell r="X1377">
            <v>79.699999999999989</v>
          </cell>
        </row>
        <row r="1378">
          <cell r="B1378">
            <v>706</v>
          </cell>
          <cell r="C1378">
            <v>15</v>
          </cell>
          <cell r="D1378" t="str">
            <v>Пром. до 750 кВА   НН</v>
          </cell>
          <cell r="E1378">
            <v>1006</v>
          </cell>
          <cell r="F1378">
            <v>0</v>
          </cell>
          <cell r="G1378">
            <v>0</v>
          </cell>
          <cell r="H1378">
            <v>9</v>
          </cell>
          <cell r="I1378">
            <v>9</v>
          </cell>
          <cell r="J1378">
            <v>8.9</v>
          </cell>
          <cell r="K1378">
            <v>9</v>
          </cell>
          <cell r="L1378">
            <v>6.6</v>
          </cell>
          <cell r="M1378">
            <v>4</v>
          </cell>
          <cell r="N1378">
            <v>4.55</v>
          </cell>
          <cell r="O1378">
            <v>4.8</v>
          </cell>
          <cell r="P1378">
            <v>4.8499999999999996</v>
          </cell>
          <cell r="Q1378">
            <v>5</v>
          </cell>
          <cell r="R1378">
            <v>6</v>
          </cell>
          <cell r="S1378">
            <v>8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0</v>
          </cell>
        </row>
        <row r="1379">
          <cell r="B1379">
            <v>0</v>
          </cell>
          <cell r="C1379">
            <v>26</v>
          </cell>
          <cell r="D1379" t="str">
            <v>ООО "Арктиккислородстрой"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</row>
        <row r="1380">
          <cell r="B1380">
            <v>710</v>
          </cell>
          <cell r="C1380">
            <v>15</v>
          </cell>
          <cell r="D1380" t="str">
            <v>Пром. до 750 кВА   НН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0</v>
          </cell>
          <cell r="W1380">
            <v>0</v>
          </cell>
          <cell r="X1380">
            <v>0</v>
          </cell>
        </row>
        <row r="1381">
          <cell r="B1381">
            <v>707</v>
          </cell>
          <cell r="C1381">
            <v>15</v>
          </cell>
          <cell r="D1381" t="str">
            <v>Пром. до 750 кВА   НН</v>
          </cell>
          <cell r="E1381">
            <v>0</v>
          </cell>
          <cell r="F1381">
            <v>0</v>
          </cell>
          <cell r="G1381">
            <v>0</v>
          </cell>
          <cell r="H1381">
            <v>1</v>
          </cell>
          <cell r="I1381">
            <v>1</v>
          </cell>
          <cell r="J1381">
            <v>1</v>
          </cell>
          <cell r="K1381">
            <v>1</v>
          </cell>
          <cell r="L1381">
            <v>1</v>
          </cell>
          <cell r="M1381">
            <v>1</v>
          </cell>
          <cell r="N1381">
            <v>1</v>
          </cell>
          <cell r="O1381">
            <v>1</v>
          </cell>
          <cell r="P1381">
            <v>1</v>
          </cell>
          <cell r="Q1381">
            <v>1</v>
          </cell>
          <cell r="R1381">
            <v>1</v>
          </cell>
          <cell r="S1381">
            <v>1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</row>
        <row r="1382">
          <cell r="B1382">
            <v>0</v>
          </cell>
          <cell r="C1382">
            <v>26</v>
          </cell>
          <cell r="D1382" t="str">
            <v>ОАО "Газпромгеофизика"</v>
          </cell>
          <cell r="E1382">
            <v>0</v>
          </cell>
          <cell r="F1382">
            <v>0</v>
          </cell>
          <cell r="G1382">
            <v>0</v>
          </cell>
          <cell r="H1382">
            <v>26</v>
          </cell>
          <cell r="I1382">
            <v>21</v>
          </cell>
          <cell r="J1382">
            <v>17</v>
          </cell>
          <cell r="K1382">
            <v>12</v>
          </cell>
          <cell r="L1382">
            <v>12</v>
          </cell>
          <cell r="M1382">
            <v>8</v>
          </cell>
          <cell r="N1382">
            <v>8</v>
          </cell>
          <cell r="O1382">
            <v>11</v>
          </cell>
          <cell r="P1382">
            <v>13</v>
          </cell>
          <cell r="Q1382">
            <v>11</v>
          </cell>
          <cell r="R1382">
            <v>15</v>
          </cell>
          <cell r="S1382">
            <v>20</v>
          </cell>
          <cell r="T1382">
            <v>64</v>
          </cell>
          <cell r="U1382">
            <v>32</v>
          </cell>
          <cell r="V1382">
            <v>32</v>
          </cell>
          <cell r="W1382">
            <v>46</v>
          </cell>
          <cell r="X1382">
            <v>174</v>
          </cell>
        </row>
        <row r="1383">
          <cell r="B1383">
            <v>711</v>
          </cell>
          <cell r="C1383">
            <v>15</v>
          </cell>
          <cell r="D1383" t="str">
            <v>Пром. до 750 кВА   НН</v>
          </cell>
          <cell r="E1383">
            <v>1006</v>
          </cell>
          <cell r="F1383">
            <v>0</v>
          </cell>
          <cell r="G1383">
            <v>0</v>
          </cell>
          <cell r="H1383">
            <v>1</v>
          </cell>
          <cell r="I1383">
            <v>1</v>
          </cell>
          <cell r="J1383">
            <v>1</v>
          </cell>
          <cell r="K1383">
            <v>1</v>
          </cell>
          <cell r="L1383">
            <v>1</v>
          </cell>
          <cell r="M1383">
            <v>1</v>
          </cell>
          <cell r="N1383">
            <v>1</v>
          </cell>
          <cell r="O1383">
            <v>1</v>
          </cell>
          <cell r="P1383">
            <v>1</v>
          </cell>
          <cell r="Q1383">
            <v>1</v>
          </cell>
          <cell r="R1383">
            <v>1</v>
          </cell>
          <cell r="S1383">
            <v>1</v>
          </cell>
          <cell r="T1383">
            <v>3</v>
          </cell>
          <cell r="U1383">
            <v>3</v>
          </cell>
          <cell r="V1383">
            <v>3</v>
          </cell>
          <cell r="W1383">
            <v>3</v>
          </cell>
          <cell r="X1383">
            <v>12</v>
          </cell>
        </row>
        <row r="1384">
          <cell r="B1384">
            <v>705</v>
          </cell>
          <cell r="C1384">
            <v>15</v>
          </cell>
          <cell r="D1384" t="str">
            <v>Пром. до 750 кВА   НН</v>
          </cell>
          <cell r="E1384">
            <v>1006</v>
          </cell>
          <cell r="F1384">
            <v>0</v>
          </cell>
          <cell r="G1384">
            <v>0</v>
          </cell>
          <cell r="H1384">
            <v>1</v>
          </cell>
          <cell r="I1384">
            <v>1</v>
          </cell>
          <cell r="J1384">
            <v>1</v>
          </cell>
          <cell r="K1384">
            <v>1</v>
          </cell>
          <cell r="L1384">
            <v>1</v>
          </cell>
          <cell r="M1384">
            <v>1</v>
          </cell>
          <cell r="N1384">
            <v>1</v>
          </cell>
          <cell r="O1384">
            <v>1</v>
          </cell>
          <cell r="P1384">
            <v>1</v>
          </cell>
          <cell r="Q1384">
            <v>1</v>
          </cell>
          <cell r="R1384">
            <v>1</v>
          </cell>
          <cell r="S1384">
            <v>1</v>
          </cell>
          <cell r="T1384">
            <v>3</v>
          </cell>
          <cell r="U1384">
            <v>3</v>
          </cell>
          <cell r="V1384">
            <v>3</v>
          </cell>
          <cell r="W1384">
            <v>3</v>
          </cell>
          <cell r="X1384">
            <v>12</v>
          </cell>
        </row>
        <row r="1385">
          <cell r="B1385">
            <v>0</v>
          </cell>
          <cell r="C1385">
            <v>12</v>
          </cell>
          <cell r="D1385" t="str">
            <v>ЗАО "Сибирская гильдия"</v>
          </cell>
          <cell r="E1385">
            <v>1006</v>
          </cell>
          <cell r="F1385">
            <v>0</v>
          </cell>
          <cell r="G1385">
            <v>0</v>
          </cell>
          <cell r="H1385">
            <v>19</v>
          </cell>
          <cell r="I1385">
            <v>16</v>
          </cell>
          <cell r="J1385">
            <v>18</v>
          </cell>
          <cell r="K1385">
            <v>18</v>
          </cell>
          <cell r="L1385">
            <v>14</v>
          </cell>
          <cell r="M1385">
            <v>15</v>
          </cell>
          <cell r="N1385">
            <v>13</v>
          </cell>
          <cell r="O1385">
            <v>13</v>
          </cell>
          <cell r="P1385">
            <v>13</v>
          </cell>
          <cell r="Q1385">
            <v>13</v>
          </cell>
          <cell r="R1385">
            <v>15</v>
          </cell>
          <cell r="S1385">
            <v>19</v>
          </cell>
          <cell r="T1385">
            <v>53</v>
          </cell>
          <cell r="U1385">
            <v>47</v>
          </cell>
          <cell r="V1385">
            <v>39</v>
          </cell>
          <cell r="W1385">
            <v>47</v>
          </cell>
          <cell r="X1385">
            <v>186</v>
          </cell>
        </row>
        <row r="1386">
          <cell r="B1386">
            <v>712</v>
          </cell>
          <cell r="C1386">
            <v>23</v>
          </cell>
          <cell r="D1386" t="str">
            <v>Непромышленные потребители СН2</v>
          </cell>
          <cell r="E1386">
            <v>1006</v>
          </cell>
          <cell r="F1386">
            <v>1017</v>
          </cell>
          <cell r="G1386">
            <v>0</v>
          </cell>
          <cell r="H1386">
            <v>4</v>
          </cell>
          <cell r="I1386">
            <v>3</v>
          </cell>
          <cell r="J1386">
            <v>5</v>
          </cell>
          <cell r="K1386">
            <v>5</v>
          </cell>
          <cell r="L1386">
            <v>5</v>
          </cell>
          <cell r="M1386">
            <v>5</v>
          </cell>
          <cell r="N1386">
            <v>5</v>
          </cell>
          <cell r="O1386">
            <v>5</v>
          </cell>
          <cell r="P1386">
            <v>4</v>
          </cell>
          <cell r="Q1386">
            <v>4</v>
          </cell>
          <cell r="R1386">
            <v>5</v>
          </cell>
          <cell r="S1386">
            <v>5</v>
          </cell>
          <cell r="T1386">
            <v>12</v>
          </cell>
          <cell r="U1386">
            <v>15</v>
          </cell>
          <cell r="V1386">
            <v>14</v>
          </cell>
          <cell r="W1386">
            <v>14</v>
          </cell>
          <cell r="X1386">
            <v>55</v>
          </cell>
        </row>
        <row r="1387">
          <cell r="B1387">
            <v>706</v>
          </cell>
          <cell r="C1387">
            <v>23</v>
          </cell>
          <cell r="D1387" t="str">
            <v>Непромышленные потребители СН2</v>
          </cell>
          <cell r="E1387">
            <v>1006</v>
          </cell>
          <cell r="F1387">
            <v>1017</v>
          </cell>
          <cell r="G1387">
            <v>0</v>
          </cell>
          <cell r="H1387">
            <v>4</v>
          </cell>
          <cell r="I1387">
            <v>3</v>
          </cell>
          <cell r="J1387">
            <v>5</v>
          </cell>
          <cell r="K1387">
            <v>5</v>
          </cell>
          <cell r="L1387">
            <v>5</v>
          </cell>
          <cell r="M1387">
            <v>5</v>
          </cell>
          <cell r="N1387">
            <v>5</v>
          </cell>
          <cell r="O1387">
            <v>5</v>
          </cell>
          <cell r="P1387">
            <v>4</v>
          </cell>
          <cell r="Q1387">
            <v>4</v>
          </cell>
          <cell r="R1387">
            <v>5</v>
          </cell>
          <cell r="S1387">
            <v>5</v>
          </cell>
          <cell r="T1387">
            <v>12</v>
          </cell>
          <cell r="U1387">
            <v>15</v>
          </cell>
          <cell r="V1387">
            <v>14</v>
          </cell>
          <cell r="W1387">
            <v>14</v>
          </cell>
          <cell r="X1387">
            <v>55</v>
          </cell>
        </row>
        <row r="1388">
          <cell r="B1388">
            <v>0</v>
          </cell>
          <cell r="C1388">
            <v>24</v>
          </cell>
          <cell r="D1388" t="str">
            <v>ООО "ГазЭнергоСтрой"</v>
          </cell>
          <cell r="E1388">
            <v>1006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>
            <v>0</v>
          </cell>
          <cell r="W1388">
            <v>0</v>
          </cell>
          <cell r="X1388">
            <v>0</v>
          </cell>
        </row>
        <row r="1389">
          <cell r="B1389">
            <v>713</v>
          </cell>
          <cell r="C1389">
            <v>15</v>
          </cell>
          <cell r="D1389" t="str">
            <v>Пром. до 750 кВА   НН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>
            <v>0</v>
          </cell>
          <cell r="W1389">
            <v>0</v>
          </cell>
          <cell r="X1389">
            <v>0</v>
          </cell>
        </row>
        <row r="1390">
          <cell r="B1390">
            <v>709</v>
          </cell>
          <cell r="C1390">
            <v>15</v>
          </cell>
          <cell r="D1390" t="str">
            <v>Пром. до 750 кВА   НН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>
            <v>0</v>
          </cell>
          <cell r="W1390">
            <v>0</v>
          </cell>
          <cell r="X1390">
            <v>0</v>
          </cell>
        </row>
        <row r="1391">
          <cell r="B1391">
            <v>0</v>
          </cell>
          <cell r="C1391">
            <v>26</v>
          </cell>
          <cell r="D1391" t="str">
            <v>ООО "Газпромстройтеплица"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X1391">
            <v>0</v>
          </cell>
        </row>
        <row r="1392">
          <cell r="B1392">
            <v>714</v>
          </cell>
          <cell r="C1392">
            <v>15</v>
          </cell>
          <cell r="D1392" t="str">
            <v>Пром. до 750 кВА   НН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</row>
        <row r="1393">
          <cell r="B1393">
            <v>710</v>
          </cell>
          <cell r="C1393">
            <v>15</v>
          </cell>
          <cell r="D1393" t="str">
            <v>Пром. до 750 кВА   НН</v>
          </cell>
          <cell r="E1393">
            <v>0</v>
          </cell>
          <cell r="F1393">
            <v>0</v>
          </cell>
          <cell r="G1393">
            <v>0</v>
          </cell>
          <cell r="H1393">
            <v>2</v>
          </cell>
          <cell r="I1393">
            <v>1.5</v>
          </cell>
          <cell r="J1393">
            <v>1</v>
          </cell>
          <cell r="K1393">
            <v>0.6</v>
          </cell>
          <cell r="L1393">
            <v>0.6</v>
          </cell>
          <cell r="M1393">
            <v>0.6</v>
          </cell>
          <cell r="N1393">
            <v>0.6</v>
          </cell>
          <cell r="O1393">
            <v>1</v>
          </cell>
          <cell r="P1393">
            <v>1</v>
          </cell>
          <cell r="Q1393">
            <v>2</v>
          </cell>
          <cell r="R1393">
            <v>2.5</v>
          </cell>
          <cell r="S1393">
            <v>3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X1393">
            <v>0</v>
          </cell>
        </row>
        <row r="1394">
          <cell r="B1394">
            <v>0</v>
          </cell>
          <cell r="C1394">
            <v>26</v>
          </cell>
          <cell r="D1394" t="str">
            <v>ООО "Альянспромстрой"</v>
          </cell>
          <cell r="E1394">
            <v>0</v>
          </cell>
          <cell r="F1394">
            <v>0</v>
          </cell>
          <cell r="G1394">
            <v>0</v>
          </cell>
          <cell r="H1394">
            <v>2</v>
          </cell>
          <cell r="I1394">
            <v>1.5</v>
          </cell>
          <cell r="J1394">
            <v>1</v>
          </cell>
          <cell r="K1394">
            <v>0.6</v>
          </cell>
          <cell r="L1394">
            <v>0.6</v>
          </cell>
          <cell r="M1394">
            <v>0.6</v>
          </cell>
          <cell r="N1394">
            <v>0.6</v>
          </cell>
          <cell r="O1394">
            <v>1</v>
          </cell>
          <cell r="P1394">
            <v>1</v>
          </cell>
          <cell r="Q1394">
            <v>2</v>
          </cell>
          <cell r="R1394">
            <v>2.5</v>
          </cell>
          <cell r="S1394">
            <v>3</v>
          </cell>
          <cell r="T1394">
            <v>4.5</v>
          </cell>
          <cell r="U1394">
            <v>1.7999999999999998</v>
          </cell>
          <cell r="V1394">
            <v>2.6</v>
          </cell>
          <cell r="W1394">
            <v>7.5</v>
          </cell>
          <cell r="X1394">
            <v>16.399999999999999</v>
          </cell>
        </row>
        <row r="1395">
          <cell r="B1395">
            <v>715</v>
          </cell>
          <cell r="C1395">
            <v>15</v>
          </cell>
          <cell r="D1395" t="str">
            <v>Пром. до 750 кВА   НН</v>
          </cell>
          <cell r="E1395">
            <v>1006</v>
          </cell>
          <cell r="F1395">
            <v>0</v>
          </cell>
          <cell r="G1395">
            <v>0</v>
          </cell>
          <cell r="H1395">
            <v>2</v>
          </cell>
          <cell r="I1395">
            <v>1.5</v>
          </cell>
          <cell r="J1395">
            <v>1</v>
          </cell>
          <cell r="K1395">
            <v>0.6</v>
          </cell>
          <cell r="L1395">
            <v>0.6</v>
          </cell>
          <cell r="M1395">
            <v>0.6</v>
          </cell>
          <cell r="N1395">
            <v>0.6</v>
          </cell>
          <cell r="O1395">
            <v>1</v>
          </cell>
          <cell r="P1395">
            <v>1</v>
          </cell>
          <cell r="Q1395">
            <v>2</v>
          </cell>
          <cell r="R1395">
            <v>2.5</v>
          </cell>
          <cell r="S1395">
            <v>3</v>
          </cell>
          <cell r="T1395">
            <v>4.5</v>
          </cell>
          <cell r="U1395">
            <v>1.7999999999999998</v>
          </cell>
          <cell r="V1395">
            <v>2.6</v>
          </cell>
          <cell r="W1395">
            <v>7.5</v>
          </cell>
          <cell r="X1395">
            <v>16.399999999999999</v>
          </cell>
        </row>
        <row r="1396">
          <cell r="B1396">
            <v>711</v>
          </cell>
          <cell r="C1396">
            <v>15</v>
          </cell>
          <cell r="D1396" t="str">
            <v>Пром. до 750 кВА   НН</v>
          </cell>
          <cell r="E1396">
            <v>1006</v>
          </cell>
          <cell r="F1396">
            <v>0</v>
          </cell>
          <cell r="G1396">
            <v>0</v>
          </cell>
          <cell r="H1396">
            <v>2</v>
          </cell>
          <cell r="I1396">
            <v>1.5</v>
          </cell>
          <cell r="J1396">
            <v>1</v>
          </cell>
          <cell r="K1396">
            <v>0.6</v>
          </cell>
          <cell r="L1396">
            <v>0.6</v>
          </cell>
          <cell r="M1396">
            <v>0.6</v>
          </cell>
          <cell r="N1396">
            <v>0.6</v>
          </cell>
          <cell r="O1396">
            <v>1</v>
          </cell>
          <cell r="P1396">
            <v>1</v>
          </cell>
          <cell r="Q1396">
            <v>2</v>
          </cell>
          <cell r="R1396">
            <v>2.5</v>
          </cell>
          <cell r="S1396">
            <v>3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X1396">
            <v>0</v>
          </cell>
        </row>
        <row r="1397">
          <cell r="B1397">
            <v>0</v>
          </cell>
          <cell r="C1397">
            <v>26</v>
          </cell>
          <cell r="D1397" t="str">
            <v>ЗАО "Стройинвесттрубопровод"</v>
          </cell>
          <cell r="E1397">
            <v>0</v>
          </cell>
          <cell r="F1397">
            <v>0</v>
          </cell>
          <cell r="G1397">
            <v>0</v>
          </cell>
          <cell r="H1397">
            <v>115</v>
          </cell>
          <cell r="I1397">
            <v>118</v>
          </cell>
          <cell r="J1397">
            <v>115</v>
          </cell>
          <cell r="K1397">
            <v>105</v>
          </cell>
          <cell r="L1397">
            <v>58</v>
          </cell>
          <cell r="M1397">
            <v>23</v>
          </cell>
          <cell r="N1397">
            <v>22</v>
          </cell>
          <cell r="O1397">
            <v>22</v>
          </cell>
          <cell r="P1397">
            <v>36</v>
          </cell>
          <cell r="Q1397">
            <v>107</v>
          </cell>
          <cell r="R1397">
            <v>110</v>
          </cell>
          <cell r="S1397">
            <v>115</v>
          </cell>
          <cell r="T1397">
            <v>348</v>
          </cell>
          <cell r="U1397">
            <v>186</v>
          </cell>
          <cell r="V1397">
            <v>80</v>
          </cell>
          <cell r="W1397">
            <v>332</v>
          </cell>
          <cell r="X1397">
            <v>946</v>
          </cell>
        </row>
        <row r="1398">
          <cell r="B1398">
            <v>716</v>
          </cell>
          <cell r="C1398">
            <v>12</v>
          </cell>
          <cell r="D1398" t="str">
            <v>Пром. до 750 кВА   СН2</v>
          </cell>
          <cell r="E1398">
            <v>1006</v>
          </cell>
          <cell r="F1398">
            <v>0</v>
          </cell>
          <cell r="G1398">
            <v>0</v>
          </cell>
          <cell r="H1398">
            <v>115</v>
          </cell>
          <cell r="I1398">
            <v>118</v>
          </cell>
          <cell r="J1398">
            <v>115</v>
          </cell>
          <cell r="K1398">
            <v>105</v>
          </cell>
          <cell r="L1398">
            <v>58</v>
          </cell>
          <cell r="M1398">
            <v>23</v>
          </cell>
          <cell r="N1398">
            <v>22</v>
          </cell>
          <cell r="O1398">
            <v>22</v>
          </cell>
          <cell r="P1398">
            <v>36</v>
          </cell>
          <cell r="Q1398">
            <v>107</v>
          </cell>
          <cell r="R1398">
            <v>110</v>
          </cell>
          <cell r="S1398">
            <v>115</v>
          </cell>
          <cell r="T1398">
            <v>348</v>
          </cell>
          <cell r="U1398">
            <v>186</v>
          </cell>
          <cell r="V1398">
            <v>80</v>
          </cell>
          <cell r="W1398">
            <v>332</v>
          </cell>
          <cell r="X1398">
            <v>946</v>
          </cell>
        </row>
        <row r="1399">
          <cell r="B1399">
            <v>712</v>
          </cell>
          <cell r="C1399">
            <v>12</v>
          </cell>
          <cell r="D1399" t="str">
            <v>Пром. до 750 кВА   СН2</v>
          </cell>
          <cell r="E1399">
            <v>1006</v>
          </cell>
          <cell r="F1399">
            <v>0</v>
          </cell>
          <cell r="G1399">
            <v>0</v>
          </cell>
          <cell r="H1399">
            <v>115</v>
          </cell>
          <cell r="I1399">
            <v>118</v>
          </cell>
          <cell r="J1399">
            <v>115</v>
          </cell>
          <cell r="K1399">
            <v>105</v>
          </cell>
          <cell r="L1399">
            <v>58</v>
          </cell>
          <cell r="M1399">
            <v>23</v>
          </cell>
          <cell r="N1399">
            <v>22</v>
          </cell>
          <cell r="O1399">
            <v>22</v>
          </cell>
          <cell r="P1399">
            <v>36</v>
          </cell>
          <cell r="Q1399">
            <v>107</v>
          </cell>
          <cell r="R1399">
            <v>110</v>
          </cell>
          <cell r="S1399">
            <v>115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X1399">
            <v>0</v>
          </cell>
        </row>
        <row r="1400">
          <cell r="B1400">
            <v>0</v>
          </cell>
          <cell r="C1400">
            <v>26</v>
          </cell>
          <cell r="D1400" t="str">
            <v>ЗАО "Алюминевая продукция"</v>
          </cell>
          <cell r="E1400">
            <v>0</v>
          </cell>
          <cell r="F1400">
            <v>0</v>
          </cell>
          <cell r="G1400">
            <v>0</v>
          </cell>
          <cell r="H1400">
            <v>2.8</v>
          </cell>
          <cell r="I1400">
            <v>2.8</v>
          </cell>
          <cell r="J1400">
            <v>2.8</v>
          </cell>
          <cell r="K1400">
            <v>2.8</v>
          </cell>
          <cell r="L1400">
            <v>2.7</v>
          </cell>
          <cell r="M1400">
            <v>2.6</v>
          </cell>
          <cell r="N1400">
            <v>1.6</v>
          </cell>
          <cell r="O1400">
            <v>1.6</v>
          </cell>
          <cell r="P1400">
            <v>1.7</v>
          </cell>
          <cell r="Q1400">
            <v>2</v>
          </cell>
          <cell r="R1400">
            <v>2.5</v>
          </cell>
          <cell r="S1400">
            <v>2.8</v>
          </cell>
          <cell r="T1400">
            <v>8.3999999999999986</v>
          </cell>
          <cell r="U1400">
            <v>8.1</v>
          </cell>
          <cell r="V1400">
            <v>4.9000000000000004</v>
          </cell>
          <cell r="W1400">
            <v>7.3</v>
          </cell>
          <cell r="X1400">
            <v>28.700000000000003</v>
          </cell>
        </row>
        <row r="1401">
          <cell r="B1401">
            <v>717</v>
          </cell>
          <cell r="C1401">
            <v>12</v>
          </cell>
          <cell r="D1401" t="str">
            <v>Пром. до 750 кВА   СН2</v>
          </cell>
          <cell r="E1401">
            <v>1006</v>
          </cell>
          <cell r="F1401">
            <v>0</v>
          </cell>
          <cell r="G1401">
            <v>0</v>
          </cell>
          <cell r="H1401">
            <v>2.8</v>
          </cell>
          <cell r="I1401">
            <v>2.8</v>
          </cell>
          <cell r="J1401">
            <v>2.8</v>
          </cell>
          <cell r="K1401">
            <v>2.8</v>
          </cell>
          <cell r="L1401">
            <v>2.7</v>
          </cell>
          <cell r="M1401">
            <v>2.6</v>
          </cell>
          <cell r="N1401">
            <v>1.6</v>
          </cell>
          <cell r="O1401">
            <v>1.6</v>
          </cell>
          <cell r="P1401">
            <v>1.7</v>
          </cell>
          <cell r="Q1401">
            <v>2</v>
          </cell>
          <cell r="R1401">
            <v>2.5</v>
          </cell>
          <cell r="S1401">
            <v>2.8</v>
          </cell>
          <cell r="T1401">
            <v>8.3999999999999986</v>
          </cell>
          <cell r="U1401">
            <v>8.1</v>
          </cell>
          <cell r="V1401">
            <v>4.9000000000000004</v>
          </cell>
          <cell r="W1401">
            <v>7.3</v>
          </cell>
          <cell r="X1401">
            <v>28.700000000000003</v>
          </cell>
        </row>
        <row r="1402">
          <cell r="B1402">
            <v>713</v>
          </cell>
          <cell r="C1402">
            <v>12</v>
          </cell>
          <cell r="D1402" t="str">
            <v>Пром. до 750 кВА   СН2</v>
          </cell>
          <cell r="E1402">
            <v>1006</v>
          </cell>
          <cell r="F1402">
            <v>0</v>
          </cell>
          <cell r="G1402">
            <v>0</v>
          </cell>
          <cell r="H1402">
            <v>2.8</v>
          </cell>
          <cell r="I1402">
            <v>2.8</v>
          </cell>
          <cell r="J1402">
            <v>2.8</v>
          </cell>
          <cell r="K1402">
            <v>2.8</v>
          </cell>
          <cell r="L1402">
            <v>2.7</v>
          </cell>
          <cell r="M1402">
            <v>2.6</v>
          </cell>
          <cell r="N1402">
            <v>1.6</v>
          </cell>
          <cell r="O1402">
            <v>1.6</v>
          </cell>
          <cell r="P1402">
            <v>1.7</v>
          </cell>
          <cell r="Q1402">
            <v>2</v>
          </cell>
          <cell r="R1402">
            <v>2.5</v>
          </cell>
          <cell r="S1402">
            <v>2.8</v>
          </cell>
          <cell r="T1402">
            <v>0</v>
          </cell>
          <cell r="U1402">
            <v>0</v>
          </cell>
          <cell r="V1402">
            <v>0</v>
          </cell>
          <cell r="W1402">
            <v>0</v>
          </cell>
          <cell r="X1402">
            <v>0</v>
          </cell>
        </row>
        <row r="1403">
          <cell r="B1403">
            <v>0</v>
          </cell>
          <cell r="C1403">
            <v>26</v>
          </cell>
          <cell r="D1403" t="str">
            <v>ООО "Ямалстройсервис"</v>
          </cell>
          <cell r="E1403">
            <v>0</v>
          </cell>
          <cell r="F1403">
            <v>0</v>
          </cell>
          <cell r="G1403">
            <v>0</v>
          </cell>
          <cell r="H1403">
            <v>19</v>
          </cell>
          <cell r="I1403">
            <v>16</v>
          </cell>
          <cell r="J1403">
            <v>9.6</v>
          </cell>
          <cell r="K1403">
            <v>10.5</v>
          </cell>
          <cell r="L1403">
            <v>18.600000000000001</v>
          </cell>
          <cell r="M1403">
            <v>13</v>
          </cell>
          <cell r="N1403">
            <v>8</v>
          </cell>
          <cell r="O1403">
            <v>7.5</v>
          </cell>
          <cell r="P1403">
            <v>10.8</v>
          </cell>
          <cell r="Q1403">
            <v>9</v>
          </cell>
          <cell r="R1403">
            <v>10</v>
          </cell>
          <cell r="S1403">
            <v>15</v>
          </cell>
          <cell r="T1403">
            <v>44.6</v>
          </cell>
          <cell r="U1403">
            <v>42.1</v>
          </cell>
          <cell r="V1403">
            <v>26.3</v>
          </cell>
          <cell r="W1403">
            <v>34</v>
          </cell>
          <cell r="X1403">
            <v>147</v>
          </cell>
        </row>
        <row r="1404">
          <cell r="B1404">
            <v>718</v>
          </cell>
          <cell r="C1404">
            <v>12</v>
          </cell>
          <cell r="D1404" t="str">
            <v>Пром. до 750 кВА   СН2</v>
          </cell>
          <cell r="E1404">
            <v>1006</v>
          </cell>
          <cell r="F1404">
            <v>0</v>
          </cell>
          <cell r="G1404">
            <v>0</v>
          </cell>
          <cell r="H1404">
            <v>19</v>
          </cell>
          <cell r="I1404">
            <v>16</v>
          </cell>
          <cell r="J1404">
            <v>9.6</v>
          </cell>
          <cell r="K1404">
            <v>10.5</v>
          </cell>
          <cell r="L1404">
            <v>18.600000000000001</v>
          </cell>
          <cell r="M1404">
            <v>13</v>
          </cell>
          <cell r="N1404">
            <v>8</v>
          </cell>
          <cell r="O1404">
            <v>7.5</v>
          </cell>
          <cell r="P1404">
            <v>10.8</v>
          </cell>
          <cell r="Q1404">
            <v>9</v>
          </cell>
          <cell r="R1404">
            <v>10</v>
          </cell>
          <cell r="S1404">
            <v>15</v>
          </cell>
          <cell r="T1404">
            <v>44.6</v>
          </cell>
          <cell r="U1404">
            <v>42.1</v>
          </cell>
          <cell r="V1404">
            <v>26.3</v>
          </cell>
          <cell r="W1404">
            <v>34</v>
          </cell>
          <cell r="X1404">
            <v>147</v>
          </cell>
        </row>
        <row r="1405">
          <cell r="B1405">
            <v>714</v>
          </cell>
          <cell r="C1405">
            <v>12</v>
          </cell>
          <cell r="D1405" t="str">
            <v>Пром. до 750 кВА   СН2</v>
          </cell>
          <cell r="E1405">
            <v>1006</v>
          </cell>
          <cell r="F1405">
            <v>0</v>
          </cell>
          <cell r="G1405">
            <v>0</v>
          </cell>
          <cell r="H1405">
            <v>7</v>
          </cell>
          <cell r="I1405">
            <v>6</v>
          </cell>
          <cell r="J1405">
            <v>7</v>
          </cell>
          <cell r="K1405">
            <v>9</v>
          </cell>
          <cell r="L1405">
            <v>15</v>
          </cell>
          <cell r="M1405">
            <v>69</v>
          </cell>
          <cell r="N1405">
            <v>94</v>
          </cell>
          <cell r="O1405">
            <v>94</v>
          </cell>
          <cell r="P1405">
            <v>94</v>
          </cell>
          <cell r="Q1405">
            <v>10</v>
          </cell>
          <cell r="R1405">
            <v>7</v>
          </cell>
          <cell r="S1405">
            <v>7</v>
          </cell>
          <cell r="T1405">
            <v>0</v>
          </cell>
          <cell r="U1405">
            <v>0</v>
          </cell>
          <cell r="V1405">
            <v>0</v>
          </cell>
          <cell r="W1405">
            <v>0</v>
          </cell>
          <cell r="X1405">
            <v>0</v>
          </cell>
        </row>
        <row r="1406">
          <cell r="B1406">
            <v>0</v>
          </cell>
          <cell r="C1406">
            <v>26</v>
          </cell>
          <cell r="D1406" t="str">
            <v>ООО "ГазСтрой"</v>
          </cell>
          <cell r="E1406">
            <v>0</v>
          </cell>
          <cell r="F1406">
            <v>0</v>
          </cell>
          <cell r="G1406">
            <v>0</v>
          </cell>
          <cell r="H1406">
            <v>6</v>
          </cell>
          <cell r="I1406">
            <v>6</v>
          </cell>
          <cell r="J1406">
            <v>6</v>
          </cell>
          <cell r="K1406">
            <v>6</v>
          </cell>
          <cell r="L1406">
            <v>6</v>
          </cell>
          <cell r="M1406">
            <v>6</v>
          </cell>
          <cell r="N1406">
            <v>6</v>
          </cell>
          <cell r="O1406">
            <v>6</v>
          </cell>
          <cell r="P1406">
            <v>6</v>
          </cell>
          <cell r="Q1406">
            <v>6</v>
          </cell>
          <cell r="R1406">
            <v>6</v>
          </cell>
          <cell r="S1406">
            <v>6</v>
          </cell>
          <cell r="T1406">
            <v>18</v>
          </cell>
          <cell r="U1406">
            <v>18</v>
          </cell>
          <cell r="V1406">
            <v>18</v>
          </cell>
          <cell r="W1406">
            <v>18</v>
          </cell>
          <cell r="X1406">
            <v>72</v>
          </cell>
        </row>
        <row r="1407">
          <cell r="B1407">
            <v>719</v>
          </cell>
          <cell r="C1407">
            <v>12</v>
          </cell>
          <cell r="D1407" t="str">
            <v>Пром. до 750 кВА   СН2</v>
          </cell>
          <cell r="E1407">
            <v>1006</v>
          </cell>
          <cell r="F1407">
            <v>0</v>
          </cell>
          <cell r="G1407">
            <v>0</v>
          </cell>
          <cell r="H1407">
            <v>1</v>
          </cell>
          <cell r="I1407">
            <v>1</v>
          </cell>
          <cell r="J1407">
            <v>1</v>
          </cell>
          <cell r="K1407">
            <v>1</v>
          </cell>
          <cell r="L1407">
            <v>1</v>
          </cell>
          <cell r="M1407">
            <v>1</v>
          </cell>
          <cell r="N1407">
            <v>1</v>
          </cell>
          <cell r="O1407">
            <v>1</v>
          </cell>
          <cell r="P1407">
            <v>1</v>
          </cell>
          <cell r="Q1407">
            <v>1</v>
          </cell>
          <cell r="R1407">
            <v>1</v>
          </cell>
          <cell r="S1407">
            <v>1</v>
          </cell>
          <cell r="T1407">
            <v>3</v>
          </cell>
          <cell r="U1407">
            <v>3</v>
          </cell>
          <cell r="V1407">
            <v>3</v>
          </cell>
          <cell r="W1407">
            <v>3</v>
          </cell>
          <cell r="X1407">
            <v>12</v>
          </cell>
        </row>
        <row r="1408">
          <cell r="B1408">
            <v>715</v>
          </cell>
          <cell r="C1408">
            <v>12</v>
          </cell>
          <cell r="D1408" t="str">
            <v>Пром. до 750 кВА   СН2</v>
          </cell>
          <cell r="E1408">
            <v>1006</v>
          </cell>
          <cell r="F1408">
            <v>0</v>
          </cell>
          <cell r="G1408">
            <v>0</v>
          </cell>
          <cell r="H1408">
            <v>1</v>
          </cell>
          <cell r="I1408">
            <v>1</v>
          </cell>
          <cell r="J1408">
            <v>1</v>
          </cell>
          <cell r="K1408">
            <v>1</v>
          </cell>
          <cell r="L1408">
            <v>1</v>
          </cell>
          <cell r="M1408">
            <v>1</v>
          </cell>
          <cell r="N1408">
            <v>1</v>
          </cell>
          <cell r="O1408">
            <v>1</v>
          </cell>
          <cell r="P1408">
            <v>1</v>
          </cell>
          <cell r="Q1408">
            <v>1</v>
          </cell>
          <cell r="R1408">
            <v>1</v>
          </cell>
          <cell r="S1408">
            <v>1</v>
          </cell>
          <cell r="T1408">
            <v>3</v>
          </cell>
          <cell r="U1408">
            <v>3</v>
          </cell>
          <cell r="V1408">
            <v>3</v>
          </cell>
          <cell r="W1408">
            <v>3</v>
          </cell>
          <cell r="X1408">
            <v>12</v>
          </cell>
        </row>
        <row r="1409">
          <cell r="B1409">
            <v>0</v>
          </cell>
          <cell r="C1409">
            <v>23</v>
          </cell>
          <cell r="D1409" t="str">
            <v>ООО "Комплекс"</v>
          </cell>
          <cell r="E1409">
            <v>1006</v>
          </cell>
          <cell r="F1409">
            <v>0</v>
          </cell>
          <cell r="G1409">
            <v>0</v>
          </cell>
          <cell r="H1409">
            <v>5</v>
          </cell>
          <cell r="I1409">
            <v>5</v>
          </cell>
          <cell r="J1409">
            <v>4.5</v>
          </cell>
          <cell r="K1409">
            <v>4.5</v>
          </cell>
          <cell r="L1409">
            <v>4</v>
          </cell>
          <cell r="M1409">
            <v>2.5</v>
          </cell>
          <cell r="N1409">
            <v>1.2</v>
          </cell>
          <cell r="O1409">
            <v>1.5</v>
          </cell>
          <cell r="P1409">
            <v>2.7</v>
          </cell>
          <cell r="Q1409">
            <v>3.5</v>
          </cell>
          <cell r="R1409">
            <v>4.5</v>
          </cell>
          <cell r="S1409">
            <v>5</v>
          </cell>
          <cell r="T1409">
            <v>14.5</v>
          </cell>
          <cell r="U1409">
            <v>11</v>
          </cell>
          <cell r="V1409">
            <v>5.4</v>
          </cell>
          <cell r="W1409">
            <v>13</v>
          </cell>
          <cell r="X1409">
            <v>43.9</v>
          </cell>
        </row>
        <row r="1410">
          <cell r="B1410">
            <v>720</v>
          </cell>
          <cell r="C1410">
            <v>12</v>
          </cell>
          <cell r="D1410" t="str">
            <v>Пром. до 750 кВА   СН2</v>
          </cell>
          <cell r="E1410">
            <v>1006</v>
          </cell>
          <cell r="F1410">
            <v>0</v>
          </cell>
          <cell r="G1410">
            <v>0</v>
          </cell>
          <cell r="H1410">
            <v>5</v>
          </cell>
          <cell r="I1410">
            <v>5</v>
          </cell>
          <cell r="J1410">
            <v>4.5</v>
          </cell>
          <cell r="K1410">
            <v>4.5</v>
          </cell>
          <cell r="L1410">
            <v>4</v>
          </cell>
          <cell r="M1410">
            <v>2.5</v>
          </cell>
          <cell r="N1410">
            <v>1.2</v>
          </cell>
          <cell r="O1410">
            <v>1.5</v>
          </cell>
          <cell r="P1410">
            <v>2.7</v>
          </cell>
          <cell r="Q1410">
            <v>3.5</v>
          </cell>
          <cell r="R1410">
            <v>4.5</v>
          </cell>
          <cell r="S1410">
            <v>5</v>
          </cell>
          <cell r="T1410">
            <v>14.5</v>
          </cell>
          <cell r="U1410">
            <v>11</v>
          </cell>
          <cell r="V1410">
            <v>5.4</v>
          </cell>
          <cell r="W1410">
            <v>13</v>
          </cell>
          <cell r="X1410">
            <v>43.9</v>
          </cell>
        </row>
        <row r="1411">
          <cell r="B1411">
            <v>716</v>
          </cell>
          <cell r="C1411">
            <v>12</v>
          </cell>
          <cell r="D1411" t="str">
            <v>Пром. до 750 кВА   СН2</v>
          </cell>
          <cell r="E1411">
            <v>1006</v>
          </cell>
          <cell r="F1411">
            <v>0</v>
          </cell>
          <cell r="G1411">
            <v>0</v>
          </cell>
          <cell r="H1411">
            <v>5</v>
          </cell>
          <cell r="I1411">
            <v>5</v>
          </cell>
          <cell r="J1411">
            <v>4.5</v>
          </cell>
          <cell r="K1411">
            <v>4.5</v>
          </cell>
          <cell r="L1411">
            <v>4</v>
          </cell>
          <cell r="M1411">
            <v>2.5</v>
          </cell>
          <cell r="N1411">
            <v>1.2</v>
          </cell>
          <cell r="O1411">
            <v>1.5</v>
          </cell>
          <cell r="P1411">
            <v>2.7</v>
          </cell>
          <cell r="Q1411">
            <v>3.5</v>
          </cell>
          <cell r="R1411">
            <v>4.5</v>
          </cell>
          <cell r="S1411">
            <v>5</v>
          </cell>
          <cell r="T1411">
            <v>0</v>
          </cell>
          <cell r="U1411">
            <v>0</v>
          </cell>
          <cell r="V1411">
            <v>0</v>
          </cell>
          <cell r="W1411">
            <v>0</v>
          </cell>
          <cell r="X1411">
            <v>0</v>
          </cell>
        </row>
        <row r="1412">
          <cell r="B1412">
            <v>0</v>
          </cell>
          <cell r="C1412">
            <v>26</v>
          </cell>
          <cell r="D1412" t="str">
            <v>ООО "ГазИнСтрой"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0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  <cell r="T1412">
            <v>0</v>
          </cell>
          <cell r="U1412">
            <v>0</v>
          </cell>
          <cell r="V1412">
            <v>0</v>
          </cell>
          <cell r="W1412">
            <v>0</v>
          </cell>
          <cell r="X1412">
            <v>0</v>
          </cell>
        </row>
        <row r="1413">
          <cell r="B1413">
            <v>721</v>
          </cell>
          <cell r="C1413">
            <v>15</v>
          </cell>
          <cell r="D1413" t="str">
            <v>Пром. до 750 кВА   НН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  <cell r="T1413">
            <v>0</v>
          </cell>
          <cell r="U1413">
            <v>0</v>
          </cell>
          <cell r="V1413">
            <v>0</v>
          </cell>
          <cell r="W1413">
            <v>0</v>
          </cell>
          <cell r="X1413">
            <v>0</v>
          </cell>
        </row>
        <row r="1414">
          <cell r="B1414">
            <v>717</v>
          </cell>
          <cell r="C1414">
            <v>15</v>
          </cell>
          <cell r="D1414" t="str">
            <v>Пром. до 750 кВА   НН</v>
          </cell>
          <cell r="E1414">
            <v>0</v>
          </cell>
          <cell r="F1414">
            <v>0</v>
          </cell>
          <cell r="G1414">
            <v>0</v>
          </cell>
          <cell r="H1414">
            <v>44.4</v>
          </cell>
          <cell r="I1414">
            <v>43</v>
          </cell>
          <cell r="J1414">
            <v>28.5</v>
          </cell>
          <cell r="K1414">
            <v>31.5</v>
          </cell>
          <cell r="L1414">
            <v>18</v>
          </cell>
          <cell r="M1414">
            <v>15.8</v>
          </cell>
          <cell r="N1414">
            <v>15.5</v>
          </cell>
          <cell r="O1414">
            <v>18.5</v>
          </cell>
          <cell r="P1414">
            <v>21</v>
          </cell>
          <cell r="Q1414">
            <v>21</v>
          </cell>
          <cell r="R1414">
            <v>31</v>
          </cell>
          <cell r="S1414">
            <v>37</v>
          </cell>
          <cell r="T1414">
            <v>0</v>
          </cell>
          <cell r="U1414">
            <v>0</v>
          </cell>
          <cell r="V1414">
            <v>0</v>
          </cell>
          <cell r="W1414">
            <v>0</v>
          </cell>
          <cell r="X1414">
            <v>0</v>
          </cell>
        </row>
        <row r="1415">
          <cell r="B1415">
            <v>0</v>
          </cell>
          <cell r="C1415">
            <v>26</v>
          </cell>
          <cell r="D1415" t="str">
            <v>Новый Абонент</v>
          </cell>
          <cell r="E1415">
            <v>0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0</v>
          </cell>
          <cell r="V1415">
            <v>0</v>
          </cell>
          <cell r="W1415">
            <v>0</v>
          </cell>
          <cell r="X1415">
            <v>0</v>
          </cell>
        </row>
        <row r="1416">
          <cell r="B1416">
            <v>722</v>
          </cell>
          <cell r="C1416">
            <v>15</v>
          </cell>
          <cell r="D1416" t="str">
            <v>Пром. до 750 кВА   НН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0</v>
          </cell>
          <cell r="P1416">
            <v>0</v>
          </cell>
          <cell r="Q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0</v>
          </cell>
          <cell r="V1416">
            <v>0</v>
          </cell>
          <cell r="W1416">
            <v>0</v>
          </cell>
          <cell r="X1416">
            <v>0</v>
          </cell>
        </row>
        <row r="1417">
          <cell r="B1417">
            <v>718</v>
          </cell>
          <cell r="C1417">
            <v>15</v>
          </cell>
          <cell r="D1417" t="str">
            <v>Пром. до 750 кВА   НН</v>
          </cell>
          <cell r="E1417">
            <v>0</v>
          </cell>
          <cell r="F1417">
            <v>0</v>
          </cell>
          <cell r="G1417">
            <v>0</v>
          </cell>
          <cell r="H1417">
            <v>200</v>
          </cell>
          <cell r="I1417">
            <v>200</v>
          </cell>
          <cell r="J1417">
            <v>200</v>
          </cell>
          <cell r="K1417">
            <v>200</v>
          </cell>
          <cell r="L1417">
            <v>100</v>
          </cell>
          <cell r="M1417">
            <v>50</v>
          </cell>
          <cell r="N1417">
            <v>30</v>
          </cell>
          <cell r="O1417">
            <v>30</v>
          </cell>
          <cell r="P1417">
            <v>50</v>
          </cell>
          <cell r="Q1417">
            <v>150</v>
          </cell>
          <cell r="R1417">
            <v>200</v>
          </cell>
          <cell r="S1417">
            <v>200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</row>
        <row r="1418">
          <cell r="B1418">
            <v>0</v>
          </cell>
          <cell r="C1418">
            <v>26</v>
          </cell>
          <cell r="D1418" t="str">
            <v>ОАО "Ленгазспецстрой"</v>
          </cell>
          <cell r="E1418">
            <v>0</v>
          </cell>
          <cell r="F1418">
            <v>0</v>
          </cell>
          <cell r="G1418">
            <v>0</v>
          </cell>
          <cell r="H1418">
            <v>200</v>
          </cell>
          <cell r="I1418">
            <v>200</v>
          </cell>
          <cell r="J1418">
            <v>200</v>
          </cell>
          <cell r="K1418">
            <v>200</v>
          </cell>
          <cell r="L1418">
            <v>100</v>
          </cell>
          <cell r="M1418">
            <v>50</v>
          </cell>
          <cell r="N1418">
            <v>30</v>
          </cell>
          <cell r="O1418">
            <v>30</v>
          </cell>
          <cell r="P1418">
            <v>50</v>
          </cell>
          <cell r="Q1418">
            <v>150</v>
          </cell>
          <cell r="R1418">
            <v>200</v>
          </cell>
          <cell r="S1418">
            <v>200</v>
          </cell>
          <cell r="T1418">
            <v>600</v>
          </cell>
          <cell r="U1418">
            <v>350</v>
          </cell>
          <cell r="V1418">
            <v>110</v>
          </cell>
          <cell r="W1418">
            <v>550</v>
          </cell>
          <cell r="X1418">
            <v>1610</v>
          </cell>
        </row>
        <row r="1419">
          <cell r="B1419">
            <v>723</v>
          </cell>
          <cell r="C1419">
            <v>12</v>
          </cell>
          <cell r="D1419" t="str">
            <v>Пром. до 750 кВА   СН2</v>
          </cell>
          <cell r="E1419">
            <v>1006</v>
          </cell>
          <cell r="F1419">
            <v>0</v>
          </cell>
          <cell r="G1419">
            <v>0</v>
          </cell>
          <cell r="H1419">
            <v>200</v>
          </cell>
          <cell r="I1419">
            <v>200</v>
          </cell>
          <cell r="J1419">
            <v>200</v>
          </cell>
          <cell r="K1419">
            <v>200</v>
          </cell>
          <cell r="L1419">
            <v>100</v>
          </cell>
          <cell r="M1419">
            <v>50</v>
          </cell>
          <cell r="N1419">
            <v>30</v>
          </cell>
          <cell r="O1419">
            <v>30</v>
          </cell>
          <cell r="P1419">
            <v>50</v>
          </cell>
          <cell r="Q1419">
            <v>150</v>
          </cell>
          <cell r="R1419">
            <v>200</v>
          </cell>
          <cell r="S1419">
            <v>200</v>
          </cell>
          <cell r="T1419">
            <v>600</v>
          </cell>
          <cell r="U1419">
            <v>350</v>
          </cell>
          <cell r="V1419">
            <v>110</v>
          </cell>
          <cell r="W1419">
            <v>550</v>
          </cell>
          <cell r="X1419">
            <v>1610</v>
          </cell>
        </row>
        <row r="1420">
          <cell r="B1420">
            <v>719</v>
          </cell>
          <cell r="C1420">
            <v>12</v>
          </cell>
          <cell r="D1420" t="str">
            <v>Пром. до 750 кВА   СН2</v>
          </cell>
          <cell r="E1420">
            <v>1006</v>
          </cell>
          <cell r="F1420">
            <v>0</v>
          </cell>
          <cell r="G1420">
            <v>0</v>
          </cell>
          <cell r="H1420">
            <v>200</v>
          </cell>
          <cell r="I1420">
            <v>200</v>
          </cell>
          <cell r="J1420">
            <v>200</v>
          </cell>
          <cell r="K1420">
            <v>200</v>
          </cell>
          <cell r="L1420">
            <v>100</v>
          </cell>
          <cell r="M1420">
            <v>50</v>
          </cell>
          <cell r="N1420">
            <v>30</v>
          </cell>
          <cell r="O1420">
            <v>30</v>
          </cell>
          <cell r="P1420">
            <v>50</v>
          </cell>
          <cell r="Q1420">
            <v>150</v>
          </cell>
          <cell r="R1420">
            <v>200</v>
          </cell>
          <cell r="S1420">
            <v>200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X1420">
            <v>0</v>
          </cell>
        </row>
        <row r="1421">
          <cell r="B1421">
            <v>0</v>
          </cell>
          <cell r="C1421">
            <v>26</v>
          </cell>
          <cell r="D1421" t="str">
            <v>ОАО "Нова"</v>
          </cell>
          <cell r="E1421">
            <v>0</v>
          </cell>
          <cell r="F1421">
            <v>0</v>
          </cell>
          <cell r="G1421">
            <v>0</v>
          </cell>
          <cell r="H1421">
            <v>28</v>
          </cell>
          <cell r="I1421">
            <v>28</v>
          </cell>
          <cell r="J1421">
            <v>25</v>
          </cell>
          <cell r="K1421">
            <v>25</v>
          </cell>
          <cell r="L1421">
            <v>17</v>
          </cell>
          <cell r="M1421">
            <v>17</v>
          </cell>
          <cell r="N1421">
            <v>17</v>
          </cell>
          <cell r="O1421">
            <v>17</v>
          </cell>
          <cell r="P1421">
            <v>33</v>
          </cell>
          <cell r="Q1421">
            <v>33</v>
          </cell>
          <cell r="R1421">
            <v>33</v>
          </cell>
          <cell r="S1421">
            <v>33</v>
          </cell>
          <cell r="T1421">
            <v>81</v>
          </cell>
          <cell r="U1421">
            <v>59</v>
          </cell>
          <cell r="V1421">
            <v>67</v>
          </cell>
          <cell r="W1421">
            <v>99</v>
          </cell>
          <cell r="X1421">
            <v>306</v>
          </cell>
        </row>
        <row r="1422">
          <cell r="B1422">
            <v>724</v>
          </cell>
          <cell r="C1422">
            <v>12</v>
          </cell>
          <cell r="D1422" t="str">
            <v>Пром. до 750 кВА   СН2</v>
          </cell>
          <cell r="E1422">
            <v>1006</v>
          </cell>
          <cell r="F1422">
            <v>0</v>
          </cell>
          <cell r="G1422">
            <v>0</v>
          </cell>
          <cell r="H1422">
            <v>28</v>
          </cell>
          <cell r="I1422">
            <v>28</v>
          </cell>
          <cell r="J1422">
            <v>25</v>
          </cell>
          <cell r="K1422">
            <v>25</v>
          </cell>
          <cell r="L1422">
            <v>17</v>
          </cell>
          <cell r="M1422">
            <v>17</v>
          </cell>
          <cell r="N1422">
            <v>17</v>
          </cell>
          <cell r="O1422">
            <v>17</v>
          </cell>
          <cell r="P1422">
            <v>33</v>
          </cell>
          <cell r="Q1422">
            <v>33</v>
          </cell>
          <cell r="R1422">
            <v>33</v>
          </cell>
          <cell r="S1422">
            <v>33</v>
          </cell>
          <cell r="T1422">
            <v>81</v>
          </cell>
          <cell r="U1422">
            <v>59</v>
          </cell>
          <cell r="V1422">
            <v>67</v>
          </cell>
          <cell r="W1422">
            <v>99</v>
          </cell>
          <cell r="X1422">
            <v>306</v>
          </cell>
        </row>
        <row r="1423">
          <cell r="B1423">
            <v>720</v>
          </cell>
          <cell r="C1423">
            <v>12</v>
          </cell>
          <cell r="D1423" t="str">
            <v>Пром. до 750 кВА   СН2</v>
          </cell>
          <cell r="E1423">
            <v>1006</v>
          </cell>
          <cell r="F1423">
            <v>0</v>
          </cell>
          <cell r="G1423">
            <v>0</v>
          </cell>
          <cell r="H1423">
            <v>28</v>
          </cell>
          <cell r="I1423">
            <v>28</v>
          </cell>
          <cell r="J1423">
            <v>25</v>
          </cell>
          <cell r="K1423">
            <v>25</v>
          </cell>
          <cell r="L1423">
            <v>17</v>
          </cell>
          <cell r="M1423">
            <v>17</v>
          </cell>
          <cell r="N1423">
            <v>17</v>
          </cell>
          <cell r="O1423">
            <v>17</v>
          </cell>
          <cell r="P1423">
            <v>33</v>
          </cell>
          <cell r="Q1423">
            <v>33</v>
          </cell>
          <cell r="R1423">
            <v>33</v>
          </cell>
          <cell r="S1423">
            <v>33</v>
          </cell>
          <cell r="T1423">
            <v>0</v>
          </cell>
          <cell r="U1423">
            <v>0</v>
          </cell>
          <cell r="V1423">
            <v>0</v>
          </cell>
          <cell r="W1423">
            <v>0</v>
          </cell>
          <cell r="X1423">
            <v>0</v>
          </cell>
        </row>
        <row r="1424">
          <cell r="B1424">
            <v>0</v>
          </cell>
          <cell r="C1424">
            <v>26</v>
          </cell>
          <cell r="D1424" t="str">
            <v>ЗАО "Газмонтажавтоматика"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  <cell r="O1424">
            <v>0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  <cell r="T1424">
            <v>0</v>
          </cell>
          <cell r="U1424">
            <v>0</v>
          </cell>
          <cell r="V1424">
            <v>0</v>
          </cell>
          <cell r="W1424">
            <v>0</v>
          </cell>
          <cell r="X1424">
            <v>0</v>
          </cell>
        </row>
        <row r="1425">
          <cell r="B1425">
            <v>725</v>
          </cell>
          <cell r="C1425">
            <v>12</v>
          </cell>
          <cell r="D1425" t="str">
            <v>Пром. до 750 кВА   СН2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  <cell r="M1425">
            <v>0</v>
          </cell>
          <cell r="N1425">
            <v>0</v>
          </cell>
          <cell r="O1425">
            <v>0</v>
          </cell>
          <cell r="P1425">
            <v>0</v>
          </cell>
          <cell r="Q1425">
            <v>0</v>
          </cell>
          <cell r="R1425">
            <v>0</v>
          </cell>
          <cell r="S1425">
            <v>0</v>
          </cell>
          <cell r="T1425">
            <v>0</v>
          </cell>
          <cell r="U1425">
            <v>0</v>
          </cell>
          <cell r="V1425">
            <v>0</v>
          </cell>
          <cell r="W1425">
            <v>0</v>
          </cell>
          <cell r="X1425">
            <v>0</v>
          </cell>
        </row>
        <row r="1426">
          <cell r="B1426">
            <v>721</v>
          </cell>
          <cell r="C1426">
            <v>12</v>
          </cell>
          <cell r="D1426" t="str">
            <v>Пром. до 750 кВА   СН2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>
            <v>0</v>
          </cell>
        </row>
        <row r="1427">
          <cell r="B1427">
            <v>0</v>
          </cell>
          <cell r="C1427">
            <v>100</v>
          </cell>
          <cell r="D1427" t="str">
            <v>ГСК "Газовик"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X1427">
            <v>0</v>
          </cell>
        </row>
        <row r="1428">
          <cell r="B1428">
            <v>726</v>
          </cell>
          <cell r="C1428">
            <v>15</v>
          </cell>
          <cell r="D1428" t="str">
            <v>Пром. до 750 кВА   НН</v>
          </cell>
          <cell r="E1428">
            <v>0</v>
          </cell>
          <cell r="F1428">
            <v>0</v>
          </cell>
          <cell r="G1428">
            <v>0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0</v>
          </cell>
          <cell r="V1428">
            <v>0</v>
          </cell>
          <cell r="W1428">
            <v>0</v>
          </cell>
          <cell r="X1428">
            <v>0</v>
          </cell>
        </row>
        <row r="1429">
          <cell r="B1429">
            <v>722</v>
          </cell>
          <cell r="C1429">
            <v>15</v>
          </cell>
          <cell r="D1429" t="str">
            <v>Пром. до 750 кВА   НН</v>
          </cell>
          <cell r="E1429">
            <v>0</v>
          </cell>
          <cell r="F1429">
            <v>0</v>
          </cell>
          <cell r="G1429">
            <v>0</v>
          </cell>
          <cell r="H1429">
            <v>30.93</v>
          </cell>
          <cell r="I1429">
            <v>24.17</v>
          </cell>
          <cell r="J1429">
            <v>35.549999999999997</v>
          </cell>
          <cell r="K1429">
            <v>42.07</v>
          </cell>
          <cell r="L1429">
            <v>37.450000000000003</v>
          </cell>
          <cell r="M1429">
            <v>31.43</v>
          </cell>
          <cell r="N1429">
            <v>8.91</v>
          </cell>
          <cell r="O1429">
            <v>9.35</v>
          </cell>
          <cell r="P1429">
            <v>21.15</v>
          </cell>
          <cell r="Q1429">
            <v>37.76</v>
          </cell>
          <cell r="R1429">
            <v>30.93</v>
          </cell>
          <cell r="S1429">
            <v>40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  <cell r="X1429">
            <v>0</v>
          </cell>
        </row>
        <row r="1430">
          <cell r="B1430">
            <v>0</v>
          </cell>
          <cell r="C1430">
            <v>26</v>
          </cell>
          <cell r="D1430" t="str">
            <v>ООО "УК ЯЖКС"</v>
          </cell>
          <cell r="E1430">
            <v>0</v>
          </cell>
          <cell r="F1430">
            <v>0</v>
          </cell>
          <cell r="G1430">
            <v>0</v>
          </cell>
          <cell r="H1430">
            <v>52.54</v>
          </cell>
          <cell r="I1430">
            <v>45.17</v>
          </cell>
          <cell r="J1430">
            <v>49.099999999999994</v>
          </cell>
          <cell r="K1430">
            <v>57.11</v>
          </cell>
          <cell r="L1430">
            <v>53.45</v>
          </cell>
          <cell r="M1430">
            <v>41.76</v>
          </cell>
          <cell r="N1430">
            <v>17.509999999999998</v>
          </cell>
          <cell r="O1430">
            <v>24.619999999999997</v>
          </cell>
          <cell r="P1430">
            <v>43.62</v>
          </cell>
          <cell r="Q1430">
            <v>53.36</v>
          </cell>
          <cell r="R1430">
            <v>49.04</v>
          </cell>
          <cell r="S1430">
            <v>60</v>
          </cell>
          <cell r="T1430">
            <v>146.81</v>
          </cell>
          <cell r="U1430">
            <v>152.32</v>
          </cell>
          <cell r="V1430">
            <v>85.75</v>
          </cell>
          <cell r="W1430">
            <v>162.4</v>
          </cell>
          <cell r="X1430">
            <v>547.28</v>
          </cell>
        </row>
        <row r="1431">
          <cell r="B1431">
            <v>727</v>
          </cell>
          <cell r="C1431">
            <v>12</v>
          </cell>
          <cell r="D1431" t="str">
            <v>Пром. до 750 кВА   СН2</v>
          </cell>
          <cell r="E1431">
            <v>1006</v>
          </cell>
          <cell r="F1431">
            <v>0</v>
          </cell>
          <cell r="G1431">
            <v>0</v>
          </cell>
          <cell r="H1431">
            <v>30.93</v>
          </cell>
          <cell r="I1431">
            <v>24.17</v>
          </cell>
          <cell r="J1431">
            <v>35.549999999999997</v>
          </cell>
          <cell r="K1431">
            <v>42.07</v>
          </cell>
          <cell r="L1431">
            <v>37.450000000000003</v>
          </cell>
          <cell r="M1431">
            <v>31.43</v>
          </cell>
          <cell r="N1431">
            <v>8.91</v>
          </cell>
          <cell r="O1431">
            <v>9.35</v>
          </cell>
          <cell r="P1431">
            <v>21.15</v>
          </cell>
          <cell r="Q1431">
            <v>37.76</v>
          </cell>
          <cell r="R1431">
            <v>30.93</v>
          </cell>
          <cell r="S1431">
            <v>40</v>
          </cell>
          <cell r="T1431">
            <v>90.65</v>
          </cell>
          <cell r="U1431">
            <v>110.95000000000002</v>
          </cell>
          <cell r="V1431">
            <v>39.409999999999997</v>
          </cell>
          <cell r="W1431">
            <v>108.69</v>
          </cell>
          <cell r="X1431">
            <v>349.70000000000005</v>
          </cell>
        </row>
        <row r="1432">
          <cell r="B1432">
            <v>720</v>
          </cell>
          <cell r="C1432">
            <v>12</v>
          </cell>
          <cell r="D1432" t="str">
            <v>Пром. до 750 кВА   СН2</v>
          </cell>
          <cell r="E1432">
            <v>1006</v>
          </cell>
          <cell r="F1432">
            <v>0</v>
          </cell>
          <cell r="G1432">
            <v>0</v>
          </cell>
          <cell r="H1432">
            <v>30.93</v>
          </cell>
          <cell r="I1432">
            <v>24.17</v>
          </cell>
          <cell r="J1432">
            <v>35.549999999999997</v>
          </cell>
          <cell r="K1432">
            <v>42.07</v>
          </cell>
          <cell r="L1432">
            <v>37.450000000000003</v>
          </cell>
          <cell r="M1432">
            <v>31.43</v>
          </cell>
          <cell r="N1432">
            <v>8.91</v>
          </cell>
          <cell r="O1432">
            <v>9.35</v>
          </cell>
          <cell r="P1432">
            <v>21.15</v>
          </cell>
          <cell r="Q1432">
            <v>37.76</v>
          </cell>
          <cell r="R1432">
            <v>30.93</v>
          </cell>
          <cell r="S1432">
            <v>40</v>
          </cell>
          <cell r="T1432">
            <v>90.65</v>
          </cell>
          <cell r="U1432">
            <v>110.95000000000002</v>
          </cell>
          <cell r="V1432">
            <v>39.409999999999997</v>
          </cell>
          <cell r="W1432">
            <v>108.69</v>
          </cell>
          <cell r="X1432">
            <v>349.70000000000005</v>
          </cell>
        </row>
        <row r="1433">
          <cell r="B1433">
            <v>0</v>
          </cell>
          <cell r="C1433">
            <v>100</v>
          </cell>
          <cell r="D1433" t="str">
            <v>ИП Бабаев И.Б.</v>
          </cell>
          <cell r="E1433">
            <v>1006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0</v>
          </cell>
          <cell r="V1433">
            <v>0</v>
          </cell>
          <cell r="W1433">
            <v>0</v>
          </cell>
          <cell r="X1433">
            <v>0</v>
          </cell>
        </row>
        <row r="1434">
          <cell r="B1434">
            <v>728</v>
          </cell>
          <cell r="C1434">
            <v>15</v>
          </cell>
          <cell r="D1434" t="str">
            <v>Пром. до 750 кВА   НН</v>
          </cell>
          <cell r="E1434">
            <v>0</v>
          </cell>
          <cell r="F1434">
            <v>0</v>
          </cell>
          <cell r="G1434">
            <v>0</v>
          </cell>
          <cell r="H1434">
            <v>0.9</v>
          </cell>
          <cell r="I1434">
            <v>0.9</v>
          </cell>
          <cell r="J1434">
            <v>0.8</v>
          </cell>
          <cell r="K1434">
            <v>0.6</v>
          </cell>
          <cell r="L1434">
            <v>0.5</v>
          </cell>
          <cell r="M1434">
            <v>0.4</v>
          </cell>
          <cell r="N1434">
            <v>0.4</v>
          </cell>
          <cell r="O1434">
            <v>0.4</v>
          </cell>
          <cell r="P1434">
            <v>0.5</v>
          </cell>
          <cell r="Q1434">
            <v>0.6</v>
          </cell>
          <cell r="R1434">
            <v>0.8</v>
          </cell>
          <cell r="S1434">
            <v>0.9</v>
          </cell>
          <cell r="T1434">
            <v>0</v>
          </cell>
          <cell r="U1434">
            <v>0</v>
          </cell>
          <cell r="V1434">
            <v>0</v>
          </cell>
          <cell r="W1434">
            <v>0</v>
          </cell>
          <cell r="X1434">
            <v>0</v>
          </cell>
        </row>
        <row r="1435">
          <cell r="B1435">
            <v>721</v>
          </cell>
          <cell r="C1435">
            <v>26</v>
          </cell>
          <cell r="D1435" t="str">
            <v>Непромышленные потребители НН</v>
          </cell>
          <cell r="E1435">
            <v>1006</v>
          </cell>
          <cell r="F1435">
            <v>0</v>
          </cell>
          <cell r="G1435">
            <v>0</v>
          </cell>
          <cell r="H1435">
            <v>0.9</v>
          </cell>
          <cell r="I1435">
            <v>0.9</v>
          </cell>
          <cell r="J1435">
            <v>0.8</v>
          </cell>
          <cell r="K1435">
            <v>0.6</v>
          </cell>
          <cell r="L1435">
            <v>0.5</v>
          </cell>
          <cell r="M1435">
            <v>0.4</v>
          </cell>
          <cell r="N1435">
            <v>0.4</v>
          </cell>
          <cell r="O1435">
            <v>0.4</v>
          </cell>
          <cell r="P1435">
            <v>0.5</v>
          </cell>
          <cell r="Q1435">
            <v>0.6</v>
          </cell>
          <cell r="R1435">
            <v>0.8</v>
          </cell>
          <cell r="S1435">
            <v>0.9</v>
          </cell>
          <cell r="T1435">
            <v>0</v>
          </cell>
          <cell r="U1435">
            <v>0</v>
          </cell>
          <cell r="V1435">
            <v>0</v>
          </cell>
          <cell r="W1435">
            <v>0</v>
          </cell>
          <cell r="X1435">
            <v>0</v>
          </cell>
        </row>
        <row r="1436">
          <cell r="B1436">
            <v>0</v>
          </cell>
          <cell r="C1436">
            <v>15</v>
          </cell>
          <cell r="D1436" t="str">
            <v>ИП Кишкович В.П.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>
            <v>0</v>
          </cell>
          <cell r="W1436">
            <v>0</v>
          </cell>
          <cell r="X1436">
            <v>0</v>
          </cell>
        </row>
        <row r="1437">
          <cell r="B1437">
            <v>729</v>
          </cell>
          <cell r="C1437">
            <v>15</v>
          </cell>
          <cell r="D1437" t="str">
            <v>Пром. до 750 кВА   НН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</row>
        <row r="1438">
          <cell r="B1438">
            <v>722</v>
          </cell>
          <cell r="C1438">
            <v>15</v>
          </cell>
          <cell r="D1438" t="str">
            <v>Пром. до 750 кВА   НН</v>
          </cell>
          <cell r="E1438">
            <v>0</v>
          </cell>
          <cell r="F1438">
            <v>0</v>
          </cell>
          <cell r="G1438">
            <v>0</v>
          </cell>
          <cell r="H1438">
            <v>6</v>
          </cell>
          <cell r="I1438">
            <v>5.5</v>
          </cell>
          <cell r="J1438">
            <v>5.5</v>
          </cell>
          <cell r="K1438">
            <v>5</v>
          </cell>
          <cell r="L1438">
            <v>5</v>
          </cell>
          <cell r="M1438">
            <v>5</v>
          </cell>
          <cell r="N1438">
            <v>5</v>
          </cell>
          <cell r="O1438">
            <v>5</v>
          </cell>
          <cell r="P1438">
            <v>5</v>
          </cell>
          <cell r="Q1438">
            <v>5.5</v>
          </cell>
          <cell r="R1438">
            <v>5.5</v>
          </cell>
          <cell r="S1438">
            <v>6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</row>
        <row r="1439">
          <cell r="B1439">
            <v>0</v>
          </cell>
          <cell r="C1439">
            <v>26</v>
          </cell>
          <cell r="D1439" t="str">
            <v>ИП Алескеров М.А.</v>
          </cell>
          <cell r="E1439">
            <v>0</v>
          </cell>
          <cell r="F1439">
            <v>0</v>
          </cell>
          <cell r="G1439">
            <v>0</v>
          </cell>
          <cell r="H1439">
            <v>9.5</v>
          </cell>
          <cell r="I1439">
            <v>8.6999999999999993</v>
          </cell>
          <cell r="J1439">
            <v>8.5</v>
          </cell>
          <cell r="K1439">
            <v>8</v>
          </cell>
          <cell r="L1439">
            <v>8</v>
          </cell>
          <cell r="M1439">
            <v>7.5</v>
          </cell>
          <cell r="N1439">
            <v>7.9</v>
          </cell>
          <cell r="O1439">
            <v>7.7</v>
          </cell>
          <cell r="P1439">
            <v>7.9</v>
          </cell>
          <cell r="Q1439">
            <v>8.5</v>
          </cell>
          <cell r="R1439">
            <v>8.6999999999999993</v>
          </cell>
          <cell r="S1439">
            <v>9.5</v>
          </cell>
          <cell r="T1439">
            <v>26.7</v>
          </cell>
          <cell r="U1439">
            <v>23.5</v>
          </cell>
          <cell r="V1439">
            <v>23.5</v>
          </cell>
          <cell r="W1439">
            <v>26.7</v>
          </cell>
          <cell r="X1439">
            <v>100.4</v>
          </cell>
        </row>
        <row r="1440">
          <cell r="B1440">
            <v>730</v>
          </cell>
          <cell r="C1440">
            <v>23</v>
          </cell>
          <cell r="D1440" t="str">
            <v>Непромышленные потребители СН2</v>
          </cell>
          <cell r="E1440">
            <v>1006</v>
          </cell>
          <cell r="F1440">
            <v>0</v>
          </cell>
          <cell r="G1440">
            <v>0</v>
          </cell>
          <cell r="H1440">
            <v>6</v>
          </cell>
          <cell r="I1440">
            <v>5.5</v>
          </cell>
          <cell r="J1440">
            <v>5.5</v>
          </cell>
          <cell r="K1440">
            <v>5</v>
          </cell>
          <cell r="L1440">
            <v>5</v>
          </cell>
          <cell r="M1440">
            <v>5</v>
          </cell>
          <cell r="N1440">
            <v>5</v>
          </cell>
          <cell r="O1440">
            <v>5</v>
          </cell>
          <cell r="P1440">
            <v>5</v>
          </cell>
          <cell r="Q1440">
            <v>5.5</v>
          </cell>
          <cell r="R1440">
            <v>5.5</v>
          </cell>
          <cell r="S1440">
            <v>6</v>
          </cell>
          <cell r="T1440">
            <v>17</v>
          </cell>
          <cell r="U1440">
            <v>15</v>
          </cell>
          <cell r="V1440">
            <v>15</v>
          </cell>
          <cell r="W1440">
            <v>17</v>
          </cell>
          <cell r="X1440">
            <v>64</v>
          </cell>
        </row>
        <row r="1441">
          <cell r="C1441">
            <v>23</v>
          </cell>
          <cell r="D1441" t="str">
            <v>Непромышленные потребители СН2</v>
          </cell>
          <cell r="E1441">
            <v>1006</v>
          </cell>
          <cell r="F1441">
            <v>0</v>
          </cell>
          <cell r="G1441">
            <v>0</v>
          </cell>
          <cell r="H1441">
            <v>6</v>
          </cell>
          <cell r="I1441">
            <v>5.5</v>
          </cell>
          <cell r="J1441">
            <v>5.5</v>
          </cell>
          <cell r="K1441">
            <v>5</v>
          </cell>
          <cell r="L1441">
            <v>5</v>
          </cell>
          <cell r="M1441">
            <v>5</v>
          </cell>
          <cell r="N1441">
            <v>5</v>
          </cell>
          <cell r="O1441">
            <v>5</v>
          </cell>
          <cell r="P1441">
            <v>5</v>
          </cell>
          <cell r="Q1441">
            <v>5.5</v>
          </cell>
          <cell r="R1441">
            <v>5.5</v>
          </cell>
          <cell r="S1441">
            <v>6</v>
          </cell>
          <cell r="T1441">
            <v>17</v>
          </cell>
          <cell r="U1441">
            <v>15</v>
          </cell>
          <cell r="V1441">
            <v>15</v>
          </cell>
          <cell r="W1441">
            <v>17</v>
          </cell>
          <cell r="X1441">
            <v>64</v>
          </cell>
        </row>
        <row r="1442">
          <cell r="B1442">
            <v>0</v>
          </cell>
          <cell r="C1442">
            <v>26</v>
          </cell>
          <cell r="D1442" t="str">
            <v>ИП Шабанов Д.М.</v>
          </cell>
          <cell r="E1442">
            <v>1006</v>
          </cell>
          <cell r="F1442">
            <v>0</v>
          </cell>
          <cell r="G1442">
            <v>0</v>
          </cell>
          <cell r="H1442">
            <v>9</v>
          </cell>
          <cell r="I1442">
            <v>9</v>
          </cell>
          <cell r="J1442">
            <v>8</v>
          </cell>
          <cell r="K1442">
            <v>9</v>
          </cell>
          <cell r="L1442">
            <v>5</v>
          </cell>
          <cell r="M1442">
            <v>2</v>
          </cell>
          <cell r="N1442">
            <v>2</v>
          </cell>
          <cell r="O1442">
            <v>2</v>
          </cell>
          <cell r="P1442">
            <v>2</v>
          </cell>
          <cell r="Q1442">
            <v>5</v>
          </cell>
          <cell r="R1442">
            <v>9</v>
          </cell>
          <cell r="S1442">
            <v>9</v>
          </cell>
          <cell r="T1442">
            <v>26</v>
          </cell>
          <cell r="U1442">
            <v>16</v>
          </cell>
          <cell r="V1442">
            <v>6</v>
          </cell>
          <cell r="W1442">
            <v>23</v>
          </cell>
          <cell r="X1442">
            <v>71</v>
          </cell>
        </row>
        <row r="1443">
          <cell r="B1443">
            <v>731</v>
          </cell>
          <cell r="C1443">
            <v>15</v>
          </cell>
          <cell r="D1443" t="str">
            <v>Пром. до 750 кВА   НН</v>
          </cell>
          <cell r="E1443">
            <v>0</v>
          </cell>
          <cell r="F1443">
            <v>0</v>
          </cell>
          <cell r="G1443">
            <v>0</v>
          </cell>
          <cell r="H1443">
            <v>9</v>
          </cell>
          <cell r="I1443">
            <v>9</v>
          </cell>
          <cell r="J1443">
            <v>8</v>
          </cell>
          <cell r="K1443">
            <v>9</v>
          </cell>
          <cell r="L1443">
            <v>5</v>
          </cell>
          <cell r="M1443">
            <v>2</v>
          </cell>
          <cell r="N1443">
            <v>2</v>
          </cell>
          <cell r="O1443">
            <v>2</v>
          </cell>
          <cell r="P1443">
            <v>2</v>
          </cell>
          <cell r="Q1443">
            <v>5</v>
          </cell>
          <cell r="R1443">
            <v>9</v>
          </cell>
          <cell r="S1443">
            <v>9</v>
          </cell>
          <cell r="T1443">
            <v>0</v>
          </cell>
          <cell r="U1443">
            <v>0</v>
          </cell>
          <cell r="V1443">
            <v>0</v>
          </cell>
          <cell r="W1443">
            <v>0</v>
          </cell>
          <cell r="X1443">
            <v>0</v>
          </cell>
        </row>
        <row r="1444">
          <cell r="C1444">
            <v>15</v>
          </cell>
          <cell r="D1444" t="str">
            <v>Пром. до 750 кВА   НН</v>
          </cell>
          <cell r="E1444">
            <v>0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  <cell r="T1444">
            <v>0</v>
          </cell>
          <cell r="U1444">
            <v>0</v>
          </cell>
          <cell r="V1444">
            <v>0</v>
          </cell>
          <cell r="W1444">
            <v>0</v>
          </cell>
          <cell r="X1444">
            <v>0</v>
          </cell>
        </row>
        <row r="1445">
          <cell r="B1445">
            <v>0</v>
          </cell>
          <cell r="C1445">
            <v>26</v>
          </cell>
          <cell r="D1445" t="str">
            <v>ИП Гусейнов З.С.</v>
          </cell>
          <cell r="E1445">
            <v>1006</v>
          </cell>
          <cell r="F1445">
            <v>0</v>
          </cell>
          <cell r="G1445">
            <v>0</v>
          </cell>
          <cell r="H1445">
            <v>17</v>
          </cell>
          <cell r="I1445">
            <v>17</v>
          </cell>
          <cell r="J1445">
            <v>6.9</v>
          </cell>
          <cell r="K1445">
            <v>11.2</v>
          </cell>
          <cell r="L1445">
            <v>16.5</v>
          </cell>
          <cell r="M1445">
            <v>9.35</v>
          </cell>
          <cell r="N1445">
            <v>8.6499999999999986</v>
          </cell>
          <cell r="O1445">
            <v>8.8999999999999986</v>
          </cell>
          <cell r="P1445">
            <v>8.8999999999999986</v>
          </cell>
          <cell r="Q1445">
            <v>8.8999999999999986</v>
          </cell>
          <cell r="R1445">
            <v>14</v>
          </cell>
          <cell r="S1445">
            <v>17</v>
          </cell>
          <cell r="T1445">
            <v>40.9</v>
          </cell>
          <cell r="U1445">
            <v>37.049999999999997</v>
          </cell>
          <cell r="V1445">
            <v>26.449999999999996</v>
          </cell>
          <cell r="W1445">
            <v>39.9</v>
          </cell>
          <cell r="X1445">
            <v>144.30000000000001</v>
          </cell>
        </row>
        <row r="1446">
          <cell r="B1446">
            <v>732</v>
          </cell>
          <cell r="C1446">
            <v>23</v>
          </cell>
          <cell r="D1446" t="str">
            <v>Непромышленные потребители СН2</v>
          </cell>
          <cell r="E1446">
            <v>1006</v>
          </cell>
          <cell r="F1446">
            <v>0</v>
          </cell>
          <cell r="G1446">
            <v>0</v>
          </cell>
          <cell r="H1446">
            <v>2</v>
          </cell>
          <cell r="I1446">
            <v>2</v>
          </cell>
          <cell r="J1446">
            <v>1.5</v>
          </cell>
          <cell r="K1446">
            <v>1.5</v>
          </cell>
          <cell r="L1446">
            <v>1.5</v>
          </cell>
          <cell r="M1446">
            <v>1.5</v>
          </cell>
          <cell r="N1446">
            <v>1.5</v>
          </cell>
          <cell r="O1446">
            <v>1.5</v>
          </cell>
          <cell r="P1446">
            <v>1.5</v>
          </cell>
          <cell r="Q1446">
            <v>1.5</v>
          </cell>
          <cell r="R1446">
            <v>1.5</v>
          </cell>
          <cell r="S1446">
            <v>2</v>
          </cell>
          <cell r="T1446">
            <v>5.5</v>
          </cell>
          <cell r="U1446">
            <v>4.5</v>
          </cell>
          <cell r="V1446">
            <v>4.5</v>
          </cell>
          <cell r="W1446">
            <v>5</v>
          </cell>
          <cell r="X1446">
            <v>19.5</v>
          </cell>
        </row>
        <row r="1447">
          <cell r="B1447">
            <v>733</v>
          </cell>
          <cell r="C1447">
            <v>23</v>
          </cell>
          <cell r="D1447" t="str">
            <v>Непромышленные потребители СН2</v>
          </cell>
          <cell r="E1447">
            <v>1006</v>
          </cell>
          <cell r="F1447">
            <v>0</v>
          </cell>
          <cell r="G1447">
            <v>0</v>
          </cell>
          <cell r="H1447">
            <v>2</v>
          </cell>
          <cell r="I1447">
            <v>2</v>
          </cell>
          <cell r="J1447">
            <v>1.5</v>
          </cell>
          <cell r="K1447">
            <v>1.5</v>
          </cell>
          <cell r="L1447">
            <v>1.5</v>
          </cell>
          <cell r="M1447">
            <v>1.5</v>
          </cell>
          <cell r="N1447">
            <v>1.5</v>
          </cell>
          <cell r="O1447">
            <v>1.5</v>
          </cell>
          <cell r="P1447">
            <v>1.5</v>
          </cell>
          <cell r="Q1447">
            <v>1.5</v>
          </cell>
          <cell r="R1447">
            <v>1.5</v>
          </cell>
          <cell r="S1447">
            <v>2</v>
          </cell>
          <cell r="T1447">
            <v>5.5</v>
          </cell>
          <cell r="U1447">
            <v>4.5</v>
          </cell>
          <cell r="V1447">
            <v>4.5</v>
          </cell>
          <cell r="W1447">
            <v>5</v>
          </cell>
          <cell r="X1447">
            <v>19.5</v>
          </cell>
        </row>
        <row r="1448">
          <cell r="B1448">
            <v>728</v>
          </cell>
          <cell r="C1448">
            <v>24</v>
          </cell>
          <cell r="D1448" t="str">
            <v>Непромышленные потребители СН2</v>
          </cell>
          <cell r="E1448">
            <v>1006</v>
          </cell>
          <cell r="F1448">
            <v>0</v>
          </cell>
          <cell r="G1448">
            <v>0</v>
          </cell>
          <cell r="H1448">
            <v>10</v>
          </cell>
          <cell r="I1448">
            <v>10</v>
          </cell>
          <cell r="J1448">
            <v>3.2</v>
          </cell>
          <cell r="K1448">
            <v>7.5</v>
          </cell>
          <cell r="L1448">
            <v>10</v>
          </cell>
          <cell r="M1448">
            <v>3.35</v>
          </cell>
          <cell r="N1448">
            <v>4.8499999999999996</v>
          </cell>
          <cell r="O1448">
            <v>3.35</v>
          </cell>
          <cell r="P1448">
            <v>3.35</v>
          </cell>
          <cell r="Q1448">
            <v>3.35</v>
          </cell>
          <cell r="R1448">
            <v>7.5</v>
          </cell>
          <cell r="S1448">
            <v>10</v>
          </cell>
          <cell r="T1448">
            <v>23.2</v>
          </cell>
          <cell r="U1448">
            <v>20.85</v>
          </cell>
          <cell r="V1448">
            <v>11.549999999999999</v>
          </cell>
          <cell r="W1448">
            <v>20.85</v>
          </cell>
          <cell r="X1448">
            <v>76.450000000000017</v>
          </cell>
        </row>
        <row r="1449">
          <cell r="B1449">
            <v>0</v>
          </cell>
          <cell r="C1449">
            <v>25</v>
          </cell>
          <cell r="D1449" t="str">
            <v>ИП Мусаев А.А.</v>
          </cell>
          <cell r="E1449">
            <v>1006</v>
          </cell>
          <cell r="F1449">
            <v>0</v>
          </cell>
          <cell r="G1449">
            <v>0</v>
          </cell>
          <cell r="H1449">
            <v>8</v>
          </cell>
          <cell r="I1449">
            <v>8</v>
          </cell>
          <cell r="J1449">
            <v>8</v>
          </cell>
          <cell r="K1449">
            <v>8</v>
          </cell>
          <cell r="L1449">
            <v>5.55</v>
          </cell>
          <cell r="M1449">
            <v>4</v>
          </cell>
          <cell r="N1449">
            <v>4</v>
          </cell>
          <cell r="O1449">
            <v>4</v>
          </cell>
          <cell r="P1449">
            <v>4</v>
          </cell>
          <cell r="Q1449">
            <v>5.55</v>
          </cell>
          <cell r="R1449">
            <v>8</v>
          </cell>
          <cell r="S1449">
            <v>8</v>
          </cell>
          <cell r="T1449">
            <v>24</v>
          </cell>
          <cell r="U1449">
            <v>17.55</v>
          </cell>
          <cell r="V1449">
            <v>12</v>
          </cell>
          <cell r="W1449">
            <v>21.55</v>
          </cell>
          <cell r="X1449">
            <v>75.099999999999994</v>
          </cell>
        </row>
        <row r="1450">
          <cell r="B1450">
            <v>733</v>
          </cell>
          <cell r="C1450">
            <v>15</v>
          </cell>
          <cell r="D1450" t="str">
            <v>Пром. до 750 кВА   НН</v>
          </cell>
          <cell r="E1450">
            <v>0</v>
          </cell>
          <cell r="F1450">
            <v>0</v>
          </cell>
          <cell r="G1450">
            <v>0</v>
          </cell>
          <cell r="H1450">
            <v>8</v>
          </cell>
          <cell r="I1450">
            <v>8</v>
          </cell>
          <cell r="J1450">
            <v>8</v>
          </cell>
          <cell r="K1450">
            <v>8</v>
          </cell>
          <cell r="L1450">
            <v>5.55</v>
          </cell>
          <cell r="M1450">
            <v>4</v>
          </cell>
          <cell r="N1450">
            <v>4</v>
          </cell>
          <cell r="O1450">
            <v>4</v>
          </cell>
          <cell r="P1450">
            <v>4</v>
          </cell>
          <cell r="Q1450">
            <v>5.55</v>
          </cell>
          <cell r="R1450">
            <v>8</v>
          </cell>
          <cell r="S1450">
            <v>8</v>
          </cell>
          <cell r="T1450">
            <v>0</v>
          </cell>
          <cell r="U1450">
            <v>0</v>
          </cell>
          <cell r="V1450">
            <v>0</v>
          </cell>
          <cell r="W1450">
            <v>0</v>
          </cell>
          <cell r="X1450">
            <v>0</v>
          </cell>
        </row>
        <row r="1451">
          <cell r="B1451">
            <v>729</v>
          </cell>
          <cell r="C1451">
            <v>15</v>
          </cell>
          <cell r="D1451" t="str">
            <v>Пром. до 750 кВА   НН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0</v>
          </cell>
          <cell r="V1451">
            <v>0</v>
          </cell>
          <cell r="W1451">
            <v>0</v>
          </cell>
          <cell r="X1451">
            <v>0</v>
          </cell>
        </row>
        <row r="1452">
          <cell r="B1452">
            <v>0</v>
          </cell>
          <cell r="C1452">
            <v>26</v>
          </cell>
          <cell r="D1452" t="str">
            <v>ИП Аббасов В.З.</v>
          </cell>
          <cell r="E1452">
            <v>1006</v>
          </cell>
          <cell r="F1452">
            <v>0</v>
          </cell>
          <cell r="G1452">
            <v>0</v>
          </cell>
          <cell r="H1452">
            <v>0.9</v>
          </cell>
          <cell r="I1452">
            <v>0.9</v>
          </cell>
          <cell r="J1452">
            <v>0.83</v>
          </cell>
          <cell r="K1452">
            <v>0.95</v>
          </cell>
          <cell r="L1452">
            <v>0.96</v>
          </cell>
          <cell r="M1452">
            <v>0.56999999999999995</v>
          </cell>
          <cell r="N1452">
            <v>0.5</v>
          </cell>
          <cell r="O1452">
            <v>0.57999999999999996</v>
          </cell>
          <cell r="P1452">
            <v>0.57999999999999996</v>
          </cell>
          <cell r="Q1452">
            <v>0.6</v>
          </cell>
          <cell r="R1452">
            <v>0.7</v>
          </cell>
          <cell r="S1452">
            <v>0.8</v>
          </cell>
          <cell r="T1452">
            <v>2.63</v>
          </cell>
          <cell r="U1452">
            <v>2.48</v>
          </cell>
          <cell r="V1452">
            <v>1.6600000000000001</v>
          </cell>
          <cell r="W1452">
            <v>2.0999999999999996</v>
          </cell>
          <cell r="X1452">
            <v>8.870000000000001</v>
          </cell>
        </row>
        <row r="1453">
          <cell r="B1453">
            <v>734</v>
          </cell>
          <cell r="C1453">
            <v>23</v>
          </cell>
          <cell r="D1453" t="str">
            <v>Непромышленные потребители СН2</v>
          </cell>
          <cell r="E1453">
            <v>1006</v>
          </cell>
          <cell r="F1453">
            <v>0</v>
          </cell>
          <cell r="G1453">
            <v>0</v>
          </cell>
          <cell r="H1453">
            <v>0.9</v>
          </cell>
          <cell r="I1453">
            <v>0.9</v>
          </cell>
          <cell r="J1453">
            <v>0.83</v>
          </cell>
          <cell r="K1453">
            <v>0.95</v>
          </cell>
          <cell r="L1453">
            <v>0.96</v>
          </cell>
          <cell r="M1453">
            <v>0.56999999999999995</v>
          </cell>
          <cell r="N1453">
            <v>0.5</v>
          </cell>
          <cell r="O1453">
            <v>0.57999999999999996</v>
          </cell>
          <cell r="P1453">
            <v>0.57999999999999996</v>
          </cell>
          <cell r="Q1453">
            <v>0.6</v>
          </cell>
          <cell r="R1453">
            <v>0.7</v>
          </cell>
          <cell r="S1453">
            <v>0.8</v>
          </cell>
          <cell r="T1453">
            <v>2.63</v>
          </cell>
          <cell r="U1453">
            <v>2.48</v>
          </cell>
          <cell r="V1453">
            <v>1.6600000000000001</v>
          </cell>
          <cell r="W1453">
            <v>2.0999999999999996</v>
          </cell>
          <cell r="X1453">
            <v>8.870000000000001</v>
          </cell>
        </row>
        <row r="1454">
          <cell r="B1454">
            <v>730</v>
          </cell>
          <cell r="C1454">
            <v>23</v>
          </cell>
          <cell r="D1454" t="str">
            <v>Непромышленные потребители СН2</v>
          </cell>
          <cell r="E1454">
            <v>1006</v>
          </cell>
          <cell r="F1454">
            <v>0</v>
          </cell>
          <cell r="G1454">
            <v>0</v>
          </cell>
          <cell r="H1454">
            <v>0.9</v>
          </cell>
          <cell r="I1454">
            <v>0.9</v>
          </cell>
          <cell r="J1454">
            <v>0.83</v>
          </cell>
          <cell r="K1454">
            <v>0.95</v>
          </cell>
          <cell r="L1454">
            <v>0.96</v>
          </cell>
          <cell r="M1454">
            <v>0.56999999999999995</v>
          </cell>
          <cell r="N1454">
            <v>0.5</v>
          </cell>
          <cell r="O1454">
            <v>0.57999999999999996</v>
          </cell>
          <cell r="P1454">
            <v>0.57999999999999996</v>
          </cell>
          <cell r="Q1454">
            <v>0.6</v>
          </cell>
          <cell r="R1454">
            <v>0.7</v>
          </cell>
          <cell r="S1454">
            <v>0.8</v>
          </cell>
          <cell r="T1454">
            <v>0</v>
          </cell>
          <cell r="U1454">
            <v>0</v>
          </cell>
          <cell r="V1454">
            <v>0</v>
          </cell>
          <cell r="W1454">
            <v>0</v>
          </cell>
          <cell r="X1454">
            <v>0</v>
          </cell>
        </row>
        <row r="1455">
          <cell r="B1455">
            <v>0</v>
          </cell>
          <cell r="C1455">
            <v>26</v>
          </cell>
          <cell r="D1455" t="str">
            <v>ООО "Баркоэн 1"</v>
          </cell>
          <cell r="E1455">
            <v>0</v>
          </cell>
          <cell r="F1455">
            <v>0</v>
          </cell>
          <cell r="G1455">
            <v>0</v>
          </cell>
          <cell r="H1455">
            <v>0.5</v>
          </cell>
          <cell r="I1455">
            <v>0.5</v>
          </cell>
          <cell r="J1455">
            <v>0.5</v>
          </cell>
          <cell r="K1455">
            <v>0.5</v>
          </cell>
          <cell r="L1455">
            <v>0.5</v>
          </cell>
          <cell r="M1455">
            <v>0.5</v>
          </cell>
          <cell r="N1455">
            <v>0.5</v>
          </cell>
          <cell r="O1455">
            <v>0.5</v>
          </cell>
          <cell r="P1455">
            <v>0.5</v>
          </cell>
          <cell r="Q1455">
            <v>0.5</v>
          </cell>
          <cell r="R1455">
            <v>0.5</v>
          </cell>
          <cell r="S1455">
            <v>0.5</v>
          </cell>
          <cell r="T1455">
            <v>1.5</v>
          </cell>
          <cell r="U1455">
            <v>1.5</v>
          </cell>
          <cell r="V1455">
            <v>1.5</v>
          </cell>
          <cell r="W1455">
            <v>1.5</v>
          </cell>
          <cell r="X1455">
            <v>6</v>
          </cell>
        </row>
        <row r="1456">
          <cell r="B1456">
            <v>735</v>
          </cell>
          <cell r="C1456">
            <v>26</v>
          </cell>
          <cell r="D1456" t="str">
            <v>Непромышленные потребители НН</v>
          </cell>
          <cell r="E1456">
            <v>1006</v>
          </cell>
          <cell r="F1456">
            <v>0</v>
          </cell>
          <cell r="G1456">
            <v>0</v>
          </cell>
          <cell r="H1456">
            <v>0.5</v>
          </cell>
          <cell r="I1456">
            <v>0.5</v>
          </cell>
          <cell r="J1456">
            <v>0.5</v>
          </cell>
          <cell r="K1456">
            <v>0.5</v>
          </cell>
          <cell r="L1456">
            <v>0.5</v>
          </cell>
          <cell r="M1456">
            <v>0.5</v>
          </cell>
          <cell r="N1456">
            <v>0.5</v>
          </cell>
          <cell r="O1456">
            <v>0.5</v>
          </cell>
          <cell r="P1456">
            <v>0.5</v>
          </cell>
          <cell r="Q1456">
            <v>0.5</v>
          </cell>
          <cell r="R1456">
            <v>0.5</v>
          </cell>
          <cell r="S1456">
            <v>0.5</v>
          </cell>
          <cell r="T1456">
            <v>1.5</v>
          </cell>
          <cell r="U1456">
            <v>1.5</v>
          </cell>
          <cell r="V1456">
            <v>1.5</v>
          </cell>
          <cell r="W1456">
            <v>1.5</v>
          </cell>
          <cell r="X1456">
            <v>6</v>
          </cell>
        </row>
        <row r="1457">
          <cell r="B1457">
            <v>731</v>
          </cell>
          <cell r="C1457">
            <v>26</v>
          </cell>
          <cell r="D1457" t="str">
            <v>Непромышленные потребители НН</v>
          </cell>
          <cell r="E1457">
            <v>1006</v>
          </cell>
          <cell r="F1457">
            <v>0</v>
          </cell>
          <cell r="G1457">
            <v>0</v>
          </cell>
          <cell r="H1457">
            <v>0.5</v>
          </cell>
          <cell r="I1457">
            <v>0.5</v>
          </cell>
          <cell r="J1457">
            <v>0.5</v>
          </cell>
          <cell r="K1457">
            <v>0.5</v>
          </cell>
          <cell r="L1457">
            <v>0.5</v>
          </cell>
          <cell r="M1457">
            <v>0.5</v>
          </cell>
          <cell r="N1457">
            <v>0.5</v>
          </cell>
          <cell r="O1457">
            <v>0.5</v>
          </cell>
          <cell r="P1457">
            <v>0.5</v>
          </cell>
          <cell r="Q1457">
            <v>0.5</v>
          </cell>
          <cell r="R1457">
            <v>0.5</v>
          </cell>
          <cell r="S1457">
            <v>0.5</v>
          </cell>
          <cell r="T1457">
            <v>0</v>
          </cell>
          <cell r="U1457">
            <v>0</v>
          </cell>
          <cell r="V1457">
            <v>0</v>
          </cell>
          <cell r="W1457">
            <v>0</v>
          </cell>
          <cell r="X1457">
            <v>0</v>
          </cell>
        </row>
        <row r="1458">
          <cell r="B1458">
            <v>0</v>
          </cell>
          <cell r="C1458">
            <v>15</v>
          </cell>
          <cell r="D1458" t="str">
            <v>ИП Магасумова Л.А.</v>
          </cell>
          <cell r="E1458">
            <v>0</v>
          </cell>
          <cell r="F1458">
            <v>0</v>
          </cell>
          <cell r="G1458">
            <v>0</v>
          </cell>
          <cell r="H1458">
            <v>4.5999999999999996</v>
          </cell>
          <cell r="I1458">
            <v>4.5999999999999996</v>
          </cell>
          <cell r="J1458">
            <v>3.5</v>
          </cell>
          <cell r="K1458">
            <v>4.5999999999999996</v>
          </cell>
          <cell r="L1458">
            <v>4</v>
          </cell>
          <cell r="M1458">
            <v>4</v>
          </cell>
          <cell r="N1458">
            <v>3.5</v>
          </cell>
          <cell r="O1458">
            <v>3.5</v>
          </cell>
          <cell r="P1458">
            <v>3.5</v>
          </cell>
          <cell r="Q1458">
            <v>4</v>
          </cell>
          <cell r="R1458">
            <v>4.5999999999999996</v>
          </cell>
          <cell r="S1458">
            <v>4.5999999999999996</v>
          </cell>
          <cell r="T1458">
            <v>12.7</v>
          </cell>
          <cell r="U1458">
            <v>12.6</v>
          </cell>
          <cell r="V1458">
            <v>10.5</v>
          </cell>
          <cell r="W1458">
            <v>13.2</v>
          </cell>
          <cell r="X1458">
            <v>49</v>
          </cell>
        </row>
        <row r="1459">
          <cell r="B1459">
            <v>736</v>
          </cell>
          <cell r="C1459">
            <v>15</v>
          </cell>
          <cell r="D1459" t="str">
            <v>Пром. до 750 кВА   НН</v>
          </cell>
          <cell r="E1459">
            <v>0</v>
          </cell>
          <cell r="F1459">
            <v>0</v>
          </cell>
          <cell r="G1459">
            <v>0</v>
          </cell>
          <cell r="H1459">
            <v>4.5999999999999996</v>
          </cell>
          <cell r="I1459">
            <v>4.5999999999999996</v>
          </cell>
          <cell r="J1459">
            <v>3.5</v>
          </cell>
          <cell r="K1459">
            <v>4.5999999999999996</v>
          </cell>
          <cell r="L1459">
            <v>4</v>
          </cell>
          <cell r="M1459">
            <v>4</v>
          </cell>
          <cell r="N1459">
            <v>3.5</v>
          </cell>
          <cell r="O1459">
            <v>3.5</v>
          </cell>
          <cell r="P1459">
            <v>3.5</v>
          </cell>
          <cell r="Q1459">
            <v>4</v>
          </cell>
          <cell r="R1459">
            <v>4.5999999999999996</v>
          </cell>
          <cell r="S1459">
            <v>4.5999999999999996</v>
          </cell>
          <cell r="T1459">
            <v>0</v>
          </cell>
          <cell r="U1459">
            <v>0</v>
          </cell>
          <cell r="V1459">
            <v>0</v>
          </cell>
          <cell r="W1459">
            <v>0</v>
          </cell>
          <cell r="X1459">
            <v>0</v>
          </cell>
        </row>
        <row r="1460">
          <cell r="B1460">
            <v>732</v>
          </cell>
          <cell r="C1460">
            <v>15</v>
          </cell>
          <cell r="D1460" t="str">
            <v>Пром. до 750 кВА   НН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  <cell r="T1460">
            <v>0</v>
          </cell>
          <cell r="U1460">
            <v>0</v>
          </cell>
          <cell r="V1460">
            <v>0</v>
          </cell>
          <cell r="W1460">
            <v>0</v>
          </cell>
          <cell r="X1460">
            <v>0</v>
          </cell>
        </row>
        <row r="1461">
          <cell r="B1461">
            <v>0</v>
          </cell>
          <cell r="C1461">
            <v>23</v>
          </cell>
          <cell r="D1461" t="str">
            <v>ИП Чуракова Г.Г.</v>
          </cell>
          <cell r="E1461">
            <v>1006</v>
          </cell>
          <cell r="F1461">
            <v>0</v>
          </cell>
          <cell r="G1461">
            <v>0</v>
          </cell>
          <cell r="H1461">
            <v>0.36</v>
          </cell>
          <cell r="I1461">
            <v>0.36</v>
          </cell>
          <cell r="J1461">
            <v>0.36</v>
          </cell>
          <cell r="K1461">
            <v>0.36</v>
          </cell>
          <cell r="L1461">
            <v>0.36</v>
          </cell>
          <cell r="M1461">
            <v>0.36</v>
          </cell>
          <cell r="N1461">
            <v>0.36</v>
          </cell>
          <cell r="O1461">
            <v>0.36</v>
          </cell>
          <cell r="P1461">
            <v>0.36</v>
          </cell>
          <cell r="Q1461">
            <v>0.36</v>
          </cell>
          <cell r="R1461">
            <v>0.36</v>
          </cell>
          <cell r="S1461">
            <v>0.36</v>
          </cell>
          <cell r="T1461">
            <v>1.08</v>
          </cell>
          <cell r="U1461">
            <v>1.08</v>
          </cell>
          <cell r="V1461">
            <v>1.08</v>
          </cell>
          <cell r="W1461">
            <v>1.08</v>
          </cell>
          <cell r="X1461">
            <v>4.3199999999999994</v>
          </cell>
        </row>
        <row r="1462">
          <cell r="B1462">
            <v>737</v>
          </cell>
          <cell r="C1462">
            <v>15</v>
          </cell>
          <cell r="D1462" t="str">
            <v>Пром. до 750 кВА   НН</v>
          </cell>
          <cell r="E1462">
            <v>0</v>
          </cell>
          <cell r="F1462">
            <v>0</v>
          </cell>
          <cell r="G1462">
            <v>0</v>
          </cell>
          <cell r="H1462">
            <v>0.36</v>
          </cell>
          <cell r="I1462">
            <v>0.36</v>
          </cell>
          <cell r="J1462">
            <v>0.36</v>
          </cell>
          <cell r="K1462">
            <v>0.36</v>
          </cell>
          <cell r="L1462">
            <v>0.36</v>
          </cell>
          <cell r="M1462">
            <v>0.36</v>
          </cell>
          <cell r="N1462">
            <v>0.36</v>
          </cell>
          <cell r="O1462">
            <v>0.36</v>
          </cell>
          <cell r="P1462">
            <v>0.36</v>
          </cell>
          <cell r="Q1462">
            <v>0.36</v>
          </cell>
          <cell r="R1462">
            <v>0.36</v>
          </cell>
          <cell r="S1462">
            <v>0.36</v>
          </cell>
          <cell r="T1462">
            <v>0</v>
          </cell>
          <cell r="U1462">
            <v>0</v>
          </cell>
          <cell r="V1462">
            <v>0</v>
          </cell>
          <cell r="W1462">
            <v>0</v>
          </cell>
          <cell r="X1462">
            <v>0</v>
          </cell>
        </row>
        <row r="1463">
          <cell r="B1463">
            <v>730</v>
          </cell>
          <cell r="C1463">
            <v>15</v>
          </cell>
          <cell r="D1463" t="str">
            <v>Пром. до 750 кВА   НН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0</v>
          </cell>
          <cell r="V1463">
            <v>0</v>
          </cell>
          <cell r="W1463">
            <v>0</v>
          </cell>
          <cell r="X1463">
            <v>0</v>
          </cell>
        </row>
        <row r="1464">
          <cell r="B1464">
            <v>0</v>
          </cell>
          <cell r="C1464">
            <v>26</v>
          </cell>
          <cell r="D1464" t="str">
            <v>ИП Бахрамов А.М.</v>
          </cell>
          <cell r="E1464">
            <v>1006</v>
          </cell>
          <cell r="F1464">
            <v>0</v>
          </cell>
          <cell r="G1464">
            <v>0</v>
          </cell>
          <cell r="H1464">
            <v>1.7</v>
          </cell>
          <cell r="I1464">
            <v>1.7</v>
          </cell>
          <cell r="J1464">
            <v>1.2</v>
          </cell>
          <cell r="K1464">
            <v>1.65</v>
          </cell>
          <cell r="L1464">
            <v>1.75</v>
          </cell>
          <cell r="M1464">
            <v>1.7</v>
          </cell>
          <cell r="N1464">
            <v>1.83</v>
          </cell>
          <cell r="O1464">
            <v>1.9</v>
          </cell>
          <cell r="P1464">
            <v>1.8</v>
          </cell>
          <cell r="Q1464">
            <v>1.8</v>
          </cell>
          <cell r="R1464">
            <v>1.8</v>
          </cell>
          <cell r="S1464">
            <v>1.8</v>
          </cell>
          <cell r="T1464">
            <v>4.5999999999999996</v>
          </cell>
          <cell r="U1464">
            <v>5.0999999999999996</v>
          </cell>
          <cell r="V1464">
            <v>5.53</v>
          </cell>
          <cell r="W1464">
            <v>5.4</v>
          </cell>
          <cell r="X1464">
            <v>20.630000000000003</v>
          </cell>
        </row>
        <row r="1465">
          <cell r="B1465">
            <v>738</v>
          </cell>
          <cell r="C1465">
            <v>15</v>
          </cell>
          <cell r="D1465" t="str">
            <v>Пром. до 750 кВА   НН</v>
          </cell>
          <cell r="E1465">
            <v>0</v>
          </cell>
          <cell r="F1465">
            <v>0</v>
          </cell>
          <cell r="G1465">
            <v>0</v>
          </cell>
          <cell r="H1465">
            <v>1.7</v>
          </cell>
          <cell r="I1465">
            <v>1.7</v>
          </cell>
          <cell r="J1465">
            <v>1.2</v>
          </cell>
          <cell r="K1465">
            <v>1.65</v>
          </cell>
          <cell r="L1465">
            <v>1.75</v>
          </cell>
          <cell r="M1465">
            <v>1.7</v>
          </cell>
          <cell r="N1465">
            <v>1.83</v>
          </cell>
          <cell r="O1465">
            <v>1.9</v>
          </cell>
          <cell r="P1465">
            <v>1.8</v>
          </cell>
          <cell r="Q1465">
            <v>1.8</v>
          </cell>
          <cell r="R1465">
            <v>1.8</v>
          </cell>
          <cell r="S1465">
            <v>1.8</v>
          </cell>
          <cell r="T1465">
            <v>0</v>
          </cell>
          <cell r="U1465">
            <v>0</v>
          </cell>
          <cell r="V1465">
            <v>0</v>
          </cell>
          <cell r="W1465">
            <v>0</v>
          </cell>
          <cell r="X1465">
            <v>0</v>
          </cell>
        </row>
        <row r="1466">
          <cell r="B1466">
            <v>731</v>
          </cell>
          <cell r="C1466">
            <v>15</v>
          </cell>
          <cell r="D1466" t="str">
            <v>Пром. до 750 кВА   НН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0</v>
          </cell>
          <cell r="R1466">
            <v>0</v>
          </cell>
          <cell r="S1466">
            <v>0</v>
          </cell>
          <cell r="T1466">
            <v>0</v>
          </cell>
          <cell r="U1466">
            <v>0</v>
          </cell>
          <cell r="V1466">
            <v>0</v>
          </cell>
          <cell r="W1466">
            <v>0</v>
          </cell>
          <cell r="X1466">
            <v>0</v>
          </cell>
        </row>
        <row r="1467">
          <cell r="B1467">
            <v>0</v>
          </cell>
          <cell r="C1467">
            <v>26</v>
          </cell>
          <cell r="D1467" t="str">
            <v>ИП Магеррамова М.М.</v>
          </cell>
          <cell r="E1467">
            <v>1006</v>
          </cell>
          <cell r="F1467">
            <v>0</v>
          </cell>
          <cell r="G1467">
            <v>0</v>
          </cell>
          <cell r="H1467">
            <v>1.1499999999999999</v>
          </cell>
          <cell r="I1467">
            <v>1.07</v>
          </cell>
          <cell r="J1467">
            <v>1.02</v>
          </cell>
          <cell r="K1467">
            <v>1.1000000000000001</v>
          </cell>
          <cell r="L1467">
            <v>0.81</v>
          </cell>
          <cell r="M1467">
            <v>1.35</v>
          </cell>
          <cell r="N1467">
            <v>1.24</v>
          </cell>
          <cell r="O1467">
            <v>1.1000000000000001</v>
          </cell>
          <cell r="P1467">
            <v>1.26</v>
          </cell>
          <cell r="Q1467">
            <v>1.26</v>
          </cell>
          <cell r="R1467">
            <v>1.26</v>
          </cell>
          <cell r="S1467">
            <v>1.26</v>
          </cell>
          <cell r="T1467">
            <v>3.2399999999999998</v>
          </cell>
          <cell r="U1467">
            <v>3.2600000000000002</v>
          </cell>
          <cell r="V1467">
            <v>3.5999999999999996</v>
          </cell>
          <cell r="W1467">
            <v>3.7800000000000002</v>
          </cell>
          <cell r="X1467">
            <v>13.879999999999999</v>
          </cell>
        </row>
        <row r="1468">
          <cell r="B1468">
            <v>739</v>
          </cell>
          <cell r="C1468">
            <v>26</v>
          </cell>
          <cell r="D1468" t="str">
            <v>Непромышленные потребители НН</v>
          </cell>
          <cell r="E1468">
            <v>1006</v>
          </cell>
          <cell r="F1468">
            <v>0</v>
          </cell>
          <cell r="G1468">
            <v>0</v>
          </cell>
          <cell r="H1468">
            <v>0.7</v>
          </cell>
          <cell r="I1468">
            <v>0.65</v>
          </cell>
          <cell r="J1468">
            <v>0.6</v>
          </cell>
          <cell r="K1468">
            <v>0.7</v>
          </cell>
          <cell r="L1468">
            <v>0.46</v>
          </cell>
          <cell r="M1468">
            <v>0.95</v>
          </cell>
          <cell r="N1468">
            <v>0.8</v>
          </cell>
          <cell r="O1468">
            <v>0.7</v>
          </cell>
          <cell r="P1468">
            <v>0.8</v>
          </cell>
          <cell r="Q1468">
            <v>0.8</v>
          </cell>
          <cell r="R1468">
            <v>0.8</v>
          </cell>
          <cell r="S1468">
            <v>0.8</v>
          </cell>
          <cell r="T1468">
            <v>1.9500000000000002</v>
          </cell>
          <cell r="U1468">
            <v>2.11</v>
          </cell>
          <cell r="V1468">
            <v>2.2999999999999998</v>
          </cell>
          <cell r="W1468">
            <v>2.4000000000000004</v>
          </cell>
          <cell r="X1468">
            <v>8.76</v>
          </cell>
        </row>
        <row r="1469">
          <cell r="B1469">
            <v>732</v>
          </cell>
          <cell r="C1469">
            <v>26</v>
          </cell>
          <cell r="D1469" t="str">
            <v>Непромышленные потребители НН</v>
          </cell>
          <cell r="E1469">
            <v>1006</v>
          </cell>
          <cell r="F1469">
            <v>0</v>
          </cell>
          <cell r="G1469">
            <v>0</v>
          </cell>
          <cell r="H1469">
            <v>0.7</v>
          </cell>
          <cell r="I1469">
            <v>0.65</v>
          </cell>
          <cell r="J1469">
            <v>0.6</v>
          </cell>
          <cell r="K1469">
            <v>0.7</v>
          </cell>
          <cell r="L1469">
            <v>0.46</v>
          </cell>
          <cell r="M1469">
            <v>0.95</v>
          </cell>
          <cell r="N1469">
            <v>0.8</v>
          </cell>
          <cell r="O1469">
            <v>0.7</v>
          </cell>
          <cell r="P1469">
            <v>0.8</v>
          </cell>
          <cell r="Q1469">
            <v>0.8</v>
          </cell>
          <cell r="R1469">
            <v>0.8</v>
          </cell>
          <cell r="S1469">
            <v>0.8</v>
          </cell>
          <cell r="T1469">
            <v>1.9500000000000002</v>
          </cell>
          <cell r="U1469">
            <v>2.11</v>
          </cell>
          <cell r="V1469">
            <v>2.2999999999999998</v>
          </cell>
          <cell r="W1469">
            <v>2.4000000000000004</v>
          </cell>
          <cell r="X1469">
            <v>8.76</v>
          </cell>
        </row>
        <row r="1470">
          <cell r="B1470">
            <v>0</v>
          </cell>
          <cell r="C1470">
            <v>27</v>
          </cell>
          <cell r="D1470" t="str">
            <v>ИП Чунихина С.В.</v>
          </cell>
          <cell r="E1470">
            <v>1006</v>
          </cell>
          <cell r="F1470">
            <v>1017</v>
          </cell>
          <cell r="G1470">
            <v>0</v>
          </cell>
          <cell r="H1470">
            <v>8.4</v>
          </cell>
          <cell r="I1470">
            <v>5.4</v>
          </cell>
          <cell r="J1470">
            <v>6.1000000000000005</v>
          </cell>
          <cell r="K1470">
            <v>6.8000000000000007</v>
          </cell>
          <cell r="L1470">
            <v>7.7</v>
          </cell>
          <cell r="M1470">
            <v>9.76</v>
          </cell>
          <cell r="N1470">
            <v>9.1</v>
          </cell>
          <cell r="O1470">
            <v>8.26</v>
          </cell>
          <cell r="P1470">
            <v>8.24</v>
          </cell>
          <cell r="Q1470">
            <v>8.3000000000000007</v>
          </cell>
          <cell r="R1470">
            <v>8.4</v>
          </cell>
          <cell r="S1470">
            <v>8.4</v>
          </cell>
          <cell r="T1470">
            <v>19.900000000000002</v>
          </cell>
          <cell r="U1470">
            <v>24.259999999999998</v>
          </cell>
          <cell r="V1470">
            <v>25.6</v>
          </cell>
          <cell r="W1470">
            <v>25.1</v>
          </cell>
          <cell r="X1470">
            <v>94.860000000000014</v>
          </cell>
        </row>
        <row r="1471">
          <cell r="B1471">
            <v>740</v>
          </cell>
          <cell r="C1471">
            <v>23</v>
          </cell>
          <cell r="D1471" t="str">
            <v>Непромышленные потребители СН2</v>
          </cell>
          <cell r="E1471">
            <v>1006</v>
          </cell>
          <cell r="F1471">
            <v>0</v>
          </cell>
          <cell r="G1471">
            <v>0</v>
          </cell>
          <cell r="H1471">
            <v>8</v>
          </cell>
          <cell r="I1471">
            <v>5</v>
          </cell>
          <cell r="J1471">
            <v>5.7</v>
          </cell>
          <cell r="K1471">
            <v>6.4</v>
          </cell>
          <cell r="L1471">
            <v>7.5</v>
          </cell>
          <cell r="M1471">
            <v>9.6</v>
          </cell>
          <cell r="N1471">
            <v>9</v>
          </cell>
          <cell r="O1471">
            <v>8</v>
          </cell>
          <cell r="P1471">
            <v>8</v>
          </cell>
          <cell r="Q1471">
            <v>8</v>
          </cell>
          <cell r="R1471">
            <v>8</v>
          </cell>
          <cell r="S1471">
            <v>8</v>
          </cell>
          <cell r="T1471">
            <v>18.7</v>
          </cell>
          <cell r="U1471">
            <v>23.5</v>
          </cell>
          <cell r="V1471">
            <v>25</v>
          </cell>
          <cell r="W1471">
            <v>24</v>
          </cell>
          <cell r="X1471">
            <v>91.2</v>
          </cell>
        </row>
        <row r="1472">
          <cell r="C1472">
            <v>23</v>
          </cell>
          <cell r="D1472" t="str">
            <v>Непромышленные потребители СН2</v>
          </cell>
          <cell r="E1472">
            <v>1006</v>
          </cell>
          <cell r="F1472">
            <v>0</v>
          </cell>
          <cell r="G1472">
            <v>0</v>
          </cell>
          <cell r="H1472">
            <v>8</v>
          </cell>
          <cell r="I1472">
            <v>5</v>
          </cell>
          <cell r="J1472">
            <v>5.7</v>
          </cell>
          <cell r="K1472">
            <v>6.4</v>
          </cell>
          <cell r="L1472">
            <v>7.5</v>
          </cell>
          <cell r="M1472">
            <v>9.6</v>
          </cell>
          <cell r="N1472">
            <v>9</v>
          </cell>
          <cell r="O1472">
            <v>8</v>
          </cell>
          <cell r="P1472">
            <v>8</v>
          </cell>
          <cell r="Q1472">
            <v>8</v>
          </cell>
          <cell r="R1472">
            <v>8</v>
          </cell>
          <cell r="S1472">
            <v>8</v>
          </cell>
          <cell r="T1472">
            <v>18.7</v>
          </cell>
          <cell r="U1472">
            <v>23.5</v>
          </cell>
          <cell r="V1472">
            <v>25</v>
          </cell>
          <cell r="W1472">
            <v>24</v>
          </cell>
          <cell r="X1472">
            <v>91.2</v>
          </cell>
        </row>
        <row r="1473">
          <cell r="B1473">
            <v>0</v>
          </cell>
          <cell r="C1473">
            <v>26</v>
          </cell>
          <cell r="D1473" t="str">
            <v>ИП Гасанов М.Д.</v>
          </cell>
          <cell r="E1473">
            <v>1006</v>
          </cell>
          <cell r="F1473">
            <v>0</v>
          </cell>
          <cell r="G1473">
            <v>0</v>
          </cell>
          <cell r="H1473">
            <v>3.5</v>
          </cell>
          <cell r="I1473">
            <v>3.5</v>
          </cell>
          <cell r="J1473">
            <v>2</v>
          </cell>
          <cell r="K1473">
            <v>2</v>
          </cell>
          <cell r="L1473">
            <v>1.5</v>
          </cell>
          <cell r="M1473">
            <v>1.5</v>
          </cell>
          <cell r="N1473">
            <v>2.5</v>
          </cell>
          <cell r="O1473">
            <v>2.5</v>
          </cell>
          <cell r="P1473">
            <v>2.5</v>
          </cell>
          <cell r="Q1473">
            <v>3</v>
          </cell>
          <cell r="R1473">
            <v>3.5</v>
          </cell>
          <cell r="S1473">
            <v>3.5</v>
          </cell>
          <cell r="T1473">
            <v>9</v>
          </cell>
          <cell r="U1473">
            <v>5</v>
          </cell>
          <cell r="V1473">
            <v>7.5</v>
          </cell>
          <cell r="W1473">
            <v>10</v>
          </cell>
          <cell r="X1473">
            <v>31.5</v>
          </cell>
        </row>
        <row r="1474">
          <cell r="B1474">
            <v>741</v>
          </cell>
          <cell r="C1474">
            <v>12</v>
          </cell>
          <cell r="D1474" t="str">
            <v>Пром. до 750 кВА   СН2</v>
          </cell>
          <cell r="E1474">
            <v>1006</v>
          </cell>
          <cell r="F1474">
            <v>0</v>
          </cell>
          <cell r="G1474">
            <v>0</v>
          </cell>
          <cell r="H1474">
            <v>3.5</v>
          </cell>
          <cell r="I1474">
            <v>3.5</v>
          </cell>
          <cell r="J1474">
            <v>2</v>
          </cell>
          <cell r="K1474">
            <v>2</v>
          </cell>
          <cell r="L1474">
            <v>1.5</v>
          </cell>
          <cell r="M1474">
            <v>1.5</v>
          </cell>
          <cell r="N1474">
            <v>2.5</v>
          </cell>
          <cell r="O1474">
            <v>2.5</v>
          </cell>
          <cell r="P1474">
            <v>2.5</v>
          </cell>
          <cell r="Q1474">
            <v>3</v>
          </cell>
          <cell r="R1474">
            <v>3.5</v>
          </cell>
          <cell r="S1474">
            <v>3.5</v>
          </cell>
          <cell r="T1474">
            <v>9</v>
          </cell>
          <cell r="U1474">
            <v>5</v>
          </cell>
          <cell r="V1474">
            <v>7.5</v>
          </cell>
          <cell r="W1474">
            <v>10</v>
          </cell>
          <cell r="X1474">
            <v>31.5</v>
          </cell>
        </row>
        <row r="1475">
          <cell r="C1475">
            <v>12</v>
          </cell>
          <cell r="D1475" t="str">
            <v>Пром. до 750 кВА   СН2</v>
          </cell>
          <cell r="E1475">
            <v>1006</v>
          </cell>
          <cell r="F1475">
            <v>0</v>
          </cell>
          <cell r="G1475">
            <v>0</v>
          </cell>
          <cell r="H1475">
            <v>3.5</v>
          </cell>
          <cell r="I1475">
            <v>3.5</v>
          </cell>
          <cell r="J1475">
            <v>2</v>
          </cell>
          <cell r="K1475">
            <v>2</v>
          </cell>
          <cell r="L1475">
            <v>1.5</v>
          </cell>
          <cell r="M1475">
            <v>1.5</v>
          </cell>
          <cell r="N1475">
            <v>2.5</v>
          </cell>
          <cell r="O1475">
            <v>2.5</v>
          </cell>
          <cell r="P1475">
            <v>2.5</v>
          </cell>
          <cell r="Q1475">
            <v>3</v>
          </cell>
          <cell r="R1475">
            <v>3.5</v>
          </cell>
          <cell r="S1475">
            <v>3.5</v>
          </cell>
          <cell r="T1475">
            <v>0</v>
          </cell>
          <cell r="U1475">
            <v>0</v>
          </cell>
          <cell r="V1475">
            <v>0</v>
          </cell>
          <cell r="W1475">
            <v>0</v>
          </cell>
          <cell r="X1475">
            <v>0</v>
          </cell>
        </row>
        <row r="1476">
          <cell r="B1476">
            <v>0</v>
          </cell>
          <cell r="C1476">
            <v>26</v>
          </cell>
          <cell r="D1476" t="str">
            <v>ИП Сулейманов Р.С.</v>
          </cell>
          <cell r="E1476">
            <v>0</v>
          </cell>
          <cell r="F1476">
            <v>0</v>
          </cell>
          <cell r="G1476">
            <v>0</v>
          </cell>
          <cell r="H1476">
            <v>1</v>
          </cell>
          <cell r="I1476">
            <v>1</v>
          </cell>
          <cell r="J1476">
            <v>0.8</v>
          </cell>
          <cell r="K1476">
            <v>1</v>
          </cell>
          <cell r="L1476">
            <v>0.55000000000000004</v>
          </cell>
          <cell r="M1476">
            <v>0.3</v>
          </cell>
          <cell r="N1476">
            <v>0.25</v>
          </cell>
          <cell r="O1476">
            <v>0.25</v>
          </cell>
          <cell r="P1476">
            <v>0.25</v>
          </cell>
          <cell r="Q1476">
            <v>0.3</v>
          </cell>
          <cell r="R1476">
            <v>1</v>
          </cell>
          <cell r="S1476">
            <v>1</v>
          </cell>
          <cell r="T1476">
            <v>2.8</v>
          </cell>
          <cell r="U1476">
            <v>1.85</v>
          </cell>
          <cell r="V1476">
            <v>0.75</v>
          </cell>
          <cell r="W1476">
            <v>2.2999999999999998</v>
          </cell>
          <cell r="X1476">
            <v>7.6999999999999993</v>
          </cell>
        </row>
        <row r="1477">
          <cell r="B1477">
            <v>742</v>
          </cell>
          <cell r="C1477">
            <v>15</v>
          </cell>
          <cell r="D1477" t="str">
            <v>Пром. до 750 кВА   НН</v>
          </cell>
          <cell r="E1477">
            <v>1006</v>
          </cell>
          <cell r="F1477">
            <v>0</v>
          </cell>
          <cell r="G1477">
            <v>0</v>
          </cell>
          <cell r="H1477">
            <v>1</v>
          </cell>
          <cell r="I1477">
            <v>1</v>
          </cell>
          <cell r="J1477">
            <v>0.8</v>
          </cell>
          <cell r="K1477">
            <v>1</v>
          </cell>
          <cell r="L1477">
            <v>0.55000000000000004</v>
          </cell>
          <cell r="M1477">
            <v>0.3</v>
          </cell>
          <cell r="N1477">
            <v>0.25</v>
          </cell>
          <cell r="O1477">
            <v>0.25</v>
          </cell>
          <cell r="P1477">
            <v>0.25</v>
          </cell>
          <cell r="Q1477">
            <v>0.3</v>
          </cell>
          <cell r="R1477">
            <v>1</v>
          </cell>
          <cell r="S1477">
            <v>1</v>
          </cell>
          <cell r="T1477">
            <v>2.8</v>
          </cell>
          <cell r="U1477">
            <v>1.85</v>
          </cell>
          <cell r="V1477">
            <v>0.75</v>
          </cell>
          <cell r="W1477">
            <v>2.2999999999999998</v>
          </cell>
          <cell r="X1477">
            <v>7.6999999999999993</v>
          </cell>
        </row>
        <row r="1478">
          <cell r="C1478">
            <v>15</v>
          </cell>
          <cell r="D1478" t="str">
            <v>Пром. до 750 кВА   НН</v>
          </cell>
          <cell r="E1478">
            <v>1006</v>
          </cell>
          <cell r="F1478">
            <v>0</v>
          </cell>
          <cell r="G1478">
            <v>0</v>
          </cell>
          <cell r="H1478">
            <v>1</v>
          </cell>
          <cell r="I1478">
            <v>1</v>
          </cell>
          <cell r="J1478">
            <v>0.8</v>
          </cell>
          <cell r="K1478">
            <v>1</v>
          </cell>
          <cell r="L1478">
            <v>0.55000000000000004</v>
          </cell>
          <cell r="M1478">
            <v>0.3</v>
          </cell>
          <cell r="N1478">
            <v>0.25</v>
          </cell>
          <cell r="O1478">
            <v>0.25</v>
          </cell>
          <cell r="P1478">
            <v>0.25</v>
          </cell>
          <cell r="Q1478">
            <v>0.3</v>
          </cell>
          <cell r="R1478">
            <v>1</v>
          </cell>
          <cell r="S1478">
            <v>1</v>
          </cell>
          <cell r="T1478">
            <v>0</v>
          </cell>
          <cell r="U1478">
            <v>0</v>
          </cell>
          <cell r="V1478">
            <v>0</v>
          </cell>
          <cell r="W1478">
            <v>0</v>
          </cell>
          <cell r="X1478">
            <v>0</v>
          </cell>
        </row>
        <row r="1479">
          <cell r="B1479">
            <v>0</v>
          </cell>
          <cell r="C1479">
            <v>26</v>
          </cell>
          <cell r="D1479" t="str">
            <v>ИП Буренин А.В. "Визит и К"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  <cell r="T1479">
            <v>0</v>
          </cell>
          <cell r="U1479">
            <v>0</v>
          </cell>
          <cell r="V1479">
            <v>0</v>
          </cell>
          <cell r="W1479">
            <v>0</v>
          </cell>
          <cell r="X1479">
            <v>0</v>
          </cell>
        </row>
        <row r="1480">
          <cell r="B1480">
            <v>743</v>
          </cell>
          <cell r="C1480">
            <v>15</v>
          </cell>
          <cell r="D1480" t="str">
            <v>Пром. до 750 кВА   НН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0</v>
          </cell>
          <cell r="V1480">
            <v>0</v>
          </cell>
          <cell r="W1480">
            <v>0</v>
          </cell>
          <cell r="X1480">
            <v>0</v>
          </cell>
        </row>
        <row r="1481">
          <cell r="C1481">
            <v>15</v>
          </cell>
          <cell r="D1481" t="str">
            <v>Пром. до 750 кВА   НН</v>
          </cell>
          <cell r="E1481">
            <v>0</v>
          </cell>
          <cell r="F1481">
            <v>0</v>
          </cell>
          <cell r="G1481">
            <v>0</v>
          </cell>
          <cell r="H1481">
            <v>0.6</v>
          </cell>
          <cell r="I1481">
            <v>0.6</v>
          </cell>
          <cell r="J1481">
            <v>0.4</v>
          </cell>
          <cell r="K1481">
            <v>0.4</v>
          </cell>
          <cell r="L1481">
            <v>0.3</v>
          </cell>
          <cell r="M1481">
            <v>0.4</v>
          </cell>
          <cell r="N1481">
            <v>0.4</v>
          </cell>
          <cell r="O1481">
            <v>0.6</v>
          </cell>
          <cell r="P1481">
            <v>0.6</v>
          </cell>
          <cell r="Q1481">
            <v>0.6</v>
          </cell>
          <cell r="R1481">
            <v>0.6</v>
          </cell>
          <cell r="S1481">
            <v>0.6</v>
          </cell>
          <cell r="T1481">
            <v>0</v>
          </cell>
          <cell r="U1481">
            <v>0</v>
          </cell>
          <cell r="V1481">
            <v>0</v>
          </cell>
          <cell r="W1481">
            <v>0</v>
          </cell>
          <cell r="X1481">
            <v>0</v>
          </cell>
        </row>
        <row r="1482">
          <cell r="B1482">
            <v>0</v>
          </cell>
          <cell r="C1482">
            <v>26</v>
          </cell>
          <cell r="D1482" t="str">
            <v>ИП Мулихов Е.Л.</v>
          </cell>
          <cell r="E1482">
            <v>0</v>
          </cell>
          <cell r="F1482">
            <v>0</v>
          </cell>
          <cell r="G1482">
            <v>0</v>
          </cell>
          <cell r="H1482">
            <v>0.6</v>
          </cell>
          <cell r="I1482">
            <v>0.6</v>
          </cell>
          <cell r="J1482">
            <v>0.4</v>
          </cell>
          <cell r="K1482">
            <v>0.4</v>
          </cell>
          <cell r="L1482">
            <v>0.3</v>
          </cell>
          <cell r="M1482">
            <v>0.4</v>
          </cell>
          <cell r="N1482">
            <v>0.4</v>
          </cell>
          <cell r="O1482">
            <v>0.6</v>
          </cell>
          <cell r="P1482">
            <v>0.6</v>
          </cell>
          <cell r="Q1482">
            <v>0.6</v>
          </cell>
          <cell r="R1482">
            <v>0.6</v>
          </cell>
          <cell r="S1482">
            <v>0.6</v>
          </cell>
          <cell r="T1482">
            <v>1.6</v>
          </cell>
          <cell r="U1482">
            <v>1.1000000000000001</v>
          </cell>
          <cell r="V1482">
            <v>1.6</v>
          </cell>
          <cell r="W1482">
            <v>1.7999999999999998</v>
          </cell>
          <cell r="X1482">
            <v>6.0999999999999988</v>
          </cell>
        </row>
        <row r="1483">
          <cell r="B1483">
            <v>744</v>
          </cell>
          <cell r="C1483">
            <v>23</v>
          </cell>
          <cell r="D1483" t="str">
            <v>Непромышленные потребители СН2</v>
          </cell>
          <cell r="E1483">
            <v>1006</v>
          </cell>
          <cell r="F1483">
            <v>0</v>
          </cell>
          <cell r="G1483">
            <v>0</v>
          </cell>
          <cell r="H1483">
            <v>0.6</v>
          </cell>
          <cell r="I1483">
            <v>0.6</v>
          </cell>
          <cell r="J1483">
            <v>0.4</v>
          </cell>
          <cell r="K1483">
            <v>0.4</v>
          </cell>
          <cell r="L1483">
            <v>0.3</v>
          </cell>
          <cell r="M1483">
            <v>0.4</v>
          </cell>
          <cell r="N1483">
            <v>0.4</v>
          </cell>
          <cell r="O1483">
            <v>0.6</v>
          </cell>
          <cell r="P1483">
            <v>0.6</v>
          </cell>
          <cell r="Q1483">
            <v>0.6</v>
          </cell>
          <cell r="R1483">
            <v>0.6</v>
          </cell>
          <cell r="S1483">
            <v>0.6</v>
          </cell>
          <cell r="T1483">
            <v>1.6</v>
          </cell>
          <cell r="U1483">
            <v>1.1000000000000001</v>
          </cell>
          <cell r="V1483">
            <v>1.6</v>
          </cell>
          <cell r="W1483">
            <v>1.7999999999999998</v>
          </cell>
          <cell r="X1483">
            <v>6.0999999999999988</v>
          </cell>
        </row>
        <row r="1484">
          <cell r="C1484">
            <v>23</v>
          </cell>
          <cell r="D1484" t="str">
            <v>Непромышленные потребители СН2</v>
          </cell>
          <cell r="E1484">
            <v>1006</v>
          </cell>
          <cell r="F1484">
            <v>0</v>
          </cell>
          <cell r="G1484">
            <v>0</v>
          </cell>
          <cell r="H1484">
            <v>0.6</v>
          </cell>
          <cell r="I1484">
            <v>0.6</v>
          </cell>
          <cell r="J1484">
            <v>0.4</v>
          </cell>
          <cell r="K1484">
            <v>0.4</v>
          </cell>
          <cell r="L1484">
            <v>0.3</v>
          </cell>
          <cell r="M1484">
            <v>0.4</v>
          </cell>
          <cell r="N1484">
            <v>0.4</v>
          </cell>
          <cell r="O1484">
            <v>0.6</v>
          </cell>
          <cell r="P1484">
            <v>0.6</v>
          </cell>
          <cell r="Q1484">
            <v>0.6</v>
          </cell>
          <cell r="R1484">
            <v>0.6</v>
          </cell>
          <cell r="S1484">
            <v>0.6</v>
          </cell>
          <cell r="T1484">
            <v>0</v>
          </cell>
          <cell r="U1484">
            <v>0</v>
          </cell>
          <cell r="V1484">
            <v>0</v>
          </cell>
          <cell r="W1484">
            <v>0</v>
          </cell>
          <cell r="X1484">
            <v>0</v>
          </cell>
        </row>
        <row r="1485">
          <cell r="B1485">
            <v>0</v>
          </cell>
          <cell r="C1485">
            <v>26</v>
          </cell>
          <cell r="D1485" t="str">
            <v>ИП Силарин А.Е.</v>
          </cell>
          <cell r="E1485">
            <v>0</v>
          </cell>
          <cell r="F1485">
            <v>0</v>
          </cell>
          <cell r="G1485">
            <v>0</v>
          </cell>
          <cell r="H1485">
            <v>4</v>
          </cell>
          <cell r="I1485">
            <v>4</v>
          </cell>
          <cell r="J1485">
            <v>0.65</v>
          </cell>
          <cell r="K1485">
            <v>0.85</v>
          </cell>
          <cell r="L1485">
            <v>0.55000000000000004</v>
          </cell>
          <cell r="M1485">
            <v>0.45</v>
          </cell>
          <cell r="N1485">
            <v>3.8</v>
          </cell>
          <cell r="O1485">
            <v>3.8</v>
          </cell>
          <cell r="P1485">
            <v>3.8</v>
          </cell>
          <cell r="Q1485">
            <v>4</v>
          </cell>
          <cell r="R1485">
            <v>4</v>
          </cell>
          <cell r="S1485">
            <v>4</v>
          </cell>
          <cell r="T1485">
            <v>8.65</v>
          </cell>
          <cell r="U1485">
            <v>1.8499999999999999</v>
          </cell>
          <cell r="V1485">
            <v>11.399999999999999</v>
          </cell>
          <cell r="W1485">
            <v>12</v>
          </cell>
          <cell r="X1485">
            <v>33.900000000000006</v>
          </cell>
        </row>
        <row r="1486">
          <cell r="B1486">
            <v>745</v>
          </cell>
          <cell r="C1486">
            <v>15</v>
          </cell>
          <cell r="D1486" t="str">
            <v>Пром. до 750 кВА   НН</v>
          </cell>
          <cell r="E1486">
            <v>0</v>
          </cell>
          <cell r="F1486">
            <v>0</v>
          </cell>
          <cell r="G1486">
            <v>0</v>
          </cell>
          <cell r="H1486">
            <v>4</v>
          </cell>
          <cell r="I1486">
            <v>4</v>
          </cell>
          <cell r="J1486">
            <v>0.65</v>
          </cell>
          <cell r="K1486">
            <v>0.85</v>
          </cell>
          <cell r="L1486">
            <v>0.55000000000000004</v>
          </cell>
          <cell r="M1486">
            <v>0.45</v>
          </cell>
          <cell r="N1486">
            <v>3.8</v>
          </cell>
          <cell r="O1486">
            <v>3.8</v>
          </cell>
          <cell r="P1486">
            <v>3.8</v>
          </cell>
          <cell r="Q1486">
            <v>4</v>
          </cell>
          <cell r="R1486">
            <v>4</v>
          </cell>
          <cell r="S1486">
            <v>4</v>
          </cell>
          <cell r="T1486">
            <v>0</v>
          </cell>
          <cell r="U1486">
            <v>0</v>
          </cell>
          <cell r="V1486">
            <v>0</v>
          </cell>
          <cell r="W1486">
            <v>0</v>
          </cell>
          <cell r="X1486">
            <v>0</v>
          </cell>
        </row>
        <row r="1487">
          <cell r="C1487">
            <v>15</v>
          </cell>
          <cell r="D1487" t="str">
            <v>Пром. до 750 кВА   НН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0</v>
          </cell>
          <cell r="V1487">
            <v>0</v>
          </cell>
          <cell r="W1487">
            <v>0</v>
          </cell>
          <cell r="X1487">
            <v>0</v>
          </cell>
        </row>
        <row r="1488">
          <cell r="B1488">
            <v>0</v>
          </cell>
          <cell r="C1488">
            <v>26</v>
          </cell>
          <cell r="D1488" t="str">
            <v>ИП Мацкул Т.Ф.</v>
          </cell>
          <cell r="E1488">
            <v>1006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0</v>
          </cell>
          <cell r="V1488">
            <v>0</v>
          </cell>
          <cell r="W1488">
            <v>0</v>
          </cell>
          <cell r="X1488">
            <v>0</v>
          </cell>
        </row>
        <row r="1489">
          <cell r="B1489">
            <v>746</v>
          </cell>
          <cell r="C1489">
            <v>15</v>
          </cell>
          <cell r="D1489" t="str">
            <v>Пром. до 750 кВА   НН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0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0</v>
          </cell>
          <cell r="V1489">
            <v>0</v>
          </cell>
          <cell r="W1489">
            <v>0</v>
          </cell>
          <cell r="X1489">
            <v>0</v>
          </cell>
        </row>
        <row r="1490">
          <cell r="C1490">
            <v>15</v>
          </cell>
          <cell r="D1490" t="str">
            <v>Пром. до 750 кВА   НН</v>
          </cell>
          <cell r="E1490">
            <v>0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0</v>
          </cell>
          <cell r="V1490">
            <v>0</v>
          </cell>
          <cell r="W1490">
            <v>0</v>
          </cell>
          <cell r="X1490">
            <v>0</v>
          </cell>
        </row>
        <row r="1491">
          <cell r="B1491">
            <v>0</v>
          </cell>
          <cell r="C1491">
            <v>26</v>
          </cell>
          <cell r="D1491" t="str">
            <v>ИП Ахмедов Э.Д.</v>
          </cell>
          <cell r="E1491">
            <v>0</v>
          </cell>
          <cell r="F1491">
            <v>0</v>
          </cell>
          <cell r="G1491">
            <v>0</v>
          </cell>
          <cell r="H1491">
            <v>0.49</v>
          </cell>
          <cell r="I1491">
            <v>0.45</v>
          </cell>
          <cell r="J1491">
            <v>0.46</v>
          </cell>
          <cell r="K1491">
            <v>0.43</v>
          </cell>
          <cell r="L1491">
            <v>0.41</v>
          </cell>
          <cell r="M1491">
            <v>0.31</v>
          </cell>
          <cell r="N1491">
            <v>0.31</v>
          </cell>
          <cell r="O1491">
            <v>0.36</v>
          </cell>
          <cell r="P1491">
            <v>0.39</v>
          </cell>
          <cell r="Q1491">
            <v>0.42</v>
          </cell>
          <cell r="R1491">
            <v>0.48</v>
          </cell>
          <cell r="S1491">
            <v>0.5</v>
          </cell>
          <cell r="T1491">
            <v>1.4</v>
          </cell>
          <cell r="U1491">
            <v>1.1499999999999999</v>
          </cell>
          <cell r="V1491">
            <v>1.06</v>
          </cell>
          <cell r="W1491">
            <v>1.4</v>
          </cell>
          <cell r="X1491">
            <v>5.01</v>
          </cell>
        </row>
        <row r="1492">
          <cell r="B1492">
            <v>747</v>
          </cell>
          <cell r="C1492">
            <v>15</v>
          </cell>
          <cell r="D1492" t="str">
            <v>Пром. до 750 кВА   НН</v>
          </cell>
          <cell r="E1492">
            <v>0</v>
          </cell>
          <cell r="F1492">
            <v>0</v>
          </cell>
          <cell r="G1492">
            <v>0</v>
          </cell>
          <cell r="H1492">
            <v>0.49</v>
          </cell>
          <cell r="I1492">
            <v>0.45</v>
          </cell>
          <cell r="J1492">
            <v>0.46</v>
          </cell>
          <cell r="K1492">
            <v>0.43</v>
          </cell>
          <cell r="L1492">
            <v>0.41</v>
          </cell>
          <cell r="M1492">
            <v>0.31</v>
          </cell>
          <cell r="N1492">
            <v>0.31</v>
          </cell>
          <cell r="O1492">
            <v>0.36</v>
          </cell>
          <cell r="P1492">
            <v>0.39</v>
          </cell>
          <cell r="Q1492">
            <v>0.42</v>
          </cell>
          <cell r="R1492">
            <v>0.48</v>
          </cell>
          <cell r="S1492">
            <v>0.5</v>
          </cell>
          <cell r="T1492">
            <v>0</v>
          </cell>
          <cell r="U1492">
            <v>0</v>
          </cell>
          <cell r="V1492">
            <v>0</v>
          </cell>
          <cell r="W1492">
            <v>0</v>
          </cell>
          <cell r="X1492">
            <v>0</v>
          </cell>
        </row>
        <row r="1493">
          <cell r="C1493">
            <v>15</v>
          </cell>
          <cell r="D1493" t="str">
            <v>Пром. до 750 кВА   НН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X1493">
            <v>0</v>
          </cell>
        </row>
        <row r="1494">
          <cell r="B1494">
            <v>0</v>
          </cell>
          <cell r="C1494">
            <v>26</v>
          </cell>
          <cell r="D1494" t="str">
            <v>ИП Досов С.И.</v>
          </cell>
          <cell r="E1494">
            <v>1006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  <cell r="T1494">
            <v>0</v>
          </cell>
          <cell r="U1494">
            <v>0</v>
          </cell>
          <cell r="V1494">
            <v>0</v>
          </cell>
          <cell r="W1494">
            <v>0</v>
          </cell>
          <cell r="X1494">
            <v>0</v>
          </cell>
        </row>
        <row r="1495">
          <cell r="B1495">
            <v>748</v>
          </cell>
          <cell r="C1495">
            <v>15</v>
          </cell>
          <cell r="D1495" t="str">
            <v>Пром. до 750 кВА   НН</v>
          </cell>
          <cell r="E1495">
            <v>0</v>
          </cell>
          <cell r="F1495">
            <v>0</v>
          </cell>
          <cell r="G1495">
            <v>0</v>
          </cell>
          <cell r="H1495">
            <v>1.5</v>
          </cell>
          <cell r="I1495">
            <v>1.5</v>
          </cell>
          <cell r="J1495">
            <v>1.5</v>
          </cell>
          <cell r="K1495">
            <v>1.5</v>
          </cell>
          <cell r="L1495">
            <v>1.3</v>
          </cell>
          <cell r="M1495">
            <v>0.85</v>
          </cell>
          <cell r="N1495">
            <v>1.1000000000000001</v>
          </cell>
          <cell r="O1495">
            <v>1.45</v>
          </cell>
          <cell r="P1495">
            <v>1.5</v>
          </cell>
          <cell r="Q1495">
            <v>1.5</v>
          </cell>
          <cell r="R1495">
            <v>1.5</v>
          </cell>
          <cell r="S1495">
            <v>1.5</v>
          </cell>
          <cell r="T1495">
            <v>0</v>
          </cell>
          <cell r="U1495">
            <v>0</v>
          </cell>
          <cell r="V1495">
            <v>0</v>
          </cell>
          <cell r="W1495">
            <v>0</v>
          </cell>
          <cell r="X1495">
            <v>0</v>
          </cell>
        </row>
        <row r="1496">
          <cell r="C1496">
            <v>15</v>
          </cell>
          <cell r="D1496" t="str">
            <v>Пром. до 750 кВА   НН</v>
          </cell>
          <cell r="E1496">
            <v>0</v>
          </cell>
          <cell r="F1496">
            <v>0</v>
          </cell>
          <cell r="G1496">
            <v>0</v>
          </cell>
          <cell r="H1496">
            <v>1.5</v>
          </cell>
          <cell r="I1496">
            <v>1.5</v>
          </cell>
          <cell r="J1496">
            <v>1.5</v>
          </cell>
          <cell r="K1496">
            <v>1.5</v>
          </cell>
          <cell r="L1496">
            <v>1.3</v>
          </cell>
          <cell r="M1496">
            <v>0.85</v>
          </cell>
          <cell r="N1496">
            <v>1.1000000000000001</v>
          </cell>
          <cell r="O1496">
            <v>1.45</v>
          </cell>
          <cell r="P1496">
            <v>1.5</v>
          </cell>
          <cell r="Q1496">
            <v>1.5</v>
          </cell>
          <cell r="R1496">
            <v>1.5</v>
          </cell>
          <cell r="S1496">
            <v>1.5</v>
          </cell>
          <cell r="T1496">
            <v>0</v>
          </cell>
          <cell r="U1496">
            <v>0</v>
          </cell>
          <cell r="V1496">
            <v>0</v>
          </cell>
          <cell r="W1496">
            <v>0</v>
          </cell>
          <cell r="X1496">
            <v>0</v>
          </cell>
        </row>
        <row r="1497">
          <cell r="B1497">
            <v>0</v>
          </cell>
          <cell r="C1497">
            <v>26</v>
          </cell>
          <cell r="D1497" t="str">
            <v>ИП Алекперов Р.М.</v>
          </cell>
          <cell r="E1497">
            <v>0</v>
          </cell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0</v>
          </cell>
          <cell r="V1497">
            <v>0</v>
          </cell>
          <cell r="W1497">
            <v>0</v>
          </cell>
          <cell r="X1497">
            <v>0</v>
          </cell>
        </row>
        <row r="1498">
          <cell r="B1498">
            <v>749</v>
          </cell>
          <cell r="C1498">
            <v>15</v>
          </cell>
          <cell r="D1498" t="str">
            <v>Пром. до 750 кВА   НН</v>
          </cell>
          <cell r="E1498">
            <v>0</v>
          </cell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>
            <v>0</v>
          </cell>
          <cell r="W1498">
            <v>0</v>
          </cell>
          <cell r="X1498">
            <v>0</v>
          </cell>
        </row>
        <row r="1499">
          <cell r="C1499">
            <v>15</v>
          </cell>
          <cell r="D1499" t="str">
            <v>Пром. до 750 кВА   НН</v>
          </cell>
          <cell r="E1499">
            <v>0</v>
          </cell>
          <cell r="F1499">
            <v>0</v>
          </cell>
          <cell r="G1499">
            <v>0</v>
          </cell>
          <cell r="H1499">
            <v>3.5</v>
          </cell>
          <cell r="I1499">
            <v>3.5</v>
          </cell>
          <cell r="J1499">
            <v>2</v>
          </cell>
          <cell r="K1499">
            <v>2</v>
          </cell>
          <cell r="L1499">
            <v>1.5</v>
          </cell>
          <cell r="M1499">
            <v>1.5</v>
          </cell>
          <cell r="N1499">
            <v>2.5</v>
          </cell>
          <cell r="O1499">
            <v>2.5</v>
          </cell>
          <cell r="P1499">
            <v>2.5</v>
          </cell>
          <cell r="Q1499">
            <v>3</v>
          </cell>
          <cell r="R1499">
            <v>3.5</v>
          </cell>
          <cell r="S1499">
            <v>3.5</v>
          </cell>
          <cell r="T1499">
            <v>0</v>
          </cell>
          <cell r="U1499">
            <v>0</v>
          </cell>
          <cell r="V1499">
            <v>0</v>
          </cell>
          <cell r="W1499">
            <v>0</v>
          </cell>
          <cell r="X1499">
            <v>0</v>
          </cell>
        </row>
        <row r="1500">
          <cell r="B1500">
            <v>0</v>
          </cell>
          <cell r="C1500">
            <v>26</v>
          </cell>
          <cell r="D1500" t="str">
            <v>ИП Шапорова Т.С.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  <cell r="L1500">
            <v>0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0</v>
          </cell>
          <cell r="V1500">
            <v>0</v>
          </cell>
          <cell r="W1500">
            <v>0</v>
          </cell>
          <cell r="X1500">
            <v>0</v>
          </cell>
        </row>
        <row r="1501">
          <cell r="B1501">
            <v>750</v>
          </cell>
          <cell r="C1501">
            <v>15</v>
          </cell>
          <cell r="D1501" t="str">
            <v>Пром. до 750 кВА   НН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  <cell r="L1501">
            <v>0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0</v>
          </cell>
          <cell r="V1501">
            <v>0</v>
          </cell>
          <cell r="W1501">
            <v>0</v>
          </cell>
          <cell r="X1501">
            <v>0</v>
          </cell>
        </row>
        <row r="1502">
          <cell r="C1502">
            <v>15</v>
          </cell>
          <cell r="D1502" t="str">
            <v>Пром. до 750 кВА   НН</v>
          </cell>
          <cell r="E1502">
            <v>0</v>
          </cell>
          <cell r="F1502">
            <v>0</v>
          </cell>
          <cell r="G1502">
            <v>0</v>
          </cell>
          <cell r="H1502">
            <v>1</v>
          </cell>
          <cell r="I1502">
            <v>1</v>
          </cell>
          <cell r="J1502">
            <v>0.8</v>
          </cell>
          <cell r="K1502">
            <v>1</v>
          </cell>
          <cell r="L1502">
            <v>0.55000000000000004</v>
          </cell>
          <cell r="M1502">
            <v>0.3</v>
          </cell>
          <cell r="N1502">
            <v>0.25</v>
          </cell>
          <cell r="O1502">
            <v>0.25</v>
          </cell>
          <cell r="P1502">
            <v>0.25</v>
          </cell>
          <cell r="Q1502">
            <v>0.3</v>
          </cell>
          <cell r="R1502">
            <v>1</v>
          </cell>
          <cell r="S1502">
            <v>1</v>
          </cell>
          <cell r="T1502">
            <v>0</v>
          </cell>
          <cell r="U1502">
            <v>0</v>
          </cell>
          <cell r="V1502">
            <v>0</v>
          </cell>
          <cell r="W1502">
            <v>0</v>
          </cell>
          <cell r="X1502">
            <v>0</v>
          </cell>
        </row>
        <row r="1503">
          <cell r="B1503">
            <v>0</v>
          </cell>
          <cell r="C1503">
            <v>26</v>
          </cell>
          <cell r="D1503" t="str">
            <v>ИП Буйнов И.Е.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0</v>
          </cell>
          <cell r="V1503">
            <v>0</v>
          </cell>
          <cell r="W1503">
            <v>0</v>
          </cell>
          <cell r="X1503">
            <v>0</v>
          </cell>
        </row>
        <row r="1504">
          <cell r="B1504">
            <v>751</v>
          </cell>
          <cell r="C1504">
            <v>15</v>
          </cell>
          <cell r="D1504" t="str">
            <v>Пром. до 750 кВА   НН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  <cell r="L1504">
            <v>0</v>
          </cell>
          <cell r="M1504">
            <v>0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0</v>
          </cell>
          <cell r="V1504">
            <v>0</v>
          </cell>
          <cell r="W1504">
            <v>0</v>
          </cell>
          <cell r="X1504">
            <v>0</v>
          </cell>
        </row>
        <row r="1505">
          <cell r="C1505">
            <v>15</v>
          </cell>
          <cell r="D1505" t="str">
            <v>Пром. до 750 кВА   НН</v>
          </cell>
          <cell r="E1505">
            <v>0</v>
          </cell>
          <cell r="F1505">
            <v>0</v>
          </cell>
          <cell r="G1505">
            <v>0</v>
          </cell>
          <cell r="H1505">
            <v>0</v>
          </cell>
          <cell r="I1505">
            <v>0</v>
          </cell>
          <cell r="J1505">
            <v>0</v>
          </cell>
          <cell r="K1505">
            <v>0</v>
          </cell>
          <cell r="L1505">
            <v>0</v>
          </cell>
          <cell r="M1505">
            <v>0</v>
          </cell>
          <cell r="N1505">
            <v>0</v>
          </cell>
          <cell r="O1505">
            <v>0</v>
          </cell>
          <cell r="P1505">
            <v>0</v>
          </cell>
          <cell r="Q1505">
            <v>0</v>
          </cell>
          <cell r="R1505">
            <v>0</v>
          </cell>
          <cell r="S1505">
            <v>0</v>
          </cell>
          <cell r="T1505">
            <v>0</v>
          </cell>
          <cell r="U1505">
            <v>0</v>
          </cell>
          <cell r="V1505">
            <v>0</v>
          </cell>
          <cell r="W1505">
            <v>0</v>
          </cell>
          <cell r="X1505">
            <v>0</v>
          </cell>
        </row>
        <row r="1506">
          <cell r="B1506">
            <v>0</v>
          </cell>
          <cell r="C1506">
            <v>26</v>
          </cell>
          <cell r="D1506" t="str">
            <v>ИП Вовк И.С.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0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0</v>
          </cell>
          <cell r="V1506">
            <v>0</v>
          </cell>
          <cell r="W1506">
            <v>0</v>
          </cell>
          <cell r="X1506">
            <v>0</v>
          </cell>
        </row>
        <row r="1507">
          <cell r="B1507">
            <v>752</v>
          </cell>
          <cell r="C1507">
            <v>15</v>
          </cell>
          <cell r="D1507" t="str">
            <v>Пром. до 750 кВА   НН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0</v>
          </cell>
          <cell r="V1507">
            <v>0</v>
          </cell>
          <cell r="W1507">
            <v>0</v>
          </cell>
          <cell r="X1507">
            <v>0</v>
          </cell>
        </row>
        <row r="1508">
          <cell r="C1508">
            <v>15</v>
          </cell>
          <cell r="D1508" t="str">
            <v>Пром. до 750 кВА   НН</v>
          </cell>
          <cell r="E1508">
            <v>0</v>
          </cell>
          <cell r="F1508">
            <v>0</v>
          </cell>
          <cell r="G1508">
            <v>0</v>
          </cell>
          <cell r="H1508">
            <v>0.6</v>
          </cell>
          <cell r="I1508">
            <v>0.6</v>
          </cell>
          <cell r="J1508">
            <v>0.4</v>
          </cell>
          <cell r="K1508">
            <v>0.4</v>
          </cell>
          <cell r="L1508">
            <v>0.3</v>
          </cell>
          <cell r="M1508">
            <v>0.4</v>
          </cell>
          <cell r="N1508">
            <v>0.4</v>
          </cell>
          <cell r="O1508">
            <v>0.6</v>
          </cell>
          <cell r="P1508">
            <v>0.6</v>
          </cell>
          <cell r="Q1508">
            <v>0.6</v>
          </cell>
          <cell r="R1508">
            <v>0.6</v>
          </cell>
          <cell r="S1508">
            <v>0.6</v>
          </cell>
          <cell r="T1508">
            <v>0</v>
          </cell>
          <cell r="U1508">
            <v>0</v>
          </cell>
          <cell r="V1508">
            <v>0</v>
          </cell>
          <cell r="W1508">
            <v>0</v>
          </cell>
          <cell r="X1508">
            <v>0</v>
          </cell>
        </row>
        <row r="1509">
          <cell r="B1509">
            <v>0</v>
          </cell>
          <cell r="C1509">
            <v>26</v>
          </cell>
          <cell r="D1509" t="str">
            <v>ИП Гаджиева С.А.</v>
          </cell>
          <cell r="E1509">
            <v>0</v>
          </cell>
          <cell r="F1509">
            <v>0</v>
          </cell>
          <cell r="G1509">
            <v>0</v>
          </cell>
          <cell r="H1509">
            <v>1</v>
          </cell>
          <cell r="I1509">
            <v>0.5</v>
          </cell>
          <cell r="J1509">
            <v>0.5</v>
          </cell>
          <cell r="K1509">
            <v>0.5</v>
          </cell>
          <cell r="L1509">
            <v>0.2</v>
          </cell>
          <cell r="M1509">
            <v>0.2</v>
          </cell>
          <cell r="N1509">
            <v>0.2</v>
          </cell>
          <cell r="O1509">
            <v>0.2</v>
          </cell>
          <cell r="P1509">
            <v>0.3</v>
          </cell>
          <cell r="Q1509">
            <v>0.5</v>
          </cell>
          <cell r="R1509">
            <v>0.5</v>
          </cell>
          <cell r="S1509">
            <v>1</v>
          </cell>
          <cell r="T1509">
            <v>2</v>
          </cell>
          <cell r="U1509">
            <v>0.89999999999999991</v>
          </cell>
          <cell r="V1509">
            <v>0.7</v>
          </cell>
          <cell r="W1509">
            <v>2</v>
          </cell>
          <cell r="X1509">
            <v>5.6000000000000005</v>
          </cell>
        </row>
        <row r="1510">
          <cell r="B1510">
            <v>753</v>
          </cell>
          <cell r="C1510">
            <v>15</v>
          </cell>
          <cell r="D1510" t="str">
            <v>Пром. до 750 кВА   НН</v>
          </cell>
          <cell r="E1510">
            <v>0</v>
          </cell>
          <cell r="F1510">
            <v>0</v>
          </cell>
          <cell r="G1510">
            <v>0</v>
          </cell>
          <cell r="H1510">
            <v>1</v>
          </cell>
          <cell r="I1510">
            <v>0.5</v>
          </cell>
          <cell r="J1510">
            <v>0.5</v>
          </cell>
          <cell r="K1510">
            <v>0.5</v>
          </cell>
          <cell r="L1510">
            <v>0.2</v>
          </cell>
          <cell r="M1510">
            <v>0.2</v>
          </cell>
          <cell r="N1510">
            <v>0.2</v>
          </cell>
          <cell r="O1510">
            <v>0.2</v>
          </cell>
          <cell r="P1510">
            <v>0.3</v>
          </cell>
          <cell r="Q1510">
            <v>0.5</v>
          </cell>
          <cell r="R1510">
            <v>0.5</v>
          </cell>
          <cell r="S1510">
            <v>1</v>
          </cell>
          <cell r="T1510">
            <v>0</v>
          </cell>
          <cell r="U1510">
            <v>0</v>
          </cell>
          <cell r="V1510">
            <v>0</v>
          </cell>
          <cell r="W1510">
            <v>0</v>
          </cell>
          <cell r="X1510">
            <v>0</v>
          </cell>
        </row>
        <row r="1511">
          <cell r="C1511">
            <v>15</v>
          </cell>
          <cell r="D1511" t="str">
            <v>Пром. до 750 кВА   НН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0</v>
          </cell>
          <cell r="V1511">
            <v>0</v>
          </cell>
          <cell r="W1511">
            <v>0</v>
          </cell>
          <cell r="X1511">
            <v>0</v>
          </cell>
        </row>
        <row r="1512">
          <cell r="B1512">
            <v>0</v>
          </cell>
          <cell r="C1512">
            <v>26</v>
          </cell>
          <cell r="D1512" t="str">
            <v>ИП Бахрамов А.Г.</v>
          </cell>
          <cell r="E1512">
            <v>1006</v>
          </cell>
          <cell r="F1512">
            <v>0</v>
          </cell>
          <cell r="G1512">
            <v>0</v>
          </cell>
          <cell r="H1512">
            <v>1</v>
          </cell>
          <cell r="I1512">
            <v>1</v>
          </cell>
          <cell r="J1512">
            <v>0.7</v>
          </cell>
          <cell r="K1512">
            <v>0.7</v>
          </cell>
          <cell r="L1512">
            <v>0.6</v>
          </cell>
          <cell r="M1512">
            <v>0.6</v>
          </cell>
          <cell r="N1512">
            <v>0.6</v>
          </cell>
          <cell r="O1512">
            <v>0.6</v>
          </cell>
          <cell r="P1512">
            <v>0.6</v>
          </cell>
          <cell r="Q1512">
            <v>0.6</v>
          </cell>
          <cell r="R1512">
            <v>0.8</v>
          </cell>
          <cell r="S1512">
            <v>1</v>
          </cell>
          <cell r="T1512">
            <v>2.7</v>
          </cell>
          <cell r="U1512">
            <v>1.9</v>
          </cell>
          <cell r="V1512">
            <v>1.7999999999999998</v>
          </cell>
          <cell r="W1512">
            <v>2.4</v>
          </cell>
          <cell r="X1512">
            <v>8.7999999999999972</v>
          </cell>
        </row>
        <row r="1513">
          <cell r="B1513">
            <v>754</v>
          </cell>
          <cell r="C1513">
            <v>15</v>
          </cell>
          <cell r="D1513" t="str">
            <v>Пром. до 750 кВА   НН</v>
          </cell>
          <cell r="E1513">
            <v>0</v>
          </cell>
          <cell r="F1513">
            <v>0</v>
          </cell>
          <cell r="G1513">
            <v>0</v>
          </cell>
          <cell r="H1513">
            <v>1</v>
          </cell>
          <cell r="I1513">
            <v>1</v>
          </cell>
          <cell r="J1513">
            <v>0.7</v>
          </cell>
          <cell r="K1513">
            <v>0.7</v>
          </cell>
          <cell r="L1513">
            <v>0.6</v>
          </cell>
          <cell r="M1513">
            <v>0.6</v>
          </cell>
          <cell r="N1513">
            <v>0.6</v>
          </cell>
          <cell r="O1513">
            <v>0.6</v>
          </cell>
          <cell r="P1513">
            <v>0.6</v>
          </cell>
          <cell r="Q1513">
            <v>0.6</v>
          </cell>
          <cell r="R1513">
            <v>0.8</v>
          </cell>
          <cell r="S1513">
            <v>1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>
            <v>0</v>
          </cell>
        </row>
        <row r="1514">
          <cell r="C1514">
            <v>15</v>
          </cell>
          <cell r="D1514" t="str">
            <v>Пром. до 750 кВА   НН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  <cell r="L1514">
            <v>0</v>
          </cell>
          <cell r="M1514">
            <v>0</v>
          </cell>
          <cell r="N1514">
            <v>0</v>
          </cell>
          <cell r="O1514">
            <v>0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  <cell r="T1514">
            <v>0</v>
          </cell>
          <cell r="U1514">
            <v>0</v>
          </cell>
          <cell r="V1514">
            <v>0</v>
          </cell>
          <cell r="W1514">
            <v>0</v>
          </cell>
          <cell r="X1514">
            <v>0</v>
          </cell>
        </row>
        <row r="1515">
          <cell r="B1515">
            <v>0</v>
          </cell>
          <cell r="C1515">
            <v>26</v>
          </cell>
          <cell r="D1515" t="str">
            <v>Новый Абонент</v>
          </cell>
          <cell r="E1515">
            <v>1006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0</v>
          </cell>
          <cell r="P1515">
            <v>0</v>
          </cell>
          <cell r="Q1515">
            <v>0</v>
          </cell>
          <cell r="R1515">
            <v>0</v>
          </cell>
          <cell r="S1515">
            <v>0</v>
          </cell>
          <cell r="T1515">
            <v>0</v>
          </cell>
          <cell r="U1515">
            <v>0</v>
          </cell>
          <cell r="V1515">
            <v>0</v>
          </cell>
          <cell r="W1515">
            <v>0</v>
          </cell>
          <cell r="X1515">
            <v>0</v>
          </cell>
        </row>
        <row r="1516">
          <cell r="B1516">
            <v>755</v>
          </cell>
          <cell r="C1516">
            <v>15</v>
          </cell>
          <cell r="D1516" t="str">
            <v>Пром. до 750 кВА   НН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  <cell r="L1516">
            <v>0</v>
          </cell>
          <cell r="M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0</v>
          </cell>
          <cell r="V1516">
            <v>0</v>
          </cell>
          <cell r="W1516">
            <v>0</v>
          </cell>
          <cell r="X1516">
            <v>0</v>
          </cell>
        </row>
        <row r="1517">
          <cell r="C1517">
            <v>15</v>
          </cell>
          <cell r="D1517" t="str">
            <v>Пром. до 750 кВА   НН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  <cell r="L1517">
            <v>0</v>
          </cell>
          <cell r="M1517">
            <v>0</v>
          </cell>
          <cell r="N1517">
            <v>0</v>
          </cell>
          <cell r="O1517">
            <v>0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0</v>
          </cell>
          <cell r="V1517">
            <v>0</v>
          </cell>
          <cell r="W1517">
            <v>0</v>
          </cell>
          <cell r="X1517">
            <v>0</v>
          </cell>
        </row>
        <row r="1518">
          <cell r="B1518">
            <v>0</v>
          </cell>
          <cell r="C1518">
            <v>26</v>
          </cell>
          <cell r="D1518" t="str">
            <v>ИП Габибов Е.А.</v>
          </cell>
          <cell r="E1518">
            <v>0</v>
          </cell>
          <cell r="F1518">
            <v>0</v>
          </cell>
          <cell r="G1518">
            <v>0</v>
          </cell>
          <cell r="H1518">
            <v>4.5</v>
          </cell>
          <cell r="I1518">
            <v>4.5</v>
          </cell>
          <cell r="J1518">
            <v>4.5</v>
          </cell>
          <cell r="K1518">
            <v>4.5</v>
          </cell>
          <cell r="L1518">
            <v>4.2</v>
          </cell>
          <cell r="M1518">
            <v>4</v>
          </cell>
          <cell r="N1518">
            <v>4</v>
          </cell>
          <cell r="O1518">
            <v>4</v>
          </cell>
          <cell r="P1518">
            <v>4.2</v>
          </cell>
          <cell r="Q1518">
            <v>4.5</v>
          </cell>
          <cell r="R1518">
            <v>4.5</v>
          </cell>
          <cell r="S1518">
            <v>4.5</v>
          </cell>
          <cell r="T1518">
            <v>13.5</v>
          </cell>
          <cell r="U1518">
            <v>12.7</v>
          </cell>
          <cell r="V1518">
            <v>12.2</v>
          </cell>
          <cell r="W1518">
            <v>13.5</v>
          </cell>
          <cell r="X1518">
            <v>51.900000000000006</v>
          </cell>
        </row>
        <row r="1519">
          <cell r="B1519">
            <v>756</v>
          </cell>
          <cell r="C1519">
            <v>15</v>
          </cell>
          <cell r="D1519" t="str">
            <v>Пром. до 750 кВА   НН</v>
          </cell>
          <cell r="E1519">
            <v>0</v>
          </cell>
          <cell r="F1519">
            <v>0</v>
          </cell>
          <cell r="G1519">
            <v>0</v>
          </cell>
          <cell r="H1519">
            <v>4.5</v>
          </cell>
          <cell r="I1519">
            <v>4.5</v>
          </cell>
          <cell r="J1519">
            <v>4.5</v>
          </cell>
          <cell r="K1519">
            <v>4.5</v>
          </cell>
          <cell r="L1519">
            <v>4.2</v>
          </cell>
          <cell r="M1519">
            <v>4</v>
          </cell>
          <cell r="N1519">
            <v>4</v>
          </cell>
          <cell r="O1519">
            <v>4</v>
          </cell>
          <cell r="P1519">
            <v>4.2</v>
          </cell>
          <cell r="Q1519">
            <v>4.5</v>
          </cell>
          <cell r="R1519">
            <v>4.5</v>
          </cell>
          <cell r="S1519">
            <v>4.5</v>
          </cell>
          <cell r="T1519">
            <v>0</v>
          </cell>
          <cell r="U1519">
            <v>0</v>
          </cell>
          <cell r="V1519">
            <v>0</v>
          </cell>
          <cell r="W1519">
            <v>0</v>
          </cell>
          <cell r="X1519">
            <v>0</v>
          </cell>
        </row>
        <row r="1520">
          <cell r="C1520">
            <v>15</v>
          </cell>
          <cell r="D1520" t="str">
            <v>Пром. до 750 кВА   НН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0</v>
          </cell>
          <cell r="M1520">
            <v>0</v>
          </cell>
          <cell r="N1520">
            <v>0</v>
          </cell>
          <cell r="O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  <cell r="T1520">
            <v>0</v>
          </cell>
          <cell r="U1520">
            <v>0</v>
          </cell>
          <cell r="V1520">
            <v>0</v>
          </cell>
          <cell r="W1520">
            <v>0</v>
          </cell>
          <cell r="X1520">
            <v>0</v>
          </cell>
        </row>
        <row r="1521">
          <cell r="B1521">
            <v>0</v>
          </cell>
          <cell r="C1521">
            <v>26</v>
          </cell>
          <cell r="D1521" t="str">
            <v>ИП Полищук Т.Г.</v>
          </cell>
          <cell r="E1521">
            <v>1006</v>
          </cell>
          <cell r="F1521">
            <v>0</v>
          </cell>
          <cell r="G1521">
            <v>0</v>
          </cell>
          <cell r="H1521">
            <v>0.95</v>
          </cell>
          <cell r="I1521">
            <v>0.95</v>
          </cell>
          <cell r="J1521">
            <v>0.95</v>
          </cell>
          <cell r="K1521">
            <v>0.9</v>
          </cell>
          <cell r="L1521">
            <v>0.9</v>
          </cell>
          <cell r="M1521">
            <v>0.5</v>
          </cell>
          <cell r="N1521">
            <v>0.3</v>
          </cell>
          <cell r="O1521">
            <v>0.3</v>
          </cell>
          <cell r="P1521">
            <v>0.3</v>
          </cell>
          <cell r="Q1521">
            <v>0.5</v>
          </cell>
          <cell r="R1521">
            <v>0.95</v>
          </cell>
          <cell r="S1521">
            <v>0.95</v>
          </cell>
          <cell r="T1521">
            <v>2.8499999999999996</v>
          </cell>
          <cell r="U1521">
            <v>2.2999999999999998</v>
          </cell>
          <cell r="V1521">
            <v>0.89999999999999991</v>
          </cell>
          <cell r="W1521">
            <v>2.4</v>
          </cell>
          <cell r="X1521">
            <v>8.4499999999999993</v>
          </cell>
        </row>
        <row r="1522">
          <cell r="B1522">
            <v>757</v>
          </cell>
          <cell r="C1522">
            <v>15</v>
          </cell>
          <cell r="D1522" t="str">
            <v>Пром. до 750 кВА   НН</v>
          </cell>
          <cell r="E1522">
            <v>0</v>
          </cell>
          <cell r="F1522">
            <v>0</v>
          </cell>
          <cell r="G1522">
            <v>0</v>
          </cell>
          <cell r="H1522">
            <v>0.95</v>
          </cell>
          <cell r="I1522">
            <v>0.95</v>
          </cell>
          <cell r="J1522">
            <v>0.95</v>
          </cell>
          <cell r="K1522">
            <v>0.9</v>
          </cell>
          <cell r="L1522">
            <v>0.9</v>
          </cell>
          <cell r="M1522">
            <v>0.5</v>
          </cell>
          <cell r="N1522">
            <v>0.3</v>
          </cell>
          <cell r="O1522">
            <v>0.3</v>
          </cell>
          <cell r="P1522">
            <v>0.3</v>
          </cell>
          <cell r="Q1522">
            <v>0.5</v>
          </cell>
          <cell r="R1522">
            <v>0.95</v>
          </cell>
          <cell r="S1522">
            <v>0.95</v>
          </cell>
          <cell r="T1522">
            <v>0</v>
          </cell>
          <cell r="U1522">
            <v>0</v>
          </cell>
          <cell r="V1522">
            <v>0</v>
          </cell>
          <cell r="W1522">
            <v>0</v>
          </cell>
          <cell r="X1522">
            <v>0</v>
          </cell>
        </row>
        <row r="1523">
          <cell r="C1523">
            <v>15</v>
          </cell>
          <cell r="D1523" t="str">
            <v>Пром. до 750 кВА   НН</v>
          </cell>
          <cell r="E1523">
            <v>0</v>
          </cell>
          <cell r="F1523">
            <v>0</v>
          </cell>
          <cell r="G1523">
            <v>0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>
            <v>0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0</v>
          </cell>
          <cell r="V1523">
            <v>0</v>
          </cell>
          <cell r="W1523">
            <v>0</v>
          </cell>
          <cell r="X1523">
            <v>0</v>
          </cell>
        </row>
        <row r="1524">
          <cell r="B1524">
            <v>0</v>
          </cell>
          <cell r="C1524">
            <v>26</v>
          </cell>
          <cell r="D1524" t="str">
            <v>ИП Керимов Г.Н.</v>
          </cell>
          <cell r="E1524">
            <v>1006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  <cell r="T1524">
            <v>0</v>
          </cell>
          <cell r="U1524">
            <v>0</v>
          </cell>
          <cell r="V1524">
            <v>0</v>
          </cell>
          <cell r="W1524">
            <v>0</v>
          </cell>
          <cell r="X1524">
            <v>0</v>
          </cell>
        </row>
        <row r="1525">
          <cell r="B1525">
            <v>758</v>
          </cell>
          <cell r="C1525">
            <v>15</v>
          </cell>
          <cell r="D1525" t="str">
            <v>Пром. до 750 кВА   НН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>
            <v>0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0</v>
          </cell>
          <cell r="V1525">
            <v>0</v>
          </cell>
          <cell r="W1525">
            <v>0</v>
          </cell>
          <cell r="X1525">
            <v>0</v>
          </cell>
        </row>
        <row r="1526">
          <cell r="C1526">
            <v>15</v>
          </cell>
          <cell r="D1526" t="str">
            <v>Пром. до 750 кВА   НН</v>
          </cell>
          <cell r="E1526">
            <v>0</v>
          </cell>
          <cell r="F1526">
            <v>0</v>
          </cell>
          <cell r="G1526">
            <v>0</v>
          </cell>
          <cell r="H1526">
            <v>2</v>
          </cell>
          <cell r="I1526">
            <v>2</v>
          </cell>
          <cell r="J1526">
            <v>1.8</v>
          </cell>
          <cell r="K1526">
            <v>1.6</v>
          </cell>
          <cell r="L1526">
            <v>1</v>
          </cell>
          <cell r="M1526">
            <v>1</v>
          </cell>
          <cell r="N1526">
            <v>1</v>
          </cell>
          <cell r="O1526">
            <v>1</v>
          </cell>
          <cell r="P1526">
            <v>1.8</v>
          </cell>
          <cell r="Q1526">
            <v>1.8</v>
          </cell>
          <cell r="R1526">
            <v>2</v>
          </cell>
          <cell r="S1526">
            <v>2</v>
          </cell>
          <cell r="T1526">
            <v>0</v>
          </cell>
          <cell r="U1526">
            <v>0</v>
          </cell>
          <cell r="V1526">
            <v>0</v>
          </cell>
          <cell r="W1526">
            <v>0</v>
          </cell>
          <cell r="X1526">
            <v>0</v>
          </cell>
        </row>
        <row r="1527">
          <cell r="B1527">
            <v>0</v>
          </cell>
          <cell r="C1527">
            <v>26</v>
          </cell>
          <cell r="D1527" t="str">
            <v>ИП Исмаилов Ф.Г.</v>
          </cell>
          <cell r="E1527">
            <v>0</v>
          </cell>
          <cell r="F1527">
            <v>0</v>
          </cell>
          <cell r="G1527">
            <v>0</v>
          </cell>
          <cell r="H1527">
            <v>2</v>
          </cell>
          <cell r="I1527">
            <v>2</v>
          </cell>
          <cell r="J1527">
            <v>1.8</v>
          </cell>
          <cell r="K1527">
            <v>1.6</v>
          </cell>
          <cell r="L1527">
            <v>1</v>
          </cell>
          <cell r="M1527">
            <v>1</v>
          </cell>
          <cell r="N1527">
            <v>1</v>
          </cell>
          <cell r="O1527">
            <v>1</v>
          </cell>
          <cell r="P1527">
            <v>1.8</v>
          </cell>
          <cell r="Q1527">
            <v>1.8</v>
          </cell>
          <cell r="R1527">
            <v>2</v>
          </cell>
          <cell r="S1527">
            <v>2</v>
          </cell>
          <cell r="T1527">
            <v>5.8</v>
          </cell>
          <cell r="U1527">
            <v>3.6</v>
          </cell>
          <cell r="V1527">
            <v>3.8</v>
          </cell>
          <cell r="W1527">
            <v>5.8</v>
          </cell>
          <cell r="X1527">
            <v>19</v>
          </cell>
        </row>
        <row r="1528">
          <cell r="B1528">
            <v>759</v>
          </cell>
          <cell r="C1528">
            <v>23</v>
          </cell>
          <cell r="D1528" t="str">
            <v>Непромышленные потребители СН2</v>
          </cell>
          <cell r="E1528">
            <v>1006</v>
          </cell>
          <cell r="F1528">
            <v>0</v>
          </cell>
          <cell r="G1528">
            <v>0</v>
          </cell>
          <cell r="H1528">
            <v>2</v>
          </cell>
          <cell r="I1528">
            <v>2</v>
          </cell>
          <cell r="J1528">
            <v>1.8</v>
          </cell>
          <cell r="K1528">
            <v>1.6</v>
          </cell>
          <cell r="L1528">
            <v>1</v>
          </cell>
          <cell r="M1528">
            <v>1</v>
          </cell>
          <cell r="N1528">
            <v>1</v>
          </cell>
          <cell r="O1528">
            <v>1</v>
          </cell>
          <cell r="P1528">
            <v>1.8</v>
          </cell>
          <cell r="Q1528">
            <v>1.8</v>
          </cell>
          <cell r="R1528">
            <v>2</v>
          </cell>
          <cell r="S1528">
            <v>2</v>
          </cell>
          <cell r="T1528">
            <v>5.8</v>
          </cell>
          <cell r="U1528">
            <v>3.6</v>
          </cell>
          <cell r="V1528">
            <v>3.8</v>
          </cell>
          <cell r="W1528">
            <v>5.8</v>
          </cell>
          <cell r="X1528">
            <v>19</v>
          </cell>
        </row>
        <row r="1529">
          <cell r="C1529">
            <v>23</v>
          </cell>
          <cell r="D1529" t="str">
            <v>Непромышленные потребители СН2</v>
          </cell>
          <cell r="E1529">
            <v>1006</v>
          </cell>
          <cell r="F1529">
            <v>0</v>
          </cell>
          <cell r="G1529">
            <v>0</v>
          </cell>
          <cell r="H1529">
            <v>2</v>
          </cell>
          <cell r="I1529">
            <v>2</v>
          </cell>
          <cell r="J1529">
            <v>1.8</v>
          </cell>
          <cell r="K1529">
            <v>1.6</v>
          </cell>
          <cell r="L1529">
            <v>1</v>
          </cell>
          <cell r="M1529">
            <v>1</v>
          </cell>
          <cell r="N1529">
            <v>1</v>
          </cell>
          <cell r="O1529">
            <v>1</v>
          </cell>
          <cell r="P1529">
            <v>1.8</v>
          </cell>
          <cell r="Q1529">
            <v>1.8</v>
          </cell>
          <cell r="R1529">
            <v>2</v>
          </cell>
          <cell r="S1529">
            <v>2</v>
          </cell>
          <cell r="T1529">
            <v>0</v>
          </cell>
          <cell r="U1529">
            <v>0</v>
          </cell>
          <cell r="V1529">
            <v>0</v>
          </cell>
          <cell r="W1529">
            <v>0</v>
          </cell>
          <cell r="X1529">
            <v>0</v>
          </cell>
        </row>
        <row r="1530">
          <cell r="B1530">
            <v>0</v>
          </cell>
          <cell r="C1530">
            <v>26</v>
          </cell>
          <cell r="D1530" t="str">
            <v>ИП Асадов И.Б.</v>
          </cell>
          <cell r="E1530">
            <v>0</v>
          </cell>
          <cell r="F1530">
            <v>0</v>
          </cell>
          <cell r="G1530">
            <v>0</v>
          </cell>
          <cell r="H1530">
            <v>8.1999999999999993</v>
          </cell>
          <cell r="I1530">
            <v>8.1999999999999993</v>
          </cell>
          <cell r="J1530">
            <v>8.1999999999999993</v>
          </cell>
          <cell r="K1530">
            <v>8.1999999999999993</v>
          </cell>
          <cell r="L1530">
            <v>5.5</v>
          </cell>
          <cell r="M1530">
            <v>3.5</v>
          </cell>
          <cell r="N1530">
            <v>3.5</v>
          </cell>
          <cell r="O1530">
            <v>3.5</v>
          </cell>
          <cell r="P1530">
            <v>3.5</v>
          </cell>
          <cell r="Q1530">
            <v>5.5</v>
          </cell>
          <cell r="R1530">
            <v>8.1999999999999993</v>
          </cell>
          <cell r="S1530">
            <v>8.1999999999999993</v>
          </cell>
          <cell r="T1530">
            <v>24.599999999999998</v>
          </cell>
          <cell r="U1530">
            <v>17.2</v>
          </cell>
          <cell r="V1530">
            <v>10.5</v>
          </cell>
          <cell r="W1530">
            <v>21.9</v>
          </cell>
          <cell r="X1530">
            <v>74.2</v>
          </cell>
        </row>
        <row r="1531">
          <cell r="B1531">
            <v>760</v>
          </cell>
          <cell r="C1531">
            <v>15</v>
          </cell>
          <cell r="D1531" t="str">
            <v>Пром. до 750 кВА   НН</v>
          </cell>
          <cell r="E1531">
            <v>0</v>
          </cell>
          <cell r="F1531">
            <v>0</v>
          </cell>
          <cell r="G1531">
            <v>0</v>
          </cell>
          <cell r="H1531">
            <v>8.1999999999999993</v>
          </cell>
          <cell r="I1531">
            <v>8.1999999999999993</v>
          </cell>
          <cell r="J1531">
            <v>8.1999999999999993</v>
          </cell>
          <cell r="K1531">
            <v>8.1999999999999993</v>
          </cell>
          <cell r="L1531">
            <v>5.5</v>
          </cell>
          <cell r="M1531">
            <v>3.5</v>
          </cell>
          <cell r="N1531">
            <v>3.5</v>
          </cell>
          <cell r="O1531">
            <v>3.5</v>
          </cell>
          <cell r="P1531">
            <v>3.5</v>
          </cell>
          <cell r="Q1531">
            <v>5.5</v>
          </cell>
          <cell r="R1531">
            <v>8.1999999999999993</v>
          </cell>
          <cell r="S1531">
            <v>8.1999999999999993</v>
          </cell>
          <cell r="T1531">
            <v>0</v>
          </cell>
          <cell r="U1531">
            <v>0</v>
          </cell>
          <cell r="V1531">
            <v>0</v>
          </cell>
          <cell r="W1531">
            <v>0</v>
          </cell>
          <cell r="X1531">
            <v>0</v>
          </cell>
        </row>
        <row r="1532">
          <cell r="C1532">
            <v>15</v>
          </cell>
          <cell r="D1532" t="str">
            <v>Пром. до 750 кВА   НН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0</v>
          </cell>
          <cell r="J1532">
            <v>0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W1532">
            <v>0</v>
          </cell>
          <cell r="X1532">
            <v>0</v>
          </cell>
        </row>
        <row r="1533">
          <cell r="B1533">
            <v>0</v>
          </cell>
          <cell r="C1533">
            <v>26</v>
          </cell>
          <cell r="D1533" t="str">
            <v>ИП Габибов Д. О.</v>
          </cell>
          <cell r="E1533">
            <v>1006</v>
          </cell>
          <cell r="F1533">
            <v>0</v>
          </cell>
          <cell r="G1533">
            <v>0</v>
          </cell>
          <cell r="H1533">
            <v>5.5</v>
          </cell>
          <cell r="I1533">
            <v>5.5</v>
          </cell>
          <cell r="J1533">
            <v>5.5</v>
          </cell>
          <cell r="K1533">
            <v>4.5</v>
          </cell>
          <cell r="L1533">
            <v>4.5</v>
          </cell>
          <cell r="M1533">
            <v>4</v>
          </cell>
          <cell r="N1533">
            <v>4</v>
          </cell>
          <cell r="O1533">
            <v>4</v>
          </cell>
          <cell r="P1533">
            <v>4.5</v>
          </cell>
          <cell r="Q1533">
            <v>4.5</v>
          </cell>
          <cell r="R1533">
            <v>5</v>
          </cell>
          <cell r="S1533">
            <v>5.5</v>
          </cell>
          <cell r="T1533">
            <v>16.5</v>
          </cell>
          <cell r="U1533">
            <v>13</v>
          </cell>
          <cell r="V1533">
            <v>12.5</v>
          </cell>
          <cell r="W1533">
            <v>15</v>
          </cell>
          <cell r="X1533">
            <v>57</v>
          </cell>
        </row>
        <row r="1534">
          <cell r="B1534">
            <v>761</v>
          </cell>
          <cell r="C1534">
            <v>15</v>
          </cell>
          <cell r="D1534" t="str">
            <v>Пром. до 750 кВА   НН</v>
          </cell>
          <cell r="E1534">
            <v>0</v>
          </cell>
          <cell r="F1534">
            <v>0</v>
          </cell>
          <cell r="G1534">
            <v>0</v>
          </cell>
          <cell r="H1534">
            <v>5.5</v>
          </cell>
          <cell r="I1534">
            <v>5.5</v>
          </cell>
          <cell r="J1534">
            <v>5.5</v>
          </cell>
          <cell r="K1534">
            <v>4.5</v>
          </cell>
          <cell r="L1534">
            <v>4.5</v>
          </cell>
          <cell r="M1534">
            <v>4</v>
          </cell>
          <cell r="N1534">
            <v>4</v>
          </cell>
          <cell r="O1534">
            <v>4</v>
          </cell>
          <cell r="P1534">
            <v>4.5</v>
          </cell>
          <cell r="Q1534">
            <v>4.5</v>
          </cell>
          <cell r="R1534">
            <v>5</v>
          </cell>
          <cell r="S1534">
            <v>5.5</v>
          </cell>
          <cell r="T1534">
            <v>0</v>
          </cell>
          <cell r="U1534">
            <v>0</v>
          </cell>
          <cell r="V1534">
            <v>0</v>
          </cell>
          <cell r="W1534">
            <v>0</v>
          </cell>
          <cell r="X1534">
            <v>0</v>
          </cell>
        </row>
        <row r="1535">
          <cell r="C1535">
            <v>15</v>
          </cell>
          <cell r="D1535" t="str">
            <v>Пром. до 750 кВА   НН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  <cell r="M1535">
            <v>0</v>
          </cell>
          <cell r="N1535">
            <v>0</v>
          </cell>
          <cell r="O1535">
            <v>0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  <cell r="T1535">
            <v>0</v>
          </cell>
          <cell r="U1535">
            <v>0</v>
          </cell>
          <cell r="V1535">
            <v>0</v>
          </cell>
          <cell r="W1535">
            <v>0</v>
          </cell>
          <cell r="X1535">
            <v>0</v>
          </cell>
        </row>
        <row r="1536">
          <cell r="B1536">
            <v>0</v>
          </cell>
          <cell r="C1536">
            <v>26</v>
          </cell>
          <cell r="D1536" t="str">
            <v>ИП Ильина О.В.</v>
          </cell>
          <cell r="E1536">
            <v>1006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  <cell r="L1536">
            <v>0</v>
          </cell>
          <cell r="M1536">
            <v>0</v>
          </cell>
          <cell r="N1536">
            <v>0</v>
          </cell>
          <cell r="O1536">
            <v>0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0</v>
          </cell>
          <cell r="V1536">
            <v>0</v>
          </cell>
          <cell r="W1536">
            <v>0</v>
          </cell>
          <cell r="X1536">
            <v>0</v>
          </cell>
        </row>
        <row r="1537">
          <cell r="B1537">
            <v>762</v>
          </cell>
          <cell r="C1537">
            <v>15</v>
          </cell>
          <cell r="D1537" t="str">
            <v>Пром. до 750 кВА   НН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>
            <v>0</v>
          </cell>
          <cell r="W1537">
            <v>0</v>
          </cell>
          <cell r="X1537">
            <v>0</v>
          </cell>
        </row>
        <row r="1538">
          <cell r="C1538">
            <v>15</v>
          </cell>
          <cell r="D1538" t="str">
            <v>Пром. до 750 кВА   НН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  <cell r="L1538">
            <v>0</v>
          </cell>
          <cell r="M1538">
            <v>0</v>
          </cell>
          <cell r="N1538">
            <v>0</v>
          </cell>
          <cell r="O1538">
            <v>0</v>
          </cell>
          <cell r="P1538">
            <v>0</v>
          </cell>
          <cell r="Q1538">
            <v>0</v>
          </cell>
          <cell r="R1538">
            <v>0</v>
          </cell>
          <cell r="S1538">
            <v>0</v>
          </cell>
          <cell r="T1538">
            <v>0</v>
          </cell>
          <cell r="U1538">
            <v>0</v>
          </cell>
          <cell r="V1538">
            <v>0</v>
          </cell>
          <cell r="W1538">
            <v>0</v>
          </cell>
          <cell r="X1538">
            <v>0</v>
          </cell>
        </row>
        <row r="1539">
          <cell r="B1539">
            <v>0</v>
          </cell>
          <cell r="C1539">
            <v>26</v>
          </cell>
          <cell r="D1539" t="str">
            <v>ИП Гордейчук А.А.</v>
          </cell>
          <cell r="E1539">
            <v>0</v>
          </cell>
          <cell r="F1539">
            <v>0</v>
          </cell>
          <cell r="G1539">
            <v>0</v>
          </cell>
          <cell r="H1539">
            <v>5</v>
          </cell>
          <cell r="I1539">
            <v>5</v>
          </cell>
          <cell r="J1539">
            <v>4</v>
          </cell>
          <cell r="K1539">
            <v>4</v>
          </cell>
          <cell r="L1539">
            <v>4</v>
          </cell>
          <cell r="M1539">
            <v>4.5</v>
          </cell>
          <cell r="N1539">
            <v>4.5</v>
          </cell>
          <cell r="O1539">
            <v>4.5</v>
          </cell>
          <cell r="P1539">
            <v>4.5</v>
          </cell>
          <cell r="Q1539">
            <v>4</v>
          </cell>
          <cell r="R1539">
            <v>5</v>
          </cell>
          <cell r="S1539">
            <v>5</v>
          </cell>
          <cell r="T1539">
            <v>14</v>
          </cell>
          <cell r="U1539">
            <v>12.5</v>
          </cell>
          <cell r="V1539">
            <v>13.5</v>
          </cell>
          <cell r="W1539">
            <v>14</v>
          </cell>
          <cell r="X1539">
            <v>54</v>
          </cell>
        </row>
        <row r="1540">
          <cell r="B1540">
            <v>763</v>
          </cell>
          <cell r="C1540">
            <v>15</v>
          </cell>
          <cell r="D1540" t="str">
            <v>Пром. до 750 кВА   НН</v>
          </cell>
          <cell r="E1540">
            <v>0</v>
          </cell>
          <cell r="F1540">
            <v>0</v>
          </cell>
          <cell r="G1540">
            <v>0</v>
          </cell>
          <cell r="H1540">
            <v>5</v>
          </cell>
          <cell r="I1540">
            <v>5</v>
          </cell>
          <cell r="J1540">
            <v>4</v>
          </cell>
          <cell r="K1540">
            <v>4</v>
          </cell>
          <cell r="L1540">
            <v>4</v>
          </cell>
          <cell r="M1540">
            <v>4.5</v>
          </cell>
          <cell r="N1540">
            <v>4.5</v>
          </cell>
          <cell r="O1540">
            <v>4.5</v>
          </cell>
          <cell r="P1540">
            <v>4.5</v>
          </cell>
          <cell r="Q1540">
            <v>4</v>
          </cell>
          <cell r="R1540">
            <v>5</v>
          </cell>
          <cell r="S1540">
            <v>5</v>
          </cell>
          <cell r="T1540">
            <v>0</v>
          </cell>
          <cell r="U1540">
            <v>0</v>
          </cell>
          <cell r="V1540">
            <v>0</v>
          </cell>
          <cell r="W1540">
            <v>0</v>
          </cell>
          <cell r="X1540">
            <v>0</v>
          </cell>
        </row>
        <row r="1541">
          <cell r="C1541">
            <v>15</v>
          </cell>
          <cell r="D1541" t="str">
            <v>Пром. до 750 кВА   НН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  <cell r="M1541">
            <v>0</v>
          </cell>
          <cell r="N1541">
            <v>0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  <cell r="T1541">
            <v>0</v>
          </cell>
          <cell r="U1541">
            <v>0</v>
          </cell>
          <cell r="V1541">
            <v>0</v>
          </cell>
          <cell r="W1541">
            <v>0</v>
          </cell>
          <cell r="X1541">
            <v>0</v>
          </cell>
        </row>
        <row r="1542">
          <cell r="B1542">
            <v>0</v>
          </cell>
          <cell r="C1542">
            <v>26</v>
          </cell>
          <cell r="D1542" t="str">
            <v>ИП Ширинов Р.М.</v>
          </cell>
          <cell r="E1542">
            <v>1006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  <cell r="K1542">
            <v>0</v>
          </cell>
          <cell r="L1542">
            <v>0</v>
          </cell>
          <cell r="M1542">
            <v>0</v>
          </cell>
          <cell r="N1542">
            <v>0</v>
          </cell>
          <cell r="O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0</v>
          </cell>
          <cell r="V1542">
            <v>0</v>
          </cell>
          <cell r="W1542">
            <v>0</v>
          </cell>
          <cell r="X1542">
            <v>0</v>
          </cell>
        </row>
        <row r="1543">
          <cell r="B1543">
            <v>764</v>
          </cell>
          <cell r="C1543">
            <v>15</v>
          </cell>
          <cell r="D1543" t="str">
            <v>Пром. до 750 кВА   НН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>
            <v>0</v>
          </cell>
          <cell r="O1543">
            <v>0</v>
          </cell>
          <cell r="P1543">
            <v>0</v>
          </cell>
          <cell r="Q1543">
            <v>0</v>
          </cell>
          <cell r="R1543">
            <v>0</v>
          </cell>
          <cell r="S1543">
            <v>0</v>
          </cell>
          <cell r="T1543">
            <v>0</v>
          </cell>
          <cell r="U1543">
            <v>0</v>
          </cell>
          <cell r="V1543">
            <v>0</v>
          </cell>
          <cell r="W1543">
            <v>0</v>
          </cell>
          <cell r="X1543">
            <v>0</v>
          </cell>
        </row>
        <row r="1544">
          <cell r="C1544">
            <v>15</v>
          </cell>
          <cell r="D1544" t="str">
            <v>Пром. до 750 кВА   НН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  <cell r="O1544">
            <v>0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  <cell r="T1544">
            <v>0</v>
          </cell>
          <cell r="U1544">
            <v>0</v>
          </cell>
          <cell r="V1544">
            <v>0</v>
          </cell>
          <cell r="W1544">
            <v>0</v>
          </cell>
          <cell r="X1544">
            <v>0</v>
          </cell>
        </row>
        <row r="1545">
          <cell r="B1545">
            <v>0</v>
          </cell>
          <cell r="C1545">
            <v>26</v>
          </cell>
          <cell r="D1545" t="str">
            <v>ООО "Дело всех"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  <cell r="N1545">
            <v>0</v>
          </cell>
          <cell r="O1545">
            <v>0</v>
          </cell>
          <cell r="P1545">
            <v>0</v>
          </cell>
          <cell r="Q1545">
            <v>0</v>
          </cell>
          <cell r="R1545">
            <v>0</v>
          </cell>
          <cell r="S1545">
            <v>0</v>
          </cell>
          <cell r="T1545">
            <v>0</v>
          </cell>
          <cell r="U1545">
            <v>0</v>
          </cell>
          <cell r="V1545">
            <v>0</v>
          </cell>
          <cell r="W1545">
            <v>0</v>
          </cell>
          <cell r="X1545">
            <v>0</v>
          </cell>
        </row>
        <row r="1546">
          <cell r="B1546">
            <v>765</v>
          </cell>
          <cell r="C1546">
            <v>15</v>
          </cell>
          <cell r="D1546" t="str">
            <v>Пром. до 750 кВА   НН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>
            <v>0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0</v>
          </cell>
          <cell r="V1546">
            <v>0</v>
          </cell>
          <cell r="W1546">
            <v>0</v>
          </cell>
          <cell r="X1546">
            <v>0</v>
          </cell>
        </row>
        <row r="1547">
          <cell r="C1547">
            <v>15</v>
          </cell>
          <cell r="D1547" t="str">
            <v>Пром. до 750 кВА   НН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0</v>
          </cell>
          <cell r="V1547">
            <v>0</v>
          </cell>
          <cell r="W1547">
            <v>0</v>
          </cell>
          <cell r="X1547">
            <v>0</v>
          </cell>
        </row>
        <row r="1548">
          <cell r="B1548">
            <v>0</v>
          </cell>
          <cell r="C1548">
            <v>26</v>
          </cell>
          <cell r="D1548" t="str">
            <v>ИП Кецмур Е.В.</v>
          </cell>
          <cell r="E1548">
            <v>0</v>
          </cell>
          <cell r="F1548">
            <v>0</v>
          </cell>
          <cell r="G1548">
            <v>0</v>
          </cell>
          <cell r="H1548">
            <v>0</v>
          </cell>
          <cell r="I1548">
            <v>0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0</v>
          </cell>
          <cell r="V1548">
            <v>0</v>
          </cell>
          <cell r="W1548">
            <v>0</v>
          </cell>
          <cell r="X1548">
            <v>0</v>
          </cell>
        </row>
        <row r="1549">
          <cell r="B1549">
            <v>766</v>
          </cell>
          <cell r="C1549">
            <v>15</v>
          </cell>
          <cell r="D1549" t="str">
            <v>Пром. до 750 кВА   НН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0</v>
          </cell>
          <cell r="V1549">
            <v>0</v>
          </cell>
          <cell r="W1549">
            <v>0</v>
          </cell>
          <cell r="X1549">
            <v>0</v>
          </cell>
        </row>
        <row r="1550">
          <cell r="C1550">
            <v>15</v>
          </cell>
          <cell r="D1550" t="str">
            <v>Пром. до 750 кВА   НН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>
            <v>0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  <cell r="T1550">
            <v>0</v>
          </cell>
          <cell r="U1550">
            <v>0</v>
          </cell>
          <cell r="V1550">
            <v>0</v>
          </cell>
          <cell r="W1550">
            <v>0</v>
          </cell>
          <cell r="X1550">
            <v>0</v>
          </cell>
        </row>
        <row r="1551">
          <cell r="B1551">
            <v>0</v>
          </cell>
          <cell r="C1551">
            <v>26</v>
          </cell>
          <cell r="D1551" t="str">
            <v>ИП Баширов А.С.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0</v>
          </cell>
          <cell r="V1551">
            <v>0</v>
          </cell>
          <cell r="W1551">
            <v>0</v>
          </cell>
          <cell r="X1551">
            <v>0</v>
          </cell>
        </row>
        <row r="1552">
          <cell r="B1552">
            <v>767</v>
          </cell>
          <cell r="C1552">
            <v>15</v>
          </cell>
          <cell r="D1552" t="str">
            <v>Пром. до 750 кВА   НН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>
            <v>0</v>
          </cell>
          <cell r="W1552">
            <v>0</v>
          </cell>
          <cell r="X1552">
            <v>0</v>
          </cell>
        </row>
        <row r="1553">
          <cell r="C1553">
            <v>15</v>
          </cell>
          <cell r="D1553" t="str">
            <v>Пром. до 750 кВА   НН</v>
          </cell>
          <cell r="E1553">
            <v>0</v>
          </cell>
          <cell r="F1553">
            <v>0</v>
          </cell>
          <cell r="G1553">
            <v>0</v>
          </cell>
          <cell r="H1553">
            <v>2</v>
          </cell>
          <cell r="I1553">
            <v>2</v>
          </cell>
          <cell r="J1553">
            <v>1.8</v>
          </cell>
          <cell r="K1553">
            <v>1.6</v>
          </cell>
          <cell r="L1553">
            <v>1</v>
          </cell>
          <cell r="M1553">
            <v>1</v>
          </cell>
          <cell r="N1553">
            <v>1</v>
          </cell>
          <cell r="O1553">
            <v>1</v>
          </cell>
          <cell r="P1553">
            <v>1.8</v>
          </cell>
          <cell r="Q1553">
            <v>1.8</v>
          </cell>
          <cell r="R1553">
            <v>2</v>
          </cell>
          <cell r="S1553">
            <v>2</v>
          </cell>
          <cell r="T1553">
            <v>0</v>
          </cell>
          <cell r="U1553">
            <v>0</v>
          </cell>
          <cell r="V1553">
            <v>0</v>
          </cell>
          <cell r="W1553">
            <v>0</v>
          </cell>
          <cell r="X1553">
            <v>0</v>
          </cell>
        </row>
        <row r="1554">
          <cell r="B1554">
            <v>0</v>
          </cell>
          <cell r="C1554">
            <v>26</v>
          </cell>
          <cell r="D1554" t="str">
            <v>ИП Габибов И.А.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  <cell r="O1554">
            <v>0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0</v>
          </cell>
          <cell r="V1554">
            <v>0</v>
          </cell>
          <cell r="W1554">
            <v>0</v>
          </cell>
          <cell r="X1554">
            <v>0</v>
          </cell>
        </row>
        <row r="1555">
          <cell r="B1555">
            <v>768</v>
          </cell>
          <cell r="C1555">
            <v>15</v>
          </cell>
          <cell r="D1555" t="str">
            <v>Пром. до 750 кВА   НН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  <cell r="Q1555">
            <v>0</v>
          </cell>
          <cell r="R1555">
            <v>0</v>
          </cell>
          <cell r="S1555">
            <v>0</v>
          </cell>
          <cell r="T1555">
            <v>0</v>
          </cell>
          <cell r="U1555">
            <v>0</v>
          </cell>
          <cell r="V1555">
            <v>0</v>
          </cell>
          <cell r="W1555">
            <v>0</v>
          </cell>
          <cell r="X1555">
            <v>0</v>
          </cell>
        </row>
        <row r="1556">
          <cell r="C1556">
            <v>15</v>
          </cell>
          <cell r="D1556" t="str">
            <v>Пром. до 750 кВА   НН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  <cell r="O1556">
            <v>0</v>
          </cell>
          <cell r="P1556">
            <v>0</v>
          </cell>
          <cell r="Q1556">
            <v>0</v>
          </cell>
          <cell r="R1556">
            <v>0</v>
          </cell>
          <cell r="S1556">
            <v>0</v>
          </cell>
          <cell r="T1556">
            <v>0</v>
          </cell>
          <cell r="U1556">
            <v>0</v>
          </cell>
          <cell r="V1556">
            <v>0</v>
          </cell>
          <cell r="W1556">
            <v>0</v>
          </cell>
          <cell r="X1556">
            <v>0</v>
          </cell>
        </row>
        <row r="1557">
          <cell r="B1557">
            <v>0</v>
          </cell>
          <cell r="C1557">
            <v>26</v>
          </cell>
          <cell r="D1557" t="str">
            <v>ИП Румянцева Я.В.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0</v>
          </cell>
          <cell r="V1557">
            <v>0</v>
          </cell>
          <cell r="W1557">
            <v>0</v>
          </cell>
          <cell r="X1557">
            <v>0</v>
          </cell>
        </row>
        <row r="1558">
          <cell r="B1558">
            <v>769</v>
          </cell>
          <cell r="C1558">
            <v>15</v>
          </cell>
          <cell r="D1558" t="str">
            <v>Пром. до 750 кВА   НН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0</v>
          </cell>
          <cell r="V1558">
            <v>0</v>
          </cell>
          <cell r="W1558">
            <v>0</v>
          </cell>
          <cell r="X1558">
            <v>0</v>
          </cell>
        </row>
        <row r="1559">
          <cell r="C1559">
            <v>15</v>
          </cell>
          <cell r="D1559" t="str">
            <v>Пром. до 750 кВА   НН</v>
          </cell>
          <cell r="E1559">
            <v>0</v>
          </cell>
          <cell r="F1559">
            <v>0</v>
          </cell>
          <cell r="G1559">
            <v>0</v>
          </cell>
          <cell r="H1559">
            <v>2.5</v>
          </cell>
          <cell r="I1559">
            <v>2.5</v>
          </cell>
          <cell r="J1559">
            <v>1.1000000000000001</v>
          </cell>
          <cell r="K1559">
            <v>1</v>
          </cell>
          <cell r="L1559">
            <v>1.5</v>
          </cell>
          <cell r="M1559">
            <v>1.5</v>
          </cell>
          <cell r="N1559">
            <v>1.1000000000000001</v>
          </cell>
          <cell r="O1559">
            <v>1.1000000000000001</v>
          </cell>
          <cell r="P1559">
            <v>1.5</v>
          </cell>
          <cell r="Q1559">
            <v>2.5</v>
          </cell>
          <cell r="R1559">
            <v>2.5</v>
          </cell>
          <cell r="S1559">
            <v>2.5</v>
          </cell>
          <cell r="T1559">
            <v>0</v>
          </cell>
          <cell r="U1559">
            <v>0</v>
          </cell>
          <cell r="V1559">
            <v>0</v>
          </cell>
          <cell r="W1559">
            <v>0</v>
          </cell>
          <cell r="X1559">
            <v>0</v>
          </cell>
        </row>
        <row r="1560">
          <cell r="B1560">
            <v>0</v>
          </cell>
          <cell r="C1560">
            <v>26</v>
          </cell>
          <cell r="D1560" t="str">
            <v>ПК "Фрегат"</v>
          </cell>
          <cell r="E1560">
            <v>0</v>
          </cell>
          <cell r="F1560">
            <v>0</v>
          </cell>
          <cell r="G1560">
            <v>0</v>
          </cell>
          <cell r="H1560">
            <v>2.5</v>
          </cell>
          <cell r="I1560">
            <v>2.5</v>
          </cell>
          <cell r="J1560">
            <v>1.1000000000000001</v>
          </cell>
          <cell r="K1560">
            <v>1</v>
          </cell>
          <cell r="L1560">
            <v>1.5</v>
          </cell>
          <cell r="M1560">
            <v>1.5</v>
          </cell>
          <cell r="N1560">
            <v>1.1000000000000001</v>
          </cell>
          <cell r="O1560">
            <v>1.1000000000000001</v>
          </cell>
          <cell r="P1560">
            <v>1.5</v>
          </cell>
          <cell r="Q1560">
            <v>2.5</v>
          </cell>
          <cell r="R1560">
            <v>2.5</v>
          </cell>
          <cell r="S1560">
            <v>2.5</v>
          </cell>
          <cell r="T1560">
            <v>6.1</v>
          </cell>
          <cell r="U1560">
            <v>4</v>
          </cell>
          <cell r="V1560">
            <v>3.7</v>
          </cell>
          <cell r="W1560">
            <v>7.5</v>
          </cell>
          <cell r="X1560">
            <v>21.299999999999997</v>
          </cell>
        </row>
        <row r="1561">
          <cell r="B1561">
            <v>770</v>
          </cell>
          <cell r="C1561">
            <v>135</v>
          </cell>
          <cell r="D1561" t="str">
            <v>Потреб. прирав. к населению (скидка 12% согл. решения РЭК № 200) СН2</v>
          </cell>
          <cell r="E1561">
            <v>1006</v>
          </cell>
          <cell r="F1561">
            <v>0</v>
          </cell>
          <cell r="G1561">
            <v>0</v>
          </cell>
          <cell r="H1561">
            <v>2.5</v>
          </cell>
          <cell r="I1561">
            <v>2.5</v>
          </cell>
          <cell r="J1561">
            <v>1.1000000000000001</v>
          </cell>
          <cell r="K1561">
            <v>1</v>
          </cell>
          <cell r="L1561">
            <v>1.5</v>
          </cell>
          <cell r="M1561">
            <v>1.5</v>
          </cell>
          <cell r="N1561">
            <v>1.1000000000000001</v>
          </cell>
          <cell r="O1561">
            <v>1.1000000000000001</v>
          </cell>
          <cell r="P1561">
            <v>1.5</v>
          </cell>
          <cell r="Q1561">
            <v>2.5</v>
          </cell>
          <cell r="R1561">
            <v>2.5</v>
          </cell>
          <cell r="S1561">
            <v>2.5</v>
          </cell>
          <cell r="T1561">
            <v>6.1</v>
          </cell>
          <cell r="U1561">
            <v>4</v>
          </cell>
          <cell r="V1561">
            <v>3.7</v>
          </cell>
          <cell r="W1561">
            <v>7.5</v>
          </cell>
          <cell r="X1561">
            <v>21.299999999999997</v>
          </cell>
        </row>
        <row r="1562">
          <cell r="C1562">
            <v>135</v>
          </cell>
          <cell r="D1562" t="str">
            <v>Потреб. прирав. к населению (скидка 12% согл. решения РЭК № 200) СН2</v>
          </cell>
          <cell r="E1562">
            <v>1006</v>
          </cell>
          <cell r="F1562">
            <v>0</v>
          </cell>
          <cell r="G1562">
            <v>0</v>
          </cell>
          <cell r="H1562">
            <v>2.5</v>
          </cell>
          <cell r="I1562">
            <v>2.5</v>
          </cell>
          <cell r="J1562">
            <v>1.1000000000000001</v>
          </cell>
          <cell r="K1562">
            <v>1</v>
          </cell>
          <cell r="L1562">
            <v>1.5</v>
          </cell>
          <cell r="M1562">
            <v>1.5</v>
          </cell>
          <cell r="N1562">
            <v>1.1000000000000001</v>
          </cell>
          <cell r="O1562">
            <v>1.1000000000000001</v>
          </cell>
          <cell r="P1562">
            <v>1.5</v>
          </cell>
          <cell r="Q1562">
            <v>2.5</v>
          </cell>
          <cell r="R1562">
            <v>2.5</v>
          </cell>
          <cell r="S1562">
            <v>2.5</v>
          </cell>
          <cell r="T1562">
            <v>0</v>
          </cell>
          <cell r="U1562">
            <v>0</v>
          </cell>
          <cell r="V1562">
            <v>0</v>
          </cell>
          <cell r="W1562">
            <v>0</v>
          </cell>
          <cell r="X1562">
            <v>0</v>
          </cell>
        </row>
        <row r="1563">
          <cell r="B1563">
            <v>0</v>
          </cell>
          <cell r="C1563">
            <v>26</v>
          </cell>
          <cell r="D1563" t="str">
            <v>ИП Джафаров И.Б.</v>
          </cell>
          <cell r="E1563">
            <v>0</v>
          </cell>
          <cell r="F1563">
            <v>0</v>
          </cell>
          <cell r="G1563">
            <v>0</v>
          </cell>
          <cell r="H1563">
            <v>5</v>
          </cell>
          <cell r="I1563">
            <v>5</v>
          </cell>
          <cell r="J1563">
            <v>4.5</v>
          </cell>
          <cell r="K1563">
            <v>4.5</v>
          </cell>
          <cell r="L1563">
            <v>2.5</v>
          </cell>
          <cell r="M1563">
            <v>2.5</v>
          </cell>
          <cell r="N1563">
            <v>4.5999999999999996</v>
          </cell>
          <cell r="O1563">
            <v>4.5999999999999996</v>
          </cell>
          <cell r="P1563">
            <v>4.5999999999999996</v>
          </cell>
          <cell r="Q1563">
            <v>5</v>
          </cell>
          <cell r="R1563">
            <v>5</v>
          </cell>
          <cell r="S1563">
            <v>5</v>
          </cell>
          <cell r="T1563">
            <v>14.5</v>
          </cell>
          <cell r="U1563">
            <v>9.5</v>
          </cell>
          <cell r="V1563">
            <v>13.799999999999999</v>
          </cell>
          <cell r="W1563">
            <v>15</v>
          </cell>
          <cell r="X1563">
            <v>52.800000000000004</v>
          </cell>
        </row>
        <row r="1564">
          <cell r="B1564">
            <v>771</v>
          </cell>
          <cell r="C1564">
            <v>15</v>
          </cell>
          <cell r="D1564" t="str">
            <v>Пром. до 750 кВА   НН</v>
          </cell>
          <cell r="E1564">
            <v>0</v>
          </cell>
          <cell r="F1564">
            <v>0</v>
          </cell>
          <cell r="G1564">
            <v>0</v>
          </cell>
          <cell r="H1564">
            <v>5</v>
          </cell>
          <cell r="I1564">
            <v>5</v>
          </cell>
          <cell r="J1564">
            <v>4.5</v>
          </cell>
          <cell r="K1564">
            <v>4.5</v>
          </cell>
          <cell r="L1564">
            <v>2.5</v>
          </cell>
          <cell r="M1564">
            <v>2.5</v>
          </cell>
          <cell r="N1564">
            <v>4.5999999999999996</v>
          </cell>
          <cell r="O1564">
            <v>4.5999999999999996</v>
          </cell>
          <cell r="P1564">
            <v>4.5999999999999996</v>
          </cell>
          <cell r="Q1564">
            <v>5</v>
          </cell>
          <cell r="R1564">
            <v>5</v>
          </cell>
          <cell r="S1564">
            <v>5</v>
          </cell>
          <cell r="T1564">
            <v>0</v>
          </cell>
          <cell r="U1564">
            <v>0</v>
          </cell>
          <cell r="V1564">
            <v>0</v>
          </cell>
          <cell r="W1564">
            <v>0</v>
          </cell>
          <cell r="X1564">
            <v>0</v>
          </cell>
        </row>
        <row r="1565">
          <cell r="C1565">
            <v>15</v>
          </cell>
          <cell r="D1565" t="str">
            <v>Пром. до 750 кВА   НН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  <cell r="Q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0</v>
          </cell>
          <cell r="V1565">
            <v>0</v>
          </cell>
          <cell r="W1565">
            <v>0</v>
          </cell>
          <cell r="X1565">
            <v>0</v>
          </cell>
        </row>
        <row r="1566">
          <cell r="B1566">
            <v>0</v>
          </cell>
          <cell r="C1566">
            <v>23</v>
          </cell>
          <cell r="D1566" t="str">
            <v>Щерба А.Л.</v>
          </cell>
          <cell r="E1566">
            <v>1006</v>
          </cell>
          <cell r="F1566">
            <v>0</v>
          </cell>
          <cell r="G1566">
            <v>0</v>
          </cell>
          <cell r="H1566">
            <v>0.2</v>
          </cell>
          <cell r="I1566">
            <v>0.2</v>
          </cell>
          <cell r="J1566">
            <v>0.2</v>
          </cell>
          <cell r="K1566">
            <v>0.2</v>
          </cell>
          <cell r="L1566">
            <v>0.2</v>
          </cell>
          <cell r="M1566">
            <v>0.2</v>
          </cell>
          <cell r="N1566">
            <v>0.2</v>
          </cell>
          <cell r="O1566">
            <v>0.2</v>
          </cell>
          <cell r="P1566">
            <v>0.2</v>
          </cell>
          <cell r="Q1566">
            <v>0.2</v>
          </cell>
          <cell r="R1566">
            <v>0.2</v>
          </cell>
          <cell r="S1566">
            <v>0.2</v>
          </cell>
          <cell r="T1566">
            <v>0.60000000000000009</v>
          </cell>
          <cell r="U1566">
            <v>0.60000000000000009</v>
          </cell>
          <cell r="V1566">
            <v>0.60000000000000009</v>
          </cell>
          <cell r="W1566">
            <v>0.60000000000000009</v>
          </cell>
          <cell r="X1566">
            <v>2.4</v>
          </cell>
        </row>
        <row r="1567">
          <cell r="B1567">
            <v>772</v>
          </cell>
          <cell r="C1567">
            <v>15</v>
          </cell>
          <cell r="D1567" t="str">
            <v>Пром. до 750 кВА   НН</v>
          </cell>
          <cell r="E1567">
            <v>0</v>
          </cell>
          <cell r="F1567">
            <v>0</v>
          </cell>
          <cell r="G1567">
            <v>0</v>
          </cell>
          <cell r="H1567">
            <v>0.2</v>
          </cell>
          <cell r="I1567">
            <v>0.2</v>
          </cell>
          <cell r="J1567">
            <v>0.2</v>
          </cell>
          <cell r="K1567">
            <v>0.2</v>
          </cell>
          <cell r="L1567">
            <v>0.2</v>
          </cell>
          <cell r="M1567">
            <v>0.2</v>
          </cell>
          <cell r="N1567">
            <v>0.2</v>
          </cell>
          <cell r="O1567">
            <v>0.2</v>
          </cell>
          <cell r="P1567">
            <v>0.2</v>
          </cell>
          <cell r="Q1567">
            <v>0.2</v>
          </cell>
          <cell r="R1567">
            <v>0.2</v>
          </cell>
          <cell r="S1567">
            <v>0.2</v>
          </cell>
          <cell r="T1567">
            <v>0</v>
          </cell>
          <cell r="U1567">
            <v>0</v>
          </cell>
          <cell r="V1567">
            <v>0</v>
          </cell>
          <cell r="W1567">
            <v>0</v>
          </cell>
          <cell r="X1567">
            <v>0</v>
          </cell>
        </row>
        <row r="1568">
          <cell r="C1568">
            <v>15</v>
          </cell>
          <cell r="D1568" t="str">
            <v>Пром. до 750 кВА   НН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0</v>
          </cell>
          <cell r="V1568">
            <v>0</v>
          </cell>
          <cell r="W1568">
            <v>0</v>
          </cell>
          <cell r="X1568">
            <v>0</v>
          </cell>
        </row>
        <row r="1569">
          <cell r="B1569">
            <v>0</v>
          </cell>
          <cell r="C1569">
            <v>26</v>
          </cell>
          <cell r="D1569" t="str">
            <v>ИП Зейналов Г.А.</v>
          </cell>
          <cell r="E1569">
            <v>1006</v>
          </cell>
          <cell r="F1569">
            <v>1018</v>
          </cell>
          <cell r="G1569">
            <v>0</v>
          </cell>
          <cell r="H1569">
            <v>0.55000000000000004</v>
          </cell>
          <cell r="I1569">
            <v>0.55000000000000004</v>
          </cell>
          <cell r="J1569">
            <v>0.4</v>
          </cell>
          <cell r="K1569">
            <v>0.55000000000000004</v>
          </cell>
          <cell r="L1569">
            <v>0.4</v>
          </cell>
          <cell r="M1569">
            <v>0.4</v>
          </cell>
          <cell r="N1569">
            <v>0.4</v>
          </cell>
          <cell r="O1569">
            <v>0.4</v>
          </cell>
          <cell r="P1569">
            <v>0.55000000000000004</v>
          </cell>
          <cell r="Q1569">
            <v>0.55000000000000004</v>
          </cell>
          <cell r="R1569">
            <v>0.55000000000000004</v>
          </cell>
          <cell r="S1569">
            <v>0.55000000000000004</v>
          </cell>
          <cell r="T1569">
            <v>1.5</v>
          </cell>
          <cell r="U1569">
            <v>1.35</v>
          </cell>
          <cell r="V1569">
            <v>1.35</v>
          </cell>
          <cell r="W1569">
            <v>1.6500000000000001</v>
          </cell>
          <cell r="X1569">
            <v>5.8499999999999988</v>
          </cell>
        </row>
        <row r="1570">
          <cell r="B1570">
            <v>773</v>
          </cell>
          <cell r="C1570">
            <v>15</v>
          </cell>
          <cell r="D1570" t="str">
            <v>Пром. до 750 кВА   НН</v>
          </cell>
          <cell r="E1570">
            <v>0</v>
          </cell>
          <cell r="F1570">
            <v>0</v>
          </cell>
          <cell r="G1570">
            <v>0</v>
          </cell>
          <cell r="H1570">
            <v>0.55000000000000004</v>
          </cell>
          <cell r="I1570">
            <v>0.55000000000000004</v>
          </cell>
          <cell r="J1570">
            <v>0.4</v>
          </cell>
          <cell r="K1570">
            <v>0.55000000000000004</v>
          </cell>
          <cell r="L1570">
            <v>0.4</v>
          </cell>
          <cell r="M1570">
            <v>0.4</v>
          </cell>
          <cell r="N1570">
            <v>0.4</v>
          </cell>
          <cell r="O1570">
            <v>0.4</v>
          </cell>
          <cell r="P1570">
            <v>0.55000000000000004</v>
          </cell>
          <cell r="Q1570">
            <v>0.55000000000000004</v>
          </cell>
          <cell r="R1570">
            <v>0.55000000000000004</v>
          </cell>
          <cell r="S1570">
            <v>0.55000000000000004</v>
          </cell>
          <cell r="T1570">
            <v>0</v>
          </cell>
          <cell r="U1570">
            <v>0</v>
          </cell>
          <cell r="V1570">
            <v>0</v>
          </cell>
          <cell r="W1570">
            <v>0</v>
          </cell>
          <cell r="X1570">
            <v>0</v>
          </cell>
        </row>
        <row r="1571">
          <cell r="C1571">
            <v>15</v>
          </cell>
          <cell r="D1571" t="str">
            <v>Пром. до 750 кВА   НН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>
            <v>0</v>
          </cell>
          <cell r="O1571">
            <v>0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  <cell r="T1571">
            <v>0</v>
          </cell>
          <cell r="U1571">
            <v>0</v>
          </cell>
          <cell r="V1571">
            <v>0</v>
          </cell>
          <cell r="W1571">
            <v>0</v>
          </cell>
          <cell r="X1571">
            <v>0</v>
          </cell>
        </row>
        <row r="1572">
          <cell r="B1572">
            <v>0</v>
          </cell>
          <cell r="C1572">
            <v>26</v>
          </cell>
          <cell r="D1572" t="str">
            <v>ИП Шеремет С.А.</v>
          </cell>
          <cell r="E1572">
            <v>1006</v>
          </cell>
          <cell r="F1572">
            <v>0</v>
          </cell>
          <cell r="G1572">
            <v>0</v>
          </cell>
          <cell r="H1572">
            <v>1.7</v>
          </cell>
          <cell r="I1572">
            <v>1.7</v>
          </cell>
          <cell r="J1572">
            <v>1.7</v>
          </cell>
          <cell r="K1572">
            <v>1.35</v>
          </cell>
          <cell r="L1572">
            <v>0.1</v>
          </cell>
          <cell r="M1572">
            <v>1</v>
          </cell>
          <cell r="N1572">
            <v>0.3</v>
          </cell>
          <cell r="O1572">
            <v>0.7</v>
          </cell>
          <cell r="P1572">
            <v>0.7</v>
          </cell>
          <cell r="Q1572">
            <v>1</v>
          </cell>
          <cell r="R1572">
            <v>1.35</v>
          </cell>
          <cell r="S1572">
            <v>1.7</v>
          </cell>
          <cell r="T1572">
            <v>5.0999999999999996</v>
          </cell>
          <cell r="U1572">
            <v>2.4500000000000002</v>
          </cell>
          <cell r="V1572">
            <v>1.7</v>
          </cell>
          <cell r="W1572">
            <v>4.05</v>
          </cell>
          <cell r="X1572">
            <v>13.299999999999997</v>
          </cell>
        </row>
        <row r="1573">
          <cell r="B1573">
            <v>774</v>
          </cell>
          <cell r="C1573">
            <v>135</v>
          </cell>
          <cell r="D1573" t="str">
            <v>Потреб. прирав. к населению (скидка 12% согл. решения РЭК № 200) СН2</v>
          </cell>
          <cell r="E1573">
            <v>1006</v>
          </cell>
          <cell r="F1573">
            <v>0</v>
          </cell>
          <cell r="G1573">
            <v>0</v>
          </cell>
          <cell r="H1573">
            <v>1.7</v>
          </cell>
          <cell r="I1573">
            <v>1.7</v>
          </cell>
          <cell r="J1573">
            <v>1.7</v>
          </cell>
          <cell r="K1573">
            <v>1.35</v>
          </cell>
          <cell r="L1573">
            <v>0.1</v>
          </cell>
          <cell r="M1573">
            <v>1</v>
          </cell>
          <cell r="N1573">
            <v>0.3</v>
          </cell>
          <cell r="O1573">
            <v>0.7</v>
          </cell>
          <cell r="P1573">
            <v>0.7</v>
          </cell>
          <cell r="Q1573">
            <v>1</v>
          </cell>
          <cell r="R1573">
            <v>1.35</v>
          </cell>
          <cell r="S1573">
            <v>1.7</v>
          </cell>
          <cell r="T1573">
            <v>5.0999999999999996</v>
          </cell>
          <cell r="U1573">
            <v>2.4500000000000002</v>
          </cell>
          <cell r="V1573">
            <v>1.7</v>
          </cell>
          <cell r="W1573">
            <v>4.05</v>
          </cell>
          <cell r="X1573">
            <v>13.299999999999997</v>
          </cell>
        </row>
        <row r="1574">
          <cell r="C1574">
            <v>135</v>
          </cell>
          <cell r="D1574" t="str">
            <v>Потреб. прирав. к населению (скидка 12% согл. решения РЭК № 200) СН2</v>
          </cell>
          <cell r="E1574">
            <v>1006</v>
          </cell>
          <cell r="F1574">
            <v>0</v>
          </cell>
          <cell r="G1574">
            <v>0</v>
          </cell>
          <cell r="H1574">
            <v>1.7</v>
          </cell>
          <cell r="I1574">
            <v>1.7</v>
          </cell>
          <cell r="J1574">
            <v>1.7</v>
          </cell>
          <cell r="K1574">
            <v>1.35</v>
          </cell>
          <cell r="L1574">
            <v>0.1</v>
          </cell>
          <cell r="M1574">
            <v>1</v>
          </cell>
          <cell r="N1574">
            <v>0.3</v>
          </cell>
          <cell r="O1574">
            <v>0.7</v>
          </cell>
          <cell r="P1574">
            <v>0.7</v>
          </cell>
          <cell r="Q1574">
            <v>1</v>
          </cell>
          <cell r="R1574">
            <v>1.35</v>
          </cell>
          <cell r="S1574">
            <v>1.7</v>
          </cell>
          <cell r="T1574">
            <v>0</v>
          </cell>
          <cell r="U1574">
            <v>0</v>
          </cell>
          <cell r="V1574">
            <v>0</v>
          </cell>
          <cell r="W1574">
            <v>0</v>
          </cell>
          <cell r="X1574">
            <v>0</v>
          </cell>
        </row>
        <row r="1575">
          <cell r="B1575">
            <v>0</v>
          </cell>
          <cell r="C1575">
            <v>26</v>
          </cell>
          <cell r="D1575" t="str">
            <v>ИП Насонов С.А.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>
            <v>0</v>
          </cell>
          <cell r="O1575">
            <v>0</v>
          </cell>
          <cell r="P1575">
            <v>0</v>
          </cell>
          <cell r="Q1575">
            <v>0</v>
          </cell>
          <cell r="R1575">
            <v>0</v>
          </cell>
          <cell r="S1575">
            <v>0</v>
          </cell>
          <cell r="T1575">
            <v>0</v>
          </cell>
          <cell r="U1575">
            <v>0</v>
          </cell>
          <cell r="V1575">
            <v>0</v>
          </cell>
          <cell r="W1575">
            <v>0</v>
          </cell>
          <cell r="X1575">
            <v>0</v>
          </cell>
        </row>
        <row r="1576">
          <cell r="B1576">
            <v>775</v>
          </cell>
          <cell r="C1576">
            <v>15</v>
          </cell>
          <cell r="D1576" t="str">
            <v>Пром. до 750 кВА   НН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  <cell r="T1576">
            <v>0</v>
          </cell>
          <cell r="U1576">
            <v>0</v>
          </cell>
          <cell r="V1576">
            <v>0</v>
          </cell>
          <cell r="W1576">
            <v>0</v>
          </cell>
          <cell r="X1576">
            <v>0</v>
          </cell>
        </row>
        <row r="1577">
          <cell r="C1577">
            <v>15</v>
          </cell>
          <cell r="D1577" t="str">
            <v>Пром. до 750 кВА   НН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  <cell r="L1577">
            <v>0</v>
          </cell>
          <cell r="M1577">
            <v>0</v>
          </cell>
          <cell r="N1577">
            <v>0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  <cell r="T1577">
            <v>0</v>
          </cell>
          <cell r="U1577">
            <v>0</v>
          </cell>
          <cell r="V1577">
            <v>0</v>
          </cell>
          <cell r="W1577">
            <v>0</v>
          </cell>
          <cell r="X1577">
            <v>0</v>
          </cell>
        </row>
        <row r="1578">
          <cell r="B1578">
            <v>0</v>
          </cell>
          <cell r="C1578">
            <v>26</v>
          </cell>
          <cell r="D1578" t="str">
            <v>ИП Аббасов И.М.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0</v>
          </cell>
          <cell r="V1578">
            <v>0</v>
          </cell>
          <cell r="W1578">
            <v>0</v>
          </cell>
          <cell r="X1578">
            <v>0</v>
          </cell>
        </row>
        <row r="1579">
          <cell r="B1579">
            <v>776</v>
          </cell>
          <cell r="C1579">
            <v>15</v>
          </cell>
          <cell r="D1579" t="str">
            <v>Пром. до 750 кВА   НН</v>
          </cell>
          <cell r="E1579">
            <v>0</v>
          </cell>
          <cell r="F1579">
            <v>0</v>
          </cell>
          <cell r="G1579">
            <v>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  <cell r="T1579">
            <v>0</v>
          </cell>
          <cell r="U1579">
            <v>0</v>
          </cell>
          <cell r="V1579">
            <v>0</v>
          </cell>
          <cell r="W1579">
            <v>0</v>
          </cell>
          <cell r="X1579">
            <v>0</v>
          </cell>
        </row>
        <row r="1580">
          <cell r="C1580">
            <v>15</v>
          </cell>
          <cell r="D1580" t="str">
            <v>Пром. до 750 кВА   НН</v>
          </cell>
          <cell r="E1580">
            <v>0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  <cell r="T1580">
            <v>0</v>
          </cell>
          <cell r="U1580">
            <v>0</v>
          </cell>
          <cell r="V1580">
            <v>0</v>
          </cell>
          <cell r="W1580">
            <v>0</v>
          </cell>
          <cell r="X1580">
            <v>0</v>
          </cell>
        </row>
        <row r="1581">
          <cell r="B1581">
            <v>0</v>
          </cell>
          <cell r="C1581">
            <v>26</v>
          </cell>
          <cell r="D1581" t="str">
            <v>ИП Ахундов А.Г.</v>
          </cell>
          <cell r="E1581">
            <v>0</v>
          </cell>
          <cell r="F1581">
            <v>0</v>
          </cell>
          <cell r="G1581">
            <v>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>
            <v>0</v>
          </cell>
          <cell r="O1581">
            <v>0</v>
          </cell>
          <cell r="P1581">
            <v>0</v>
          </cell>
          <cell r="Q1581">
            <v>0</v>
          </cell>
          <cell r="R1581">
            <v>0</v>
          </cell>
          <cell r="S1581">
            <v>0</v>
          </cell>
          <cell r="T1581">
            <v>0</v>
          </cell>
          <cell r="U1581">
            <v>0</v>
          </cell>
          <cell r="V1581">
            <v>0</v>
          </cell>
          <cell r="W1581">
            <v>0</v>
          </cell>
          <cell r="X1581">
            <v>0</v>
          </cell>
        </row>
        <row r="1582">
          <cell r="B1582">
            <v>777</v>
          </cell>
          <cell r="C1582">
            <v>15</v>
          </cell>
          <cell r="D1582" t="str">
            <v>Пром. до 750 кВА   НН</v>
          </cell>
          <cell r="E1582">
            <v>0</v>
          </cell>
          <cell r="F1582">
            <v>0</v>
          </cell>
          <cell r="G1582">
            <v>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0</v>
          </cell>
          <cell r="V1582">
            <v>0</v>
          </cell>
          <cell r="W1582">
            <v>0</v>
          </cell>
          <cell r="X1582">
            <v>0</v>
          </cell>
        </row>
        <row r="1583">
          <cell r="C1583">
            <v>15</v>
          </cell>
          <cell r="D1583" t="str">
            <v>Пром. до 750 кВА   НН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15</v>
          </cell>
          <cell r="N1583">
            <v>35</v>
          </cell>
          <cell r="O1583">
            <v>40</v>
          </cell>
          <cell r="P1583">
            <v>10</v>
          </cell>
          <cell r="Q1583">
            <v>0</v>
          </cell>
          <cell r="R1583">
            <v>0</v>
          </cell>
          <cell r="S1583">
            <v>0</v>
          </cell>
          <cell r="T1583">
            <v>0</v>
          </cell>
          <cell r="U1583">
            <v>0</v>
          </cell>
          <cell r="V1583">
            <v>0</v>
          </cell>
          <cell r="W1583">
            <v>0</v>
          </cell>
          <cell r="X1583">
            <v>0</v>
          </cell>
        </row>
        <row r="1584">
          <cell r="B1584">
            <v>0</v>
          </cell>
          <cell r="C1584">
            <v>26</v>
          </cell>
          <cell r="D1584" t="str">
            <v>ИП Мезенина А.А.</v>
          </cell>
          <cell r="E1584">
            <v>0</v>
          </cell>
          <cell r="F1584">
            <v>0</v>
          </cell>
          <cell r="G1584">
            <v>0</v>
          </cell>
          <cell r="H1584">
            <v>2</v>
          </cell>
          <cell r="I1584">
            <v>2</v>
          </cell>
          <cell r="J1584">
            <v>1.4</v>
          </cell>
          <cell r="K1584">
            <v>1.4</v>
          </cell>
          <cell r="L1584">
            <v>1.7</v>
          </cell>
          <cell r="M1584">
            <v>1.7</v>
          </cell>
          <cell r="N1584">
            <v>0.8</v>
          </cell>
          <cell r="O1584">
            <v>0.8</v>
          </cell>
          <cell r="P1584">
            <v>0.8</v>
          </cell>
          <cell r="Q1584">
            <v>1.4</v>
          </cell>
          <cell r="R1584">
            <v>2</v>
          </cell>
          <cell r="S1584">
            <v>2</v>
          </cell>
          <cell r="T1584">
            <v>5.4</v>
          </cell>
          <cell r="U1584">
            <v>4.8</v>
          </cell>
          <cell r="V1584">
            <v>2.4000000000000004</v>
          </cell>
          <cell r="W1584">
            <v>5.4</v>
          </cell>
          <cell r="X1584">
            <v>18</v>
          </cell>
        </row>
        <row r="1585">
          <cell r="B1585">
            <v>778</v>
          </cell>
          <cell r="C1585">
            <v>15</v>
          </cell>
          <cell r="D1585" t="str">
            <v>Пром. до 750 кВА   НН</v>
          </cell>
          <cell r="E1585">
            <v>0</v>
          </cell>
          <cell r="F1585">
            <v>0</v>
          </cell>
          <cell r="G1585">
            <v>0</v>
          </cell>
          <cell r="H1585">
            <v>2</v>
          </cell>
          <cell r="I1585">
            <v>2</v>
          </cell>
          <cell r="J1585">
            <v>1.4</v>
          </cell>
          <cell r="K1585">
            <v>1.4</v>
          </cell>
          <cell r="L1585">
            <v>1.7</v>
          </cell>
          <cell r="M1585">
            <v>1.7</v>
          </cell>
          <cell r="N1585">
            <v>0.8</v>
          </cell>
          <cell r="O1585">
            <v>0.8</v>
          </cell>
          <cell r="P1585">
            <v>0.8</v>
          </cell>
          <cell r="Q1585">
            <v>1.4</v>
          </cell>
          <cell r="R1585">
            <v>2</v>
          </cell>
          <cell r="S1585">
            <v>2</v>
          </cell>
          <cell r="T1585">
            <v>0</v>
          </cell>
          <cell r="U1585">
            <v>0</v>
          </cell>
          <cell r="V1585">
            <v>0</v>
          </cell>
          <cell r="W1585">
            <v>0</v>
          </cell>
          <cell r="X1585">
            <v>0</v>
          </cell>
        </row>
        <row r="1586">
          <cell r="C1586">
            <v>15</v>
          </cell>
          <cell r="D1586" t="str">
            <v>Пром. до 750 кВА   НН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0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  <cell r="T1586">
            <v>0</v>
          </cell>
          <cell r="U1586">
            <v>0</v>
          </cell>
          <cell r="V1586">
            <v>0</v>
          </cell>
          <cell r="W1586">
            <v>0</v>
          </cell>
          <cell r="X1586">
            <v>0</v>
          </cell>
        </row>
        <row r="1587">
          <cell r="B1587">
            <v>0</v>
          </cell>
          <cell r="C1587">
            <v>26</v>
          </cell>
          <cell r="D1587" t="str">
            <v>ИП Вердиев Ш.И.</v>
          </cell>
          <cell r="E1587">
            <v>1006</v>
          </cell>
          <cell r="F1587">
            <v>0</v>
          </cell>
          <cell r="G1587">
            <v>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  <cell r="O1587">
            <v>0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0</v>
          </cell>
          <cell r="V1587">
            <v>0</v>
          </cell>
          <cell r="W1587">
            <v>0</v>
          </cell>
          <cell r="X1587">
            <v>0</v>
          </cell>
        </row>
        <row r="1588">
          <cell r="B1588">
            <v>779</v>
          </cell>
          <cell r="C1588">
            <v>15</v>
          </cell>
          <cell r="D1588" t="str">
            <v>Пром. до 750 кВА   НН</v>
          </cell>
          <cell r="E1588">
            <v>0</v>
          </cell>
          <cell r="F1588">
            <v>0</v>
          </cell>
          <cell r="G1588">
            <v>0</v>
          </cell>
          <cell r="H1588">
            <v>0</v>
          </cell>
          <cell r="I1588">
            <v>0</v>
          </cell>
          <cell r="J1588">
            <v>0</v>
          </cell>
          <cell r="K1588">
            <v>0</v>
          </cell>
          <cell r="L1588">
            <v>0</v>
          </cell>
          <cell r="M1588">
            <v>0</v>
          </cell>
          <cell r="N1588">
            <v>0</v>
          </cell>
          <cell r="O1588">
            <v>0</v>
          </cell>
          <cell r="P1588">
            <v>0</v>
          </cell>
          <cell r="Q1588">
            <v>0</v>
          </cell>
          <cell r="R1588">
            <v>0</v>
          </cell>
          <cell r="S1588">
            <v>0</v>
          </cell>
          <cell r="T1588">
            <v>0</v>
          </cell>
          <cell r="U1588">
            <v>0</v>
          </cell>
          <cell r="V1588">
            <v>0</v>
          </cell>
          <cell r="W1588">
            <v>0</v>
          </cell>
          <cell r="X1588">
            <v>0</v>
          </cell>
        </row>
        <row r="1589">
          <cell r="C1589">
            <v>15</v>
          </cell>
          <cell r="D1589" t="str">
            <v>Пром. до 750 кВА   НН</v>
          </cell>
          <cell r="E1589">
            <v>0</v>
          </cell>
          <cell r="F1589">
            <v>0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0</v>
          </cell>
          <cell r="V1589">
            <v>0</v>
          </cell>
          <cell r="W1589">
            <v>0</v>
          </cell>
          <cell r="X1589">
            <v>0</v>
          </cell>
        </row>
        <row r="1590">
          <cell r="B1590">
            <v>0</v>
          </cell>
          <cell r="C1590">
            <v>26</v>
          </cell>
          <cell r="D1590" t="str">
            <v>ИП Щербаков Е.В.</v>
          </cell>
          <cell r="E1590">
            <v>0</v>
          </cell>
          <cell r="F1590">
            <v>0</v>
          </cell>
          <cell r="G1590">
            <v>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  <cell r="O1590">
            <v>0</v>
          </cell>
          <cell r="P1590">
            <v>0</v>
          </cell>
          <cell r="Q1590">
            <v>0</v>
          </cell>
          <cell r="R1590">
            <v>0</v>
          </cell>
          <cell r="S1590">
            <v>0</v>
          </cell>
          <cell r="T1590">
            <v>0</v>
          </cell>
          <cell r="U1590">
            <v>0</v>
          </cell>
          <cell r="V1590">
            <v>0</v>
          </cell>
          <cell r="W1590">
            <v>0</v>
          </cell>
          <cell r="X1590">
            <v>0</v>
          </cell>
        </row>
        <row r="1591">
          <cell r="B1591">
            <v>780</v>
          </cell>
          <cell r="C1591">
            <v>15</v>
          </cell>
          <cell r="D1591" t="str">
            <v>Пром. до 750 кВА   НН</v>
          </cell>
          <cell r="E1591">
            <v>0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  <cell r="K1591">
            <v>0</v>
          </cell>
          <cell r="L1591">
            <v>0</v>
          </cell>
          <cell r="M1591">
            <v>0</v>
          </cell>
          <cell r="N1591">
            <v>0</v>
          </cell>
          <cell r="O1591">
            <v>0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  <cell r="T1591">
            <v>0</v>
          </cell>
          <cell r="U1591">
            <v>0</v>
          </cell>
          <cell r="V1591">
            <v>0</v>
          </cell>
          <cell r="W1591">
            <v>0</v>
          </cell>
          <cell r="X1591">
            <v>0</v>
          </cell>
        </row>
        <row r="1592">
          <cell r="C1592">
            <v>15</v>
          </cell>
          <cell r="D1592" t="str">
            <v>Пром. до 750 кВА   НН</v>
          </cell>
          <cell r="E1592">
            <v>0</v>
          </cell>
          <cell r="F1592">
            <v>0</v>
          </cell>
          <cell r="G1592">
            <v>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>
            <v>0</v>
          </cell>
          <cell r="O1592">
            <v>0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  <cell r="T1592">
            <v>0</v>
          </cell>
          <cell r="U1592">
            <v>0</v>
          </cell>
          <cell r="V1592">
            <v>0</v>
          </cell>
          <cell r="W1592">
            <v>0</v>
          </cell>
          <cell r="X1592">
            <v>0</v>
          </cell>
        </row>
        <row r="1593">
          <cell r="B1593">
            <v>0</v>
          </cell>
          <cell r="C1593">
            <v>26</v>
          </cell>
          <cell r="D1593" t="str">
            <v>ИП Краснянская Л.В.</v>
          </cell>
          <cell r="E1593">
            <v>0</v>
          </cell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0</v>
          </cell>
          <cell r="V1593">
            <v>0</v>
          </cell>
          <cell r="W1593">
            <v>0</v>
          </cell>
          <cell r="X1593">
            <v>0</v>
          </cell>
        </row>
        <row r="1594">
          <cell r="B1594">
            <v>781</v>
          </cell>
          <cell r="C1594">
            <v>15</v>
          </cell>
          <cell r="D1594" t="str">
            <v>Пром. до 750 кВА   НН</v>
          </cell>
          <cell r="E1594">
            <v>0</v>
          </cell>
          <cell r="F1594">
            <v>0</v>
          </cell>
          <cell r="G1594">
            <v>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  <cell r="O1594">
            <v>0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0</v>
          </cell>
          <cell r="V1594">
            <v>0</v>
          </cell>
          <cell r="W1594">
            <v>0</v>
          </cell>
          <cell r="X1594">
            <v>0</v>
          </cell>
        </row>
        <row r="1595">
          <cell r="C1595">
            <v>15</v>
          </cell>
          <cell r="D1595" t="str">
            <v>Пром. до 750 кВА   НН</v>
          </cell>
          <cell r="E1595">
            <v>0</v>
          </cell>
          <cell r="F1595">
            <v>0</v>
          </cell>
          <cell r="G1595">
            <v>0</v>
          </cell>
          <cell r="H1595">
            <v>3</v>
          </cell>
          <cell r="I1595">
            <v>3</v>
          </cell>
          <cell r="J1595">
            <v>2</v>
          </cell>
          <cell r="K1595">
            <v>2</v>
          </cell>
          <cell r="L1595">
            <v>1.9</v>
          </cell>
          <cell r="M1595">
            <v>1.9</v>
          </cell>
          <cell r="N1595">
            <v>2.2000000000000002</v>
          </cell>
          <cell r="O1595">
            <v>2.2000000000000002</v>
          </cell>
          <cell r="P1595">
            <v>2.2000000000000002</v>
          </cell>
          <cell r="Q1595">
            <v>2.5</v>
          </cell>
          <cell r="R1595">
            <v>3</v>
          </cell>
          <cell r="S1595">
            <v>3</v>
          </cell>
          <cell r="T1595">
            <v>0</v>
          </cell>
          <cell r="U1595">
            <v>0</v>
          </cell>
          <cell r="V1595">
            <v>0</v>
          </cell>
          <cell r="W1595">
            <v>0</v>
          </cell>
          <cell r="X1595">
            <v>0</v>
          </cell>
        </row>
        <row r="1596">
          <cell r="B1596">
            <v>0</v>
          </cell>
          <cell r="C1596">
            <v>26</v>
          </cell>
          <cell r="D1596" t="str">
            <v>ИП Мамедов С.В.</v>
          </cell>
          <cell r="E1596">
            <v>0</v>
          </cell>
          <cell r="F1596">
            <v>0</v>
          </cell>
          <cell r="G1596">
            <v>0</v>
          </cell>
          <cell r="H1596">
            <v>3</v>
          </cell>
          <cell r="I1596">
            <v>3</v>
          </cell>
          <cell r="J1596">
            <v>2</v>
          </cell>
          <cell r="K1596">
            <v>2</v>
          </cell>
          <cell r="L1596">
            <v>1.9</v>
          </cell>
          <cell r="M1596">
            <v>1.9</v>
          </cell>
          <cell r="N1596">
            <v>2.2000000000000002</v>
          </cell>
          <cell r="O1596">
            <v>2.2000000000000002</v>
          </cell>
          <cell r="P1596">
            <v>2.2000000000000002</v>
          </cell>
          <cell r="Q1596">
            <v>2.5</v>
          </cell>
          <cell r="R1596">
            <v>3</v>
          </cell>
          <cell r="S1596">
            <v>3</v>
          </cell>
          <cell r="T1596">
            <v>8</v>
          </cell>
          <cell r="U1596">
            <v>5.8</v>
          </cell>
          <cell r="V1596">
            <v>6.6000000000000005</v>
          </cell>
          <cell r="W1596">
            <v>8.5</v>
          </cell>
          <cell r="X1596">
            <v>28.9</v>
          </cell>
        </row>
        <row r="1597">
          <cell r="B1597">
            <v>782</v>
          </cell>
          <cell r="C1597">
            <v>27</v>
          </cell>
          <cell r="D1597" t="str">
            <v>Непромышленные потребители НН</v>
          </cell>
          <cell r="E1597">
            <v>1006</v>
          </cell>
          <cell r="F1597">
            <v>1018</v>
          </cell>
          <cell r="G1597">
            <v>0</v>
          </cell>
          <cell r="H1597">
            <v>3</v>
          </cell>
          <cell r="I1597">
            <v>3</v>
          </cell>
          <cell r="J1597">
            <v>2</v>
          </cell>
          <cell r="K1597">
            <v>2</v>
          </cell>
          <cell r="L1597">
            <v>1.9</v>
          </cell>
          <cell r="M1597">
            <v>1.9</v>
          </cell>
          <cell r="N1597">
            <v>2.2000000000000002</v>
          </cell>
          <cell r="O1597">
            <v>2.2000000000000002</v>
          </cell>
          <cell r="P1597">
            <v>2.2000000000000002</v>
          </cell>
          <cell r="Q1597">
            <v>2.5</v>
          </cell>
          <cell r="R1597">
            <v>3</v>
          </cell>
          <cell r="S1597">
            <v>3</v>
          </cell>
          <cell r="T1597">
            <v>8</v>
          </cell>
          <cell r="U1597">
            <v>5.8</v>
          </cell>
          <cell r="V1597">
            <v>6.6000000000000005</v>
          </cell>
          <cell r="W1597">
            <v>8.5</v>
          </cell>
          <cell r="X1597">
            <v>28.9</v>
          </cell>
        </row>
        <row r="1598">
          <cell r="C1598">
            <v>27</v>
          </cell>
          <cell r="D1598" t="str">
            <v>Непромышленные потребители НН</v>
          </cell>
          <cell r="E1598">
            <v>1006</v>
          </cell>
          <cell r="F1598">
            <v>1018</v>
          </cell>
          <cell r="G1598">
            <v>0</v>
          </cell>
          <cell r="H1598">
            <v>3</v>
          </cell>
          <cell r="I1598">
            <v>3</v>
          </cell>
          <cell r="J1598">
            <v>2</v>
          </cell>
          <cell r="K1598">
            <v>2</v>
          </cell>
          <cell r="L1598">
            <v>1.9</v>
          </cell>
          <cell r="M1598">
            <v>1.9</v>
          </cell>
          <cell r="N1598">
            <v>2.2000000000000002</v>
          </cell>
          <cell r="O1598">
            <v>2.2000000000000002</v>
          </cell>
          <cell r="P1598">
            <v>2.2000000000000002</v>
          </cell>
          <cell r="Q1598">
            <v>2.5</v>
          </cell>
          <cell r="R1598">
            <v>3</v>
          </cell>
          <cell r="S1598">
            <v>3</v>
          </cell>
          <cell r="T1598">
            <v>0</v>
          </cell>
          <cell r="U1598">
            <v>0</v>
          </cell>
          <cell r="V1598">
            <v>0</v>
          </cell>
          <cell r="W1598">
            <v>0</v>
          </cell>
          <cell r="X1598">
            <v>0</v>
          </cell>
        </row>
        <row r="1599">
          <cell r="B1599">
            <v>0</v>
          </cell>
          <cell r="C1599">
            <v>26</v>
          </cell>
          <cell r="D1599" t="str">
            <v>Мушта О.С.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  <cell r="Q1599">
            <v>0</v>
          </cell>
          <cell r="R1599">
            <v>0</v>
          </cell>
          <cell r="S1599">
            <v>0</v>
          </cell>
          <cell r="T1599">
            <v>0</v>
          </cell>
          <cell r="U1599">
            <v>0</v>
          </cell>
          <cell r="V1599">
            <v>0</v>
          </cell>
          <cell r="W1599">
            <v>0</v>
          </cell>
          <cell r="X1599">
            <v>0</v>
          </cell>
        </row>
        <row r="1600">
          <cell r="B1600">
            <v>783</v>
          </cell>
          <cell r="C1600">
            <v>15</v>
          </cell>
          <cell r="D1600" t="str">
            <v>Пром. до 750 кВА   НН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  <cell r="T1600">
            <v>0</v>
          </cell>
          <cell r="U1600">
            <v>0</v>
          </cell>
          <cell r="V1600">
            <v>0</v>
          </cell>
          <cell r="W1600">
            <v>0</v>
          </cell>
          <cell r="X1600">
            <v>0</v>
          </cell>
        </row>
        <row r="1601">
          <cell r="C1601">
            <v>15</v>
          </cell>
          <cell r="D1601" t="str">
            <v>Пром. до 750 кВА   НН</v>
          </cell>
          <cell r="E1601">
            <v>0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0</v>
          </cell>
          <cell r="V1601">
            <v>0</v>
          </cell>
          <cell r="W1601">
            <v>0</v>
          </cell>
          <cell r="X1601">
            <v>0</v>
          </cell>
        </row>
        <row r="1602">
          <cell r="B1602">
            <v>0</v>
          </cell>
          <cell r="C1602">
            <v>26</v>
          </cell>
          <cell r="D1602" t="str">
            <v>ИП Джафаров А.З.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0</v>
          </cell>
          <cell r="R1602">
            <v>0</v>
          </cell>
          <cell r="S1602">
            <v>0</v>
          </cell>
          <cell r="T1602">
            <v>0</v>
          </cell>
          <cell r="U1602">
            <v>0</v>
          </cell>
          <cell r="V1602">
            <v>0</v>
          </cell>
          <cell r="W1602">
            <v>0</v>
          </cell>
          <cell r="X1602">
            <v>0</v>
          </cell>
        </row>
        <row r="1603">
          <cell r="B1603">
            <v>784</v>
          </cell>
          <cell r="C1603">
            <v>15</v>
          </cell>
          <cell r="D1603" t="str">
            <v>Пром. до 750 кВА   НН</v>
          </cell>
          <cell r="E1603">
            <v>0</v>
          </cell>
          <cell r="F1603">
            <v>0</v>
          </cell>
          <cell r="G1603">
            <v>0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0</v>
          </cell>
          <cell r="V1603">
            <v>0</v>
          </cell>
          <cell r="W1603">
            <v>0</v>
          </cell>
          <cell r="X1603">
            <v>0</v>
          </cell>
        </row>
        <row r="1604">
          <cell r="C1604">
            <v>15</v>
          </cell>
          <cell r="D1604" t="str">
            <v>Пром. до 750 кВА   НН</v>
          </cell>
          <cell r="E1604">
            <v>0</v>
          </cell>
          <cell r="F1604">
            <v>0</v>
          </cell>
          <cell r="G1604">
            <v>0</v>
          </cell>
          <cell r="H1604">
            <v>0</v>
          </cell>
          <cell r="I1604">
            <v>0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0</v>
          </cell>
          <cell r="R1604">
            <v>0</v>
          </cell>
          <cell r="S1604">
            <v>0</v>
          </cell>
          <cell r="T1604">
            <v>0</v>
          </cell>
          <cell r="U1604">
            <v>0</v>
          </cell>
          <cell r="V1604">
            <v>0</v>
          </cell>
          <cell r="W1604">
            <v>0</v>
          </cell>
          <cell r="X1604">
            <v>0</v>
          </cell>
        </row>
        <row r="1605">
          <cell r="B1605">
            <v>0</v>
          </cell>
          <cell r="C1605">
            <v>26</v>
          </cell>
          <cell r="D1605" t="str">
            <v>ИП Менжунова Т.А.</v>
          </cell>
          <cell r="E1605">
            <v>0</v>
          </cell>
          <cell r="F1605">
            <v>0</v>
          </cell>
          <cell r="G1605">
            <v>0</v>
          </cell>
          <cell r="H1605">
            <v>0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0</v>
          </cell>
          <cell r="V1605">
            <v>0</v>
          </cell>
          <cell r="W1605">
            <v>0</v>
          </cell>
          <cell r="X1605">
            <v>0</v>
          </cell>
        </row>
        <row r="1606">
          <cell r="B1606">
            <v>785</v>
          </cell>
          <cell r="C1606">
            <v>15</v>
          </cell>
          <cell r="D1606" t="str">
            <v>Пром. до 750 кВА   НН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>
            <v>0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0</v>
          </cell>
          <cell r="V1606">
            <v>0</v>
          </cell>
          <cell r="W1606">
            <v>0</v>
          </cell>
          <cell r="X1606">
            <v>0</v>
          </cell>
        </row>
        <row r="1607">
          <cell r="C1607">
            <v>15</v>
          </cell>
          <cell r="D1607" t="str">
            <v>Пром. до 750 кВА   НН</v>
          </cell>
          <cell r="E1607">
            <v>0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0</v>
          </cell>
          <cell r="V1607">
            <v>0</v>
          </cell>
          <cell r="W1607">
            <v>0</v>
          </cell>
          <cell r="X1607">
            <v>0</v>
          </cell>
        </row>
        <row r="1608">
          <cell r="B1608">
            <v>0</v>
          </cell>
          <cell r="C1608">
            <v>26</v>
          </cell>
          <cell r="D1608" t="str">
            <v>ИП Чернова О.Е.</v>
          </cell>
          <cell r="E1608">
            <v>0</v>
          </cell>
          <cell r="F1608">
            <v>0</v>
          </cell>
          <cell r="G1608">
            <v>0</v>
          </cell>
          <cell r="H1608">
            <v>0.4</v>
          </cell>
          <cell r="I1608">
            <v>0.4</v>
          </cell>
          <cell r="J1608">
            <v>0.4</v>
          </cell>
          <cell r="K1608">
            <v>0.9</v>
          </cell>
          <cell r="L1608">
            <v>0.3</v>
          </cell>
          <cell r="M1608">
            <v>0.15</v>
          </cell>
          <cell r="N1608">
            <v>0.1</v>
          </cell>
          <cell r="O1608">
            <v>0.2</v>
          </cell>
          <cell r="P1608">
            <v>0.3</v>
          </cell>
          <cell r="Q1608">
            <v>0.4</v>
          </cell>
          <cell r="R1608">
            <v>0.4</v>
          </cell>
          <cell r="S1608">
            <v>0.4</v>
          </cell>
          <cell r="T1608">
            <v>1.2000000000000002</v>
          </cell>
          <cell r="U1608">
            <v>1.3499999999999999</v>
          </cell>
          <cell r="V1608">
            <v>0.60000000000000009</v>
          </cell>
          <cell r="W1608">
            <v>1.2000000000000002</v>
          </cell>
          <cell r="X1608">
            <v>4.3499999999999996</v>
          </cell>
        </row>
        <row r="1609">
          <cell r="B1609">
            <v>786</v>
          </cell>
          <cell r="C1609">
            <v>15</v>
          </cell>
          <cell r="D1609" t="str">
            <v>Пром. до 750 кВА   НН</v>
          </cell>
          <cell r="E1609">
            <v>0</v>
          </cell>
          <cell r="F1609">
            <v>0</v>
          </cell>
          <cell r="G1609">
            <v>0</v>
          </cell>
          <cell r="H1609">
            <v>0.4</v>
          </cell>
          <cell r="I1609">
            <v>0.4</v>
          </cell>
          <cell r="J1609">
            <v>0.4</v>
          </cell>
          <cell r="K1609">
            <v>0.9</v>
          </cell>
          <cell r="L1609">
            <v>0.3</v>
          </cell>
          <cell r="M1609">
            <v>0.15</v>
          </cell>
          <cell r="N1609">
            <v>0.1</v>
          </cell>
          <cell r="O1609">
            <v>0.2</v>
          </cell>
          <cell r="P1609">
            <v>0.3</v>
          </cell>
          <cell r="Q1609">
            <v>0.4</v>
          </cell>
          <cell r="R1609">
            <v>0.4</v>
          </cell>
          <cell r="S1609">
            <v>0.4</v>
          </cell>
          <cell r="T1609">
            <v>0</v>
          </cell>
          <cell r="U1609">
            <v>0</v>
          </cell>
          <cell r="V1609">
            <v>0</v>
          </cell>
          <cell r="W1609">
            <v>0</v>
          </cell>
          <cell r="X1609">
            <v>0</v>
          </cell>
        </row>
        <row r="1610">
          <cell r="C1610">
            <v>15</v>
          </cell>
          <cell r="D1610" t="str">
            <v>Пром. до 750 кВА   НН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  <cell r="J1610">
            <v>0</v>
          </cell>
          <cell r="K1610">
            <v>0</v>
          </cell>
          <cell r="L1610">
            <v>0</v>
          </cell>
          <cell r="M1610">
            <v>0</v>
          </cell>
          <cell r="N1610">
            <v>0</v>
          </cell>
          <cell r="O1610">
            <v>0</v>
          </cell>
          <cell r="P1610">
            <v>0</v>
          </cell>
          <cell r="Q1610">
            <v>0</v>
          </cell>
          <cell r="R1610">
            <v>0</v>
          </cell>
          <cell r="S1610">
            <v>0</v>
          </cell>
          <cell r="T1610">
            <v>0</v>
          </cell>
          <cell r="U1610">
            <v>0</v>
          </cell>
          <cell r="V1610">
            <v>0</v>
          </cell>
          <cell r="W1610">
            <v>0</v>
          </cell>
          <cell r="X1610">
            <v>0</v>
          </cell>
        </row>
        <row r="1611">
          <cell r="B1611">
            <v>0</v>
          </cell>
          <cell r="C1611">
            <v>23</v>
          </cell>
          <cell r="D1611" t="str">
            <v>ИП Гусейнов З.С.</v>
          </cell>
          <cell r="E1611">
            <v>1006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  <cell r="R1611">
            <v>0</v>
          </cell>
          <cell r="S1611">
            <v>0</v>
          </cell>
          <cell r="T1611">
            <v>0</v>
          </cell>
          <cell r="U1611">
            <v>0</v>
          </cell>
          <cell r="V1611">
            <v>0</v>
          </cell>
          <cell r="W1611">
            <v>0</v>
          </cell>
          <cell r="X1611">
            <v>0</v>
          </cell>
        </row>
        <row r="1612">
          <cell r="B1612">
            <v>787</v>
          </cell>
          <cell r="C1612">
            <v>15</v>
          </cell>
          <cell r="D1612" t="str">
            <v>Пром. до 750 кВА   НН</v>
          </cell>
          <cell r="E1612">
            <v>0</v>
          </cell>
          <cell r="F1612">
            <v>0</v>
          </cell>
          <cell r="G1612">
            <v>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  <cell r="T1612">
            <v>0</v>
          </cell>
          <cell r="U1612">
            <v>0</v>
          </cell>
          <cell r="V1612">
            <v>0</v>
          </cell>
          <cell r="W1612">
            <v>0</v>
          </cell>
          <cell r="X1612">
            <v>0</v>
          </cell>
        </row>
        <row r="1613">
          <cell r="C1613">
            <v>15</v>
          </cell>
          <cell r="D1613" t="str">
            <v>Пром. до 750 кВА   НН</v>
          </cell>
          <cell r="E1613">
            <v>0</v>
          </cell>
          <cell r="F1613">
            <v>0</v>
          </cell>
          <cell r="G1613">
            <v>0</v>
          </cell>
          <cell r="H1613">
            <v>0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0</v>
          </cell>
          <cell r="V1613">
            <v>0</v>
          </cell>
          <cell r="W1613">
            <v>0</v>
          </cell>
          <cell r="X1613">
            <v>0</v>
          </cell>
        </row>
        <row r="1614">
          <cell r="B1614">
            <v>0</v>
          </cell>
          <cell r="C1614">
            <v>26</v>
          </cell>
          <cell r="D1614" t="str">
            <v>ООО "Независимая оценка плюс"</v>
          </cell>
          <cell r="E1614">
            <v>0</v>
          </cell>
          <cell r="F1614">
            <v>0</v>
          </cell>
          <cell r="G1614">
            <v>0</v>
          </cell>
          <cell r="H1614">
            <v>0.15</v>
          </cell>
          <cell r="I1614">
            <v>0.15</v>
          </cell>
          <cell r="J1614">
            <v>0.15</v>
          </cell>
          <cell r="K1614">
            <v>0.15</v>
          </cell>
          <cell r="L1614">
            <v>0.15</v>
          </cell>
          <cell r="M1614">
            <v>0.15</v>
          </cell>
          <cell r="N1614">
            <v>0.15</v>
          </cell>
          <cell r="O1614">
            <v>0.15</v>
          </cell>
          <cell r="P1614">
            <v>0.15</v>
          </cell>
          <cell r="Q1614">
            <v>0.15</v>
          </cell>
          <cell r="R1614">
            <v>0.15</v>
          </cell>
          <cell r="S1614">
            <v>0.15</v>
          </cell>
          <cell r="T1614">
            <v>0.44999999999999996</v>
          </cell>
          <cell r="U1614">
            <v>0.44999999999999996</v>
          </cell>
          <cell r="V1614">
            <v>0.44999999999999996</v>
          </cell>
          <cell r="W1614">
            <v>0.44999999999999996</v>
          </cell>
          <cell r="X1614">
            <v>1.7999999999999996</v>
          </cell>
        </row>
        <row r="1615">
          <cell r="B1615">
            <v>788</v>
          </cell>
          <cell r="C1615">
            <v>15</v>
          </cell>
          <cell r="D1615" t="str">
            <v>Пром. до 750 кВА   НН</v>
          </cell>
          <cell r="E1615">
            <v>0</v>
          </cell>
          <cell r="F1615">
            <v>0</v>
          </cell>
          <cell r="G1615">
            <v>0</v>
          </cell>
          <cell r="H1615">
            <v>0.15</v>
          </cell>
          <cell r="I1615">
            <v>0.15</v>
          </cell>
          <cell r="J1615">
            <v>0.15</v>
          </cell>
          <cell r="K1615">
            <v>0.15</v>
          </cell>
          <cell r="L1615">
            <v>0.15</v>
          </cell>
          <cell r="M1615">
            <v>0.15</v>
          </cell>
          <cell r="N1615">
            <v>0.15</v>
          </cell>
          <cell r="O1615">
            <v>0.15</v>
          </cell>
          <cell r="P1615">
            <v>0.15</v>
          </cell>
          <cell r="Q1615">
            <v>0.15</v>
          </cell>
          <cell r="R1615">
            <v>0.15</v>
          </cell>
          <cell r="S1615">
            <v>0.15</v>
          </cell>
          <cell r="T1615">
            <v>0</v>
          </cell>
          <cell r="U1615">
            <v>0</v>
          </cell>
          <cell r="V1615">
            <v>0</v>
          </cell>
          <cell r="W1615">
            <v>0</v>
          </cell>
          <cell r="X1615">
            <v>0</v>
          </cell>
        </row>
        <row r="1616">
          <cell r="C1616">
            <v>15</v>
          </cell>
          <cell r="D1616" t="str">
            <v>Пром. до 750 кВА   НН</v>
          </cell>
          <cell r="E1616">
            <v>0</v>
          </cell>
          <cell r="F1616">
            <v>0</v>
          </cell>
          <cell r="G1616">
            <v>0</v>
          </cell>
          <cell r="H1616">
            <v>0</v>
          </cell>
          <cell r="I1616">
            <v>0</v>
          </cell>
          <cell r="J1616">
            <v>0</v>
          </cell>
          <cell r="K1616">
            <v>0</v>
          </cell>
          <cell r="L1616">
            <v>0</v>
          </cell>
          <cell r="M1616">
            <v>0</v>
          </cell>
          <cell r="N1616">
            <v>0</v>
          </cell>
          <cell r="O1616">
            <v>0</v>
          </cell>
          <cell r="P1616">
            <v>0</v>
          </cell>
          <cell r="Q1616">
            <v>0</v>
          </cell>
          <cell r="R1616">
            <v>0</v>
          </cell>
          <cell r="S1616">
            <v>0</v>
          </cell>
          <cell r="T1616">
            <v>0</v>
          </cell>
          <cell r="U1616">
            <v>0</v>
          </cell>
          <cell r="V1616">
            <v>0</v>
          </cell>
          <cell r="W1616">
            <v>0</v>
          </cell>
          <cell r="X1616">
            <v>0</v>
          </cell>
        </row>
        <row r="1617">
          <cell r="B1617">
            <v>0</v>
          </cell>
          <cell r="C1617">
            <v>26</v>
          </cell>
          <cell r="D1617" t="str">
            <v>ГСК "Таежный-2001"</v>
          </cell>
          <cell r="E1617">
            <v>1006</v>
          </cell>
          <cell r="F1617">
            <v>0</v>
          </cell>
          <cell r="G1617">
            <v>0</v>
          </cell>
          <cell r="H1617">
            <v>22</v>
          </cell>
          <cell r="I1617">
            <v>22</v>
          </cell>
          <cell r="J1617">
            <v>15</v>
          </cell>
          <cell r="K1617">
            <v>10</v>
          </cell>
          <cell r="L1617">
            <v>6</v>
          </cell>
          <cell r="M1617">
            <v>6</v>
          </cell>
          <cell r="N1617">
            <v>10</v>
          </cell>
          <cell r="O1617">
            <v>10</v>
          </cell>
          <cell r="P1617">
            <v>10</v>
          </cell>
          <cell r="Q1617">
            <v>10</v>
          </cell>
          <cell r="R1617">
            <v>11</v>
          </cell>
          <cell r="S1617">
            <v>15</v>
          </cell>
          <cell r="T1617">
            <v>59</v>
          </cell>
          <cell r="U1617">
            <v>22</v>
          </cell>
          <cell r="V1617">
            <v>30</v>
          </cell>
          <cell r="W1617">
            <v>36</v>
          </cell>
          <cell r="X1617">
            <v>147</v>
          </cell>
        </row>
        <row r="1618">
          <cell r="B1618">
            <v>789</v>
          </cell>
          <cell r="C1618">
            <v>135</v>
          </cell>
          <cell r="D1618" t="str">
            <v>Потреб. прирав. к населению (скидка 12% согл. решения РЭК № 200) СН2</v>
          </cell>
          <cell r="E1618">
            <v>1006</v>
          </cell>
          <cell r="F1618">
            <v>0</v>
          </cell>
          <cell r="G1618">
            <v>0</v>
          </cell>
          <cell r="H1618">
            <v>22</v>
          </cell>
          <cell r="I1618">
            <v>22</v>
          </cell>
          <cell r="J1618">
            <v>15</v>
          </cell>
          <cell r="K1618">
            <v>10</v>
          </cell>
          <cell r="L1618">
            <v>6</v>
          </cell>
          <cell r="M1618">
            <v>6</v>
          </cell>
          <cell r="N1618">
            <v>10</v>
          </cell>
          <cell r="O1618">
            <v>10</v>
          </cell>
          <cell r="P1618">
            <v>10</v>
          </cell>
          <cell r="Q1618">
            <v>10</v>
          </cell>
          <cell r="R1618">
            <v>11</v>
          </cell>
          <cell r="S1618">
            <v>15</v>
          </cell>
          <cell r="T1618">
            <v>59</v>
          </cell>
          <cell r="U1618">
            <v>22</v>
          </cell>
          <cell r="V1618">
            <v>30</v>
          </cell>
          <cell r="W1618">
            <v>36</v>
          </cell>
          <cell r="X1618">
            <v>147</v>
          </cell>
        </row>
        <row r="1619">
          <cell r="C1619">
            <v>135</v>
          </cell>
          <cell r="D1619" t="str">
            <v>Потреб. прирав. к населению (скидка 12% согл. решения РЭК № 200) СН2</v>
          </cell>
          <cell r="E1619">
            <v>1006</v>
          </cell>
          <cell r="F1619">
            <v>0</v>
          </cell>
          <cell r="G1619">
            <v>0</v>
          </cell>
          <cell r="H1619">
            <v>57</v>
          </cell>
          <cell r="I1619">
            <v>55</v>
          </cell>
          <cell r="J1619">
            <v>53.1</v>
          </cell>
          <cell r="K1619">
            <v>51.2</v>
          </cell>
          <cell r="L1619">
            <v>29.8</v>
          </cell>
          <cell r="M1619">
            <v>9.8000000000000007</v>
          </cell>
          <cell r="N1619">
            <v>3.4</v>
          </cell>
          <cell r="O1619">
            <v>5</v>
          </cell>
          <cell r="P1619">
            <v>12.8</v>
          </cell>
          <cell r="Q1619">
            <v>13</v>
          </cell>
          <cell r="R1619">
            <v>50</v>
          </cell>
          <cell r="S1619">
            <v>55</v>
          </cell>
          <cell r="T1619">
            <v>0</v>
          </cell>
          <cell r="U1619">
            <v>0</v>
          </cell>
          <cell r="V1619">
            <v>0</v>
          </cell>
          <cell r="W1619">
            <v>0</v>
          </cell>
          <cell r="X1619">
            <v>0</v>
          </cell>
        </row>
        <row r="1620">
          <cell r="B1620">
            <v>0</v>
          </cell>
          <cell r="C1620">
            <v>26</v>
          </cell>
          <cell r="D1620" t="str">
            <v>Адвокат Ланько Ю.А.</v>
          </cell>
          <cell r="E1620">
            <v>0</v>
          </cell>
          <cell r="F1620">
            <v>0</v>
          </cell>
          <cell r="G1620">
            <v>0</v>
          </cell>
          <cell r="H1620">
            <v>0.2</v>
          </cell>
          <cell r="I1620">
            <v>0.2</v>
          </cell>
          <cell r="J1620">
            <v>0.2</v>
          </cell>
          <cell r="K1620">
            <v>0.2</v>
          </cell>
          <cell r="L1620">
            <v>0.2</v>
          </cell>
          <cell r="M1620">
            <v>0.2</v>
          </cell>
          <cell r="N1620">
            <v>0.2</v>
          </cell>
          <cell r="O1620">
            <v>0.2</v>
          </cell>
          <cell r="P1620">
            <v>0.2</v>
          </cell>
          <cell r="Q1620">
            <v>0.2</v>
          </cell>
          <cell r="R1620">
            <v>0.2</v>
          </cell>
          <cell r="S1620">
            <v>0.2</v>
          </cell>
          <cell r="T1620">
            <v>0.60000000000000009</v>
          </cell>
          <cell r="U1620">
            <v>0.60000000000000009</v>
          </cell>
          <cell r="V1620">
            <v>0.60000000000000009</v>
          </cell>
          <cell r="W1620">
            <v>0.60000000000000009</v>
          </cell>
          <cell r="X1620">
            <v>2.4</v>
          </cell>
        </row>
        <row r="1621">
          <cell r="B1621">
            <v>790</v>
          </cell>
          <cell r="C1621">
            <v>15</v>
          </cell>
          <cell r="D1621" t="str">
            <v>Пром. до 750 кВА   НН</v>
          </cell>
          <cell r="E1621">
            <v>0</v>
          </cell>
          <cell r="F1621">
            <v>0</v>
          </cell>
          <cell r="G1621">
            <v>0</v>
          </cell>
          <cell r="H1621">
            <v>0.2</v>
          </cell>
          <cell r="I1621">
            <v>0.2</v>
          </cell>
          <cell r="J1621">
            <v>0.2</v>
          </cell>
          <cell r="K1621">
            <v>0.2</v>
          </cell>
          <cell r="L1621">
            <v>0.2</v>
          </cell>
          <cell r="M1621">
            <v>0.2</v>
          </cell>
          <cell r="N1621">
            <v>0.2</v>
          </cell>
          <cell r="O1621">
            <v>0.2</v>
          </cell>
          <cell r="P1621">
            <v>0.2</v>
          </cell>
          <cell r="Q1621">
            <v>0.2</v>
          </cell>
          <cell r="R1621">
            <v>0.2</v>
          </cell>
          <cell r="S1621">
            <v>0.2</v>
          </cell>
          <cell r="T1621">
            <v>0</v>
          </cell>
          <cell r="U1621">
            <v>0</v>
          </cell>
          <cell r="V1621">
            <v>0</v>
          </cell>
          <cell r="W1621">
            <v>0</v>
          </cell>
          <cell r="X1621">
            <v>0</v>
          </cell>
        </row>
        <row r="1622">
          <cell r="C1622">
            <v>15</v>
          </cell>
          <cell r="D1622" t="str">
            <v>Пром. до 750 кВА   НН</v>
          </cell>
          <cell r="E1622">
            <v>0</v>
          </cell>
          <cell r="F1622">
            <v>0</v>
          </cell>
          <cell r="G1622">
            <v>0</v>
          </cell>
          <cell r="H1622">
            <v>0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0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0</v>
          </cell>
          <cell r="V1622">
            <v>0</v>
          </cell>
          <cell r="W1622">
            <v>0</v>
          </cell>
          <cell r="X1622">
            <v>0</v>
          </cell>
        </row>
        <row r="1623">
          <cell r="B1623">
            <v>0</v>
          </cell>
          <cell r="C1623">
            <v>26</v>
          </cell>
          <cell r="D1623" t="str">
            <v>ИП Клочков А.В.</v>
          </cell>
          <cell r="E1623">
            <v>1006</v>
          </cell>
          <cell r="F1623">
            <v>0</v>
          </cell>
          <cell r="G1623">
            <v>0</v>
          </cell>
          <cell r="H1623">
            <v>3.2500000000000004</v>
          </cell>
          <cell r="I1623">
            <v>3.2500000000000004</v>
          </cell>
          <cell r="J1623">
            <v>2.25</v>
          </cell>
          <cell r="K1623">
            <v>3.0300000000000002</v>
          </cell>
          <cell r="L1623">
            <v>2.6500000000000004</v>
          </cell>
          <cell r="M1623">
            <v>2.2200000000000002</v>
          </cell>
          <cell r="N1623">
            <v>1.9</v>
          </cell>
          <cell r="O1623">
            <v>2.8999999999999995</v>
          </cell>
          <cell r="P1623">
            <v>3.05</v>
          </cell>
          <cell r="Q1623">
            <v>3.1500000000000004</v>
          </cell>
          <cell r="R1623">
            <v>3.1500000000000004</v>
          </cell>
          <cell r="S1623">
            <v>3.2500000000000004</v>
          </cell>
          <cell r="T1623">
            <v>8.75</v>
          </cell>
          <cell r="U1623">
            <v>7.9</v>
          </cell>
          <cell r="V1623">
            <v>7.8499999999999988</v>
          </cell>
          <cell r="W1623">
            <v>9.5500000000000007</v>
          </cell>
          <cell r="X1623">
            <v>34.049999999999997</v>
          </cell>
        </row>
        <row r="1624">
          <cell r="B1624">
            <v>791</v>
          </cell>
          <cell r="C1624">
            <v>26</v>
          </cell>
          <cell r="D1624" t="str">
            <v>Непромышленные потребители НН</v>
          </cell>
          <cell r="E1624">
            <v>1006</v>
          </cell>
          <cell r="F1624">
            <v>0</v>
          </cell>
          <cell r="G1624">
            <v>0</v>
          </cell>
          <cell r="H1624">
            <v>1.5</v>
          </cell>
          <cell r="I1624">
            <v>1.5</v>
          </cell>
          <cell r="J1624">
            <v>1.1000000000000001</v>
          </cell>
          <cell r="K1624">
            <v>1.4</v>
          </cell>
          <cell r="L1624">
            <v>1.3</v>
          </cell>
          <cell r="M1624">
            <v>1.3</v>
          </cell>
          <cell r="N1624">
            <v>1.1000000000000001</v>
          </cell>
          <cell r="O1624">
            <v>1.4</v>
          </cell>
          <cell r="P1624">
            <v>1.4</v>
          </cell>
          <cell r="Q1624">
            <v>1.5</v>
          </cell>
          <cell r="R1624">
            <v>1.5</v>
          </cell>
          <cell r="S1624">
            <v>1.5</v>
          </cell>
          <cell r="T1624">
            <v>4.0999999999999996</v>
          </cell>
          <cell r="U1624">
            <v>4</v>
          </cell>
          <cell r="V1624">
            <v>3.9</v>
          </cell>
          <cell r="W1624">
            <v>4.5</v>
          </cell>
          <cell r="X1624">
            <v>16.5</v>
          </cell>
        </row>
        <row r="1625">
          <cell r="C1625">
            <v>26</v>
          </cell>
          <cell r="D1625" t="str">
            <v>Непромышленные потребители НН</v>
          </cell>
          <cell r="E1625">
            <v>1006</v>
          </cell>
          <cell r="F1625">
            <v>0</v>
          </cell>
          <cell r="G1625">
            <v>0</v>
          </cell>
          <cell r="H1625">
            <v>1.5</v>
          </cell>
          <cell r="I1625">
            <v>1.5</v>
          </cell>
          <cell r="J1625">
            <v>1.1000000000000001</v>
          </cell>
          <cell r="K1625">
            <v>1.4</v>
          </cell>
          <cell r="L1625">
            <v>1.3</v>
          </cell>
          <cell r="M1625">
            <v>1.3</v>
          </cell>
          <cell r="N1625">
            <v>1.1000000000000001</v>
          </cell>
          <cell r="O1625">
            <v>1.4</v>
          </cell>
          <cell r="P1625">
            <v>1.4</v>
          </cell>
          <cell r="Q1625">
            <v>1.5</v>
          </cell>
          <cell r="R1625">
            <v>1.5</v>
          </cell>
          <cell r="S1625">
            <v>1.5</v>
          </cell>
          <cell r="T1625">
            <v>4.0999999999999996</v>
          </cell>
          <cell r="U1625">
            <v>4</v>
          </cell>
          <cell r="V1625">
            <v>3.9</v>
          </cell>
          <cell r="W1625">
            <v>4.5</v>
          </cell>
          <cell r="X1625">
            <v>16.5</v>
          </cell>
        </row>
        <row r="1626">
          <cell r="B1626">
            <v>792</v>
          </cell>
          <cell r="C1626">
            <v>27</v>
          </cell>
          <cell r="D1626" t="str">
            <v>Непромышленные потребители НН</v>
          </cell>
          <cell r="E1626">
            <v>1006</v>
          </cell>
          <cell r="F1626">
            <v>0</v>
          </cell>
          <cell r="G1626">
            <v>0</v>
          </cell>
          <cell r="H1626">
            <v>1.2</v>
          </cell>
          <cell r="I1626">
            <v>1.2</v>
          </cell>
          <cell r="J1626">
            <v>0.7</v>
          </cell>
          <cell r="K1626">
            <v>1.1000000000000001</v>
          </cell>
          <cell r="L1626">
            <v>0.9</v>
          </cell>
          <cell r="M1626">
            <v>0.5</v>
          </cell>
          <cell r="N1626">
            <v>0.5</v>
          </cell>
          <cell r="O1626">
            <v>1.2</v>
          </cell>
          <cell r="P1626">
            <v>1.2</v>
          </cell>
          <cell r="Q1626">
            <v>1.2</v>
          </cell>
          <cell r="R1626">
            <v>1.2</v>
          </cell>
          <cell r="S1626">
            <v>1.2</v>
          </cell>
          <cell r="T1626">
            <v>3.0999999999999996</v>
          </cell>
          <cell r="U1626">
            <v>2.5</v>
          </cell>
          <cell r="V1626">
            <v>2.9</v>
          </cell>
          <cell r="W1626">
            <v>3.5999999999999996</v>
          </cell>
          <cell r="X1626">
            <v>12.099999999999998</v>
          </cell>
        </row>
        <row r="1627">
          <cell r="B1627">
            <v>784</v>
          </cell>
          <cell r="C1627">
            <v>28</v>
          </cell>
          <cell r="D1627" t="str">
            <v>Непромышленные потребители НН</v>
          </cell>
          <cell r="E1627">
            <v>1006</v>
          </cell>
          <cell r="F1627">
            <v>0</v>
          </cell>
          <cell r="G1627">
            <v>0</v>
          </cell>
          <cell r="H1627">
            <v>0.35</v>
          </cell>
          <cell r="I1627">
            <v>0.35</v>
          </cell>
          <cell r="J1627">
            <v>0.25</v>
          </cell>
          <cell r="K1627">
            <v>0.33</v>
          </cell>
          <cell r="L1627">
            <v>0.25</v>
          </cell>
          <cell r="M1627">
            <v>0.27</v>
          </cell>
          <cell r="N1627">
            <v>0.15</v>
          </cell>
          <cell r="O1627">
            <v>0.15</v>
          </cell>
          <cell r="P1627">
            <v>0.25</v>
          </cell>
          <cell r="Q1627">
            <v>0.25</v>
          </cell>
          <cell r="R1627">
            <v>0.25</v>
          </cell>
          <cell r="S1627">
            <v>0.35</v>
          </cell>
          <cell r="T1627">
            <v>0.95</v>
          </cell>
          <cell r="U1627">
            <v>0.85000000000000009</v>
          </cell>
          <cell r="V1627">
            <v>0.55000000000000004</v>
          </cell>
          <cell r="W1627">
            <v>0.85</v>
          </cell>
          <cell r="X1627">
            <v>3.2</v>
          </cell>
        </row>
        <row r="1628">
          <cell r="B1628">
            <v>0</v>
          </cell>
          <cell r="C1628">
            <v>29</v>
          </cell>
          <cell r="D1628" t="str">
            <v>ИП Каспарова Т.Ю.</v>
          </cell>
          <cell r="E1628">
            <v>1006</v>
          </cell>
          <cell r="F1628">
            <v>0</v>
          </cell>
          <cell r="G1628">
            <v>0</v>
          </cell>
          <cell r="H1628">
            <v>0.05</v>
          </cell>
          <cell r="I1628">
            <v>0.05</v>
          </cell>
          <cell r="J1628">
            <v>0.04</v>
          </cell>
          <cell r="K1628">
            <v>0.03</v>
          </cell>
          <cell r="L1628">
            <v>0.03</v>
          </cell>
          <cell r="M1628">
            <v>0.03</v>
          </cell>
          <cell r="N1628">
            <v>0.03</v>
          </cell>
          <cell r="O1628">
            <v>0.03</v>
          </cell>
          <cell r="P1628">
            <v>0.03</v>
          </cell>
          <cell r="Q1628">
            <v>0.03</v>
          </cell>
          <cell r="R1628">
            <v>0.03</v>
          </cell>
          <cell r="S1628">
            <v>0.04</v>
          </cell>
          <cell r="T1628">
            <v>0.14000000000000001</v>
          </cell>
          <cell r="U1628">
            <v>0.09</v>
          </cell>
          <cell r="V1628">
            <v>0.09</v>
          </cell>
          <cell r="W1628">
            <v>0.1</v>
          </cell>
          <cell r="X1628">
            <v>0.4200000000000001</v>
          </cell>
        </row>
        <row r="1629">
          <cell r="B1629">
            <v>792</v>
          </cell>
          <cell r="C1629">
            <v>15</v>
          </cell>
          <cell r="D1629" t="str">
            <v>Пром. до 750 кВА   НН</v>
          </cell>
          <cell r="E1629">
            <v>0</v>
          </cell>
          <cell r="F1629">
            <v>0</v>
          </cell>
          <cell r="G1629">
            <v>0</v>
          </cell>
          <cell r="H1629">
            <v>0.05</v>
          </cell>
          <cell r="I1629">
            <v>0.05</v>
          </cell>
          <cell r="J1629">
            <v>0.04</v>
          </cell>
          <cell r="K1629">
            <v>0.03</v>
          </cell>
          <cell r="L1629">
            <v>0.03</v>
          </cell>
          <cell r="M1629">
            <v>0.03</v>
          </cell>
          <cell r="N1629">
            <v>0.03</v>
          </cell>
          <cell r="O1629">
            <v>0.03</v>
          </cell>
          <cell r="P1629">
            <v>0.03</v>
          </cell>
          <cell r="Q1629">
            <v>0.03</v>
          </cell>
          <cell r="R1629">
            <v>0.03</v>
          </cell>
          <cell r="S1629">
            <v>0.04</v>
          </cell>
          <cell r="T1629">
            <v>0</v>
          </cell>
          <cell r="U1629">
            <v>0</v>
          </cell>
          <cell r="V1629">
            <v>0</v>
          </cell>
          <cell r="W1629">
            <v>0</v>
          </cell>
          <cell r="X1629">
            <v>0</v>
          </cell>
        </row>
        <row r="1630">
          <cell r="B1630">
            <v>785</v>
          </cell>
          <cell r="C1630">
            <v>15</v>
          </cell>
          <cell r="D1630" t="str">
            <v>Пром. до 750 кВА   НН</v>
          </cell>
          <cell r="E1630">
            <v>0</v>
          </cell>
          <cell r="F1630">
            <v>0</v>
          </cell>
          <cell r="G1630">
            <v>0</v>
          </cell>
          <cell r="H1630">
            <v>0</v>
          </cell>
          <cell r="I1630">
            <v>0</v>
          </cell>
          <cell r="J1630">
            <v>0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  <cell r="O1630">
            <v>0</v>
          </cell>
          <cell r="P1630">
            <v>0</v>
          </cell>
          <cell r="Q1630">
            <v>0</v>
          </cell>
          <cell r="R1630">
            <v>0</v>
          </cell>
          <cell r="S1630">
            <v>0</v>
          </cell>
          <cell r="T1630">
            <v>0</v>
          </cell>
          <cell r="U1630">
            <v>0</v>
          </cell>
          <cell r="V1630">
            <v>0</v>
          </cell>
          <cell r="W1630">
            <v>0</v>
          </cell>
          <cell r="X1630">
            <v>0</v>
          </cell>
        </row>
        <row r="1631">
          <cell r="B1631">
            <v>0</v>
          </cell>
          <cell r="C1631">
            <v>26</v>
          </cell>
          <cell r="D1631" t="str">
            <v>ИП Маркевич М.В.</v>
          </cell>
          <cell r="E1631">
            <v>1006</v>
          </cell>
          <cell r="F1631">
            <v>0</v>
          </cell>
          <cell r="G1631">
            <v>0</v>
          </cell>
          <cell r="H1631">
            <v>1.1000000000000001</v>
          </cell>
          <cell r="I1631">
            <v>1.1000000000000001</v>
          </cell>
          <cell r="J1631">
            <v>1.1000000000000001</v>
          </cell>
          <cell r="K1631">
            <v>0.85</v>
          </cell>
          <cell r="L1631">
            <v>1.2</v>
          </cell>
          <cell r="M1631">
            <v>1.2</v>
          </cell>
          <cell r="N1631">
            <v>1.5</v>
          </cell>
          <cell r="O1631">
            <v>1.3</v>
          </cell>
          <cell r="P1631">
            <v>1.1000000000000001</v>
          </cell>
          <cell r="Q1631">
            <v>1.1000000000000001</v>
          </cell>
          <cell r="R1631">
            <v>1.1000000000000001</v>
          </cell>
          <cell r="S1631">
            <v>1.1000000000000001</v>
          </cell>
          <cell r="T1631">
            <v>3.3000000000000003</v>
          </cell>
          <cell r="U1631">
            <v>3.25</v>
          </cell>
          <cell r="V1631">
            <v>3.9</v>
          </cell>
          <cell r="W1631">
            <v>3.3000000000000003</v>
          </cell>
          <cell r="X1631">
            <v>13.75</v>
          </cell>
        </row>
        <row r="1632">
          <cell r="B1632">
            <v>793</v>
          </cell>
          <cell r="C1632">
            <v>15</v>
          </cell>
          <cell r="D1632" t="str">
            <v>Пром. до 750 кВА   НН</v>
          </cell>
          <cell r="E1632">
            <v>0</v>
          </cell>
          <cell r="F1632">
            <v>0</v>
          </cell>
          <cell r="G1632">
            <v>0</v>
          </cell>
          <cell r="H1632">
            <v>1.1000000000000001</v>
          </cell>
          <cell r="I1632">
            <v>1.1000000000000001</v>
          </cell>
          <cell r="J1632">
            <v>1.1000000000000001</v>
          </cell>
          <cell r="K1632">
            <v>0.85</v>
          </cell>
          <cell r="L1632">
            <v>1.2</v>
          </cell>
          <cell r="M1632">
            <v>1.2</v>
          </cell>
          <cell r="N1632">
            <v>1.5</v>
          </cell>
          <cell r="O1632">
            <v>1.3</v>
          </cell>
          <cell r="P1632">
            <v>1.1000000000000001</v>
          </cell>
          <cell r="Q1632">
            <v>1.1000000000000001</v>
          </cell>
          <cell r="R1632">
            <v>1.1000000000000001</v>
          </cell>
          <cell r="S1632">
            <v>1.1000000000000001</v>
          </cell>
          <cell r="T1632">
            <v>0</v>
          </cell>
          <cell r="U1632">
            <v>0</v>
          </cell>
          <cell r="V1632">
            <v>0</v>
          </cell>
          <cell r="W1632">
            <v>0</v>
          </cell>
          <cell r="X1632">
            <v>0</v>
          </cell>
        </row>
        <row r="1633">
          <cell r="B1633">
            <v>786</v>
          </cell>
          <cell r="C1633">
            <v>15</v>
          </cell>
          <cell r="D1633" t="str">
            <v>Пром. до 750 кВА   НН</v>
          </cell>
          <cell r="E1633">
            <v>0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>
            <v>0</v>
          </cell>
          <cell r="O1633">
            <v>0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0</v>
          </cell>
          <cell r="V1633">
            <v>0</v>
          </cell>
          <cell r="W1633">
            <v>0</v>
          </cell>
          <cell r="X1633">
            <v>0</v>
          </cell>
        </row>
        <row r="1634">
          <cell r="B1634">
            <v>0</v>
          </cell>
          <cell r="C1634">
            <v>23</v>
          </cell>
          <cell r="D1634" t="str">
            <v>ИП Жалнина Г.Б.</v>
          </cell>
          <cell r="E1634">
            <v>1006</v>
          </cell>
          <cell r="F1634">
            <v>0</v>
          </cell>
          <cell r="G1634">
            <v>0</v>
          </cell>
          <cell r="H1634">
            <v>2</v>
          </cell>
          <cell r="I1634">
            <v>2</v>
          </cell>
          <cell r="J1634">
            <v>1</v>
          </cell>
          <cell r="K1634">
            <v>1</v>
          </cell>
          <cell r="L1634">
            <v>0.7</v>
          </cell>
          <cell r="M1634">
            <v>0.7</v>
          </cell>
          <cell r="N1634">
            <v>0.8</v>
          </cell>
          <cell r="O1634">
            <v>0.8</v>
          </cell>
          <cell r="P1634">
            <v>1</v>
          </cell>
          <cell r="Q1634">
            <v>1</v>
          </cell>
          <cell r="R1634">
            <v>1</v>
          </cell>
          <cell r="S1634">
            <v>2</v>
          </cell>
          <cell r="T1634">
            <v>5</v>
          </cell>
          <cell r="U1634">
            <v>2.4</v>
          </cell>
          <cell r="V1634">
            <v>2.6</v>
          </cell>
          <cell r="W1634">
            <v>4</v>
          </cell>
          <cell r="X1634">
            <v>14.000000000000002</v>
          </cell>
        </row>
        <row r="1635">
          <cell r="B1635">
            <v>794</v>
          </cell>
          <cell r="C1635">
            <v>15</v>
          </cell>
          <cell r="D1635" t="str">
            <v>Пром. до 750 кВА   НН</v>
          </cell>
          <cell r="E1635">
            <v>0</v>
          </cell>
          <cell r="F1635">
            <v>0</v>
          </cell>
          <cell r="G1635">
            <v>0</v>
          </cell>
          <cell r="H1635">
            <v>2</v>
          </cell>
          <cell r="I1635">
            <v>2</v>
          </cell>
          <cell r="J1635">
            <v>1</v>
          </cell>
          <cell r="K1635">
            <v>1</v>
          </cell>
          <cell r="L1635">
            <v>0.7</v>
          </cell>
          <cell r="M1635">
            <v>0.7</v>
          </cell>
          <cell r="N1635">
            <v>0.8</v>
          </cell>
          <cell r="O1635">
            <v>0.8</v>
          </cell>
          <cell r="P1635">
            <v>1</v>
          </cell>
          <cell r="Q1635">
            <v>1</v>
          </cell>
          <cell r="R1635">
            <v>1</v>
          </cell>
          <cell r="S1635">
            <v>2</v>
          </cell>
          <cell r="T1635">
            <v>0</v>
          </cell>
          <cell r="U1635">
            <v>0</v>
          </cell>
          <cell r="V1635">
            <v>0</v>
          </cell>
          <cell r="W1635">
            <v>0</v>
          </cell>
          <cell r="X1635">
            <v>0</v>
          </cell>
        </row>
        <row r="1636">
          <cell r="B1636">
            <v>787</v>
          </cell>
          <cell r="C1636">
            <v>15</v>
          </cell>
          <cell r="D1636" t="str">
            <v>Пром. до 750 кВА   НН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  <cell r="R1636">
            <v>0</v>
          </cell>
          <cell r="S1636">
            <v>0</v>
          </cell>
          <cell r="T1636">
            <v>0</v>
          </cell>
          <cell r="U1636">
            <v>0</v>
          </cell>
          <cell r="V1636">
            <v>0</v>
          </cell>
          <cell r="W1636">
            <v>0</v>
          </cell>
          <cell r="X1636">
            <v>0</v>
          </cell>
        </row>
        <row r="1637">
          <cell r="B1637">
            <v>0</v>
          </cell>
          <cell r="C1637">
            <v>26</v>
          </cell>
          <cell r="D1637" t="str">
            <v>ИП Масимов А.С.</v>
          </cell>
          <cell r="E1637">
            <v>1006</v>
          </cell>
          <cell r="F1637">
            <v>0</v>
          </cell>
          <cell r="G1637">
            <v>0</v>
          </cell>
          <cell r="H1637">
            <v>1.2</v>
          </cell>
          <cell r="I1637">
            <v>1.1000000000000001</v>
          </cell>
          <cell r="J1637">
            <v>1</v>
          </cell>
          <cell r="K1637">
            <v>0.68</v>
          </cell>
          <cell r="L1637">
            <v>1.4</v>
          </cell>
          <cell r="M1637">
            <v>1.2</v>
          </cell>
          <cell r="N1637">
            <v>1.1000000000000001</v>
          </cell>
          <cell r="O1637">
            <v>1.1000000000000001</v>
          </cell>
          <cell r="P1637">
            <v>1.1000000000000001</v>
          </cell>
          <cell r="Q1637">
            <v>1.1000000000000001</v>
          </cell>
          <cell r="R1637">
            <v>1.2</v>
          </cell>
          <cell r="S1637">
            <v>1.2</v>
          </cell>
          <cell r="T1637">
            <v>3.3</v>
          </cell>
          <cell r="U1637">
            <v>3.2800000000000002</v>
          </cell>
          <cell r="V1637">
            <v>3.3000000000000003</v>
          </cell>
          <cell r="W1637">
            <v>3.5</v>
          </cell>
          <cell r="X1637">
            <v>13.379999999999997</v>
          </cell>
        </row>
        <row r="1638">
          <cell r="B1638">
            <v>795</v>
          </cell>
          <cell r="C1638">
            <v>15</v>
          </cell>
          <cell r="D1638" t="str">
            <v>Пром. до 750 кВА   НН</v>
          </cell>
          <cell r="E1638">
            <v>0</v>
          </cell>
          <cell r="F1638">
            <v>0</v>
          </cell>
          <cell r="G1638">
            <v>0</v>
          </cell>
          <cell r="H1638">
            <v>1.2</v>
          </cell>
          <cell r="I1638">
            <v>1.1000000000000001</v>
          </cell>
          <cell r="J1638">
            <v>1</v>
          </cell>
          <cell r="K1638">
            <v>0.68</v>
          </cell>
          <cell r="L1638">
            <v>1.4</v>
          </cell>
          <cell r="M1638">
            <v>1.2</v>
          </cell>
          <cell r="N1638">
            <v>1.1000000000000001</v>
          </cell>
          <cell r="O1638">
            <v>1.1000000000000001</v>
          </cell>
          <cell r="P1638">
            <v>1.1000000000000001</v>
          </cell>
          <cell r="Q1638">
            <v>1.1000000000000001</v>
          </cell>
          <cell r="R1638">
            <v>1.2</v>
          </cell>
          <cell r="S1638">
            <v>1.2</v>
          </cell>
          <cell r="T1638">
            <v>0</v>
          </cell>
          <cell r="U1638">
            <v>0</v>
          </cell>
          <cell r="V1638">
            <v>0</v>
          </cell>
          <cell r="W1638">
            <v>0</v>
          </cell>
          <cell r="X1638">
            <v>0</v>
          </cell>
        </row>
        <row r="1639">
          <cell r="B1639">
            <v>788</v>
          </cell>
          <cell r="C1639">
            <v>15</v>
          </cell>
          <cell r="D1639" t="str">
            <v>Пром. до 750 кВА   НН</v>
          </cell>
          <cell r="E1639">
            <v>0</v>
          </cell>
          <cell r="F1639">
            <v>0</v>
          </cell>
          <cell r="G1639">
            <v>0</v>
          </cell>
          <cell r="H1639">
            <v>0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  <cell r="T1639">
            <v>0</v>
          </cell>
          <cell r="U1639">
            <v>0</v>
          </cell>
          <cell r="V1639">
            <v>0</v>
          </cell>
          <cell r="W1639">
            <v>0</v>
          </cell>
          <cell r="X1639">
            <v>0</v>
          </cell>
        </row>
        <row r="1640">
          <cell r="B1640">
            <v>0</v>
          </cell>
          <cell r="C1640">
            <v>26</v>
          </cell>
          <cell r="D1640" t="str">
            <v>ИП Паналыев А.П.</v>
          </cell>
          <cell r="E1640">
            <v>1006</v>
          </cell>
          <cell r="F1640">
            <v>0</v>
          </cell>
          <cell r="G1640">
            <v>0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  <cell r="R1640">
            <v>0</v>
          </cell>
          <cell r="S1640">
            <v>0</v>
          </cell>
          <cell r="T1640">
            <v>0</v>
          </cell>
          <cell r="U1640">
            <v>0</v>
          </cell>
          <cell r="V1640">
            <v>0</v>
          </cell>
          <cell r="W1640">
            <v>0</v>
          </cell>
          <cell r="X1640">
            <v>0</v>
          </cell>
        </row>
        <row r="1641">
          <cell r="B1641">
            <v>796</v>
          </cell>
          <cell r="C1641">
            <v>15</v>
          </cell>
          <cell r="D1641" t="str">
            <v>Пром. до 750 кВА   НН</v>
          </cell>
          <cell r="E1641">
            <v>0</v>
          </cell>
          <cell r="F1641">
            <v>0</v>
          </cell>
          <cell r="G1641">
            <v>0</v>
          </cell>
          <cell r="H1641">
            <v>0</v>
          </cell>
          <cell r="I1641">
            <v>0</v>
          </cell>
          <cell r="J1641">
            <v>0</v>
          </cell>
          <cell r="K1641">
            <v>0</v>
          </cell>
          <cell r="L1641">
            <v>0</v>
          </cell>
          <cell r="M1641">
            <v>0</v>
          </cell>
          <cell r="N1641">
            <v>0</v>
          </cell>
          <cell r="O1641">
            <v>0</v>
          </cell>
          <cell r="P1641">
            <v>0</v>
          </cell>
          <cell r="Q1641">
            <v>0</v>
          </cell>
          <cell r="R1641">
            <v>0</v>
          </cell>
          <cell r="S1641">
            <v>0</v>
          </cell>
          <cell r="T1641">
            <v>0</v>
          </cell>
          <cell r="U1641">
            <v>0</v>
          </cell>
          <cell r="V1641">
            <v>0</v>
          </cell>
          <cell r="W1641">
            <v>0</v>
          </cell>
          <cell r="X1641">
            <v>0</v>
          </cell>
        </row>
        <row r="1642">
          <cell r="B1642">
            <v>789</v>
          </cell>
          <cell r="C1642">
            <v>15</v>
          </cell>
          <cell r="D1642" t="str">
            <v>Пром. до 750 кВА   НН</v>
          </cell>
          <cell r="E1642">
            <v>0</v>
          </cell>
          <cell r="F1642">
            <v>0</v>
          </cell>
          <cell r="G1642">
            <v>0</v>
          </cell>
          <cell r="H1642">
            <v>0.4</v>
          </cell>
          <cell r="I1642">
            <v>0.4</v>
          </cell>
          <cell r="J1642">
            <v>0.3</v>
          </cell>
          <cell r="K1642">
            <v>0.3</v>
          </cell>
          <cell r="L1642">
            <v>0.3</v>
          </cell>
          <cell r="M1642">
            <v>0.3</v>
          </cell>
          <cell r="N1642">
            <v>0.3</v>
          </cell>
          <cell r="O1642">
            <v>0.3</v>
          </cell>
          <cell r="P1642">
            <v>0.3</v>
          </cell>
          <cell r="Q1642">
            <v>0.3</v>
          </cell>
          <cell r="R1642">
            <v>0.4</v>
          </cell>
          <cell r="S1642">
            <v>0.4</v>
          </cell>
          <cell r="T1642">
            <v>0</v>
          </cell>
          <cell r="U1642">
            <v>0</v>
          </cell>
          <cell r="V1642">
            <v>0</v>
          </cell>
          <cell r="W1642">
            <v>0</v>
          </cell>
          <cell r="X1642">
            <v>0</v>
          </cell>
        </row>
        <row r="1643">
          <cell r="B1643">
            <v>0</v>
          </cell>
          <cell r="C1643">
            <v>26</v>
          </cell>
          <cell r="D1643" t="str">
            <v>ИП Штарк С.А.</v>
          </cell>
          <cell r="E1643">
            <v>0</v>
          </cell>
          <cell r="F1643">
            <v>0</v>
          </cell>
          <cell r="G1643">
            <v>0</v>
          </cell>
          <cell r="H1643">
            <v>2.4</v>
          </cell>
          <cell r="I1643">
            <v>2.4</v>
          </cell>
          <cell r="J1643">
            <v>2.0499999999999998</v>
          </cell>
          <cell r="K1643">
            <v>1</v>
          </cell>
          <cell r="L1643">
            <v>1.1499999999999999</v>
          </cell>
          <cell r="M1643">
            <v>0.7</v>
          </cell>
          <cell r="N1643">
            <v>0.7</v>
          </cell>
          <cell r="O1643">
            <v>0.7</v>
          </cell>
          <cell r="P1643">
            <v>0.7</v>
          </cell>
          <cell r="Q1643">
            <v>2.2999999999999998</v>
          </cell>
          <cell r="R1643">
            <v>2.4</v>
          </cell>
          <cell r="S1643">
            <v>2.4</v>
          </cell>
          <cell r="T1643">
            <v>6.85</v>
          </cell>
          <cell r="U1643">
            <v>2.8499999999999996</v>
          </cell>
          <cell r="V1643">
            <v>2.0999999999999996</v>
          </cell>
          <cell r="W1643">
            <v>7.1</v>
          </cell>
          <cell r="X1643">
            <v>18.899999999999995</v>
          </cell>
        </row>
        <row r="1644">
          <cell r="B1644">
            <v>797</v>
          </cell>
          <cell r="C1644">
            <v>23</v>
          </cell>
          <cell r="D1644" t="str">
            <v>Непромышленные потребители СН2</v>
          </cell>
          <cell r="E1644">
            <v>1006</v>
          </cell>
          <cell r="F1644">
            <v>0</v>
          </cell>
          <cell r="G1644">
            <v>0</v>
          </cell>
          <cell r="H1644">
            <v>0.4</v>
          </cell>
          <cell r="I1644">
            <v>0.4</v>
          </cell>
          <cell r="J1644">
            <v>0.3</v>
          </cell>
          <cell r="K1644">
            <v>0.3</v>
          </cell>
          <cell r="L1644">
            <v>0.3</v>
          </cell>
          <cell r="M1644">
            <v>0.3</v>
          </cell>
          <cell r="N1644">
            <v>0.3</v>
          </cell>
          <cell r="O1644">
            <v>0.3</v>
          </cell>
          <cell r="P1644">
            <v>0.3</v>
          </cell>
          <cell r="Q1644">
            <v>0.3</v>
          </cell>
          <cell r="R1644">
            <v>0.4</v>
          </cell>
          <cell r="S1644">
            <v>0.4</v>
          </cell>
          <cell r="T1644">
            <v>1.1000000000000001</v>
          </cell>
          <cell r="U1644">
            <v>0.89999999999999991</v>
          </cell>
          <cell r="V1644">
            <v>0.89999999999999991</v>
          </cell>
          <cell r="W1644">
            <v>1.1000000000000001</v>
          </cell>
          <cell r="X1644">
            <v>3.9999999999999991</v>
          </cell>
        </row>
        <row r="1645">
          <cell r="B1645">
            <v>790</v>
          </cell>
          <cell r="C1645">
            <v>23</v>
          </cell>
          <cell r="D1645" t="str">
            <v>Непромышленные потребители СН2</v>
          </cell>
          <cell r="E1645">
            <v>1006</v>
          </cell>
          <cell r="F1645">
            <v>0</v>
          </cell>
          <cell r="G1645">
            <v>0</v>
          </cell>
          <cell r="H1645">
            <v>0.4</v>
          </cell>
          <cell r="I1645">
            <v>0.4</v>
          </cell>
          <cell r="J1645">
            <v>0.3</v>
          </cell>
          <cell r="K1645">
            <v>0.3</v>
          </cell>
          <cell r="L1645">
            <v>0.3</v>
          </cell>
          <cell r="M1645">
            <v>0.3</v>
          </cell>
          <cell r="N1645">
            <v>0.3</v>
          </cell>
          <cell r="O1645">
            <v>0.3</v>
          </cell>
          <cell r="P1645">
            <v>0.3</v>
          </cell>
          <cell r="Q1645">
            <v>0.3</v>
          </cell>
          <cell r="R1645">
            <v>0.4</v>
          </cell>
          <cell r="S1645">
            <v>0.4</v>
          </cell>
          <cell r="T1645">
            <v>1.1000000000000001</v>
          </cell>
          <cell r="U1645">
            <v>0.89999999999999991</v>
          </cell>
          <cell r="V1645">
            <v>0.89999999999999991</v>
          </cell>
          <cell r="W1645">
            <v>1.1000000000000001</v>
          </cell>
          <cell r="X1645">
            <v>3.9999999999999991</v>
          </cell>
        </row>
        <row r="1646">
          <cell r="B1646">
            <v>0</v>
          </cell>
          <cell r="C1646">
            <v>26</v>
          </cell>
          <cell r="D1646" t="str">
            <v>ИП Войцеховская М.В.</v>
          </cell>
          <cell r="E1646">
            <v>1006</v>
          </cell>
          <cell r="F1646">
            <v>0</v>
          </cell>
          <cell r="G1646">
            <v>0</v>
          </cell>
          <cell r="H1646">
            <v>0.1</v>
          </cell>
          <cell r="I1646">
            <v>0.09</v>
          </cell>
          <cell r="J1646">
            <v>0.09</v>
          </cell>
          <cell r="K1646">
            <v>0.09</v>
          </cell>
          <cell r="L1646">
            <v>0.08</v>
          </cell>
          <cell r="M1646">
            <v>0.06</v>
          </cell>
          <cell r="N1646">
            <v>0.06</v>
          </cell>
          <cell r="O1646">
            <v>7.0000000000000007E-2</v>
          </cell>
          <cell r="P1646">
            <v>0.08</v>
          </cell>
          <cell r="Q1646">
            <v>0.08</v>
          </cell>
          <cell r="R1646">
            <v>0.1</v>
          </cell>
          <cell r="S1646">
            <v>0.1</v>
          </cell>
          <cell r="T1646">
            <v>0.28000000000000003</v>
          </cell>
          <cell r="U1646">
            <v>0.22999999999999998</v>
          </cell>
          <cell r="V1646">
            <v>0.21000000000000002</v>
          </cell>
          <cell r="W1646">
            <v>0.28000000000000003</v>
          </cell>
          <cell r="X1646">
            <v>1</v>
          </cell>
        </row>
        <row r="1647">
          <cell r="B1647">
            <v>798</v>
          </cell>
          <cell r="C1647">
            <v>15</v>
          </cell>
          <cell r="D1647" t="str">
            <v>Пром. до 750 кВА   НН</v>
          </cell>
          <cell r="E1647">
            <v>0</v>
          </cell>
          <cell r="F1647">
            <v>0</v>
          </cell>
          <cell r="G1647">
            <v>0</v>
          </cell>
          <cell r="H1647">
            <v>0.1</v>
          </cell>
          <cell r="I1647">
            <v>0.09</v>
          </cell>
          <cell r="J1647">
            <v>0.09</v>
          </cell>
          <cell r="K1647">
            <v>0.09</v>
          </cell>
          <cell r="L1647">
            <v>0.08</v>
          </cell>
          <cell r="M1647">
            <v>0.06</v>
          </cell>
          <cell r="N1647">
            <v>0.06</v>
          </cell>
          <cell r="O1647">
            <v>7.0000000000000007E-2</v>
          </cell>
          <cell r="P1647">
            <v>0.08</v>
          </cell>
          <cell r="Q1647">
            <v>0.08</v>
          </cell>
          <cell r="R1647">
            <v>0.1</v>
          </cell>
          <cell r="S1647">
            <v>0.1</v>
          </cell>
          <cell r="T1647">
            <v>0</v>
          </cell>
          <cell r="U1647">
            <v>0</v>
          </cell>
          <cell r="V1647">
            <v>0</v>
          </cell>
          <cell r="W1647">
            <v>0</v>
          </cell>
          <cell r="X1647">
            <v>0</v>
          </cell>
        </row>
        <row r="1648">
          <cell r="B1648">
            <v>791</v>
          </cell>
          <cell r="C1648">
            <v>15</v>
          </cell>
          <cell r="D1648" t="str">
            <v>Пром. до 750 кВА   НН</v>
          </cell>
          <cell r="E1648">
            <v>0</v>
          </cell>
          <cell r="F1648">
            <v>0</v>
          </cell>
          <cell r="G1648">
            <v>0</v>
          </cell>
          <cell r="H1648">
            <v>0</v>
          </cell>
          <cell r="I1648">
            <v>0</v>
          </cell>
          <cell r="J1648">
            <v>0</v>
          </cell>
          <cell r="K1648">
            <v>0</v>
          </cell>
          <cell r="L1648">
            <v>0</v>
          </cell>
          <cell r="M1648">
            <v>0</v>
          </cell>
          <cell r="N1648">
            <v>0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  <cell r="T1648">
            <v>0</v>
          </cell>
          <cell r="U1648">
            <v>0</v>
          </cell>
          <cell r="V1648">
            <v>0</v>
          </cell>
          <cell r="W1648">
            <v>0</v>
          </cell>
          <cell r="X1648">
            <v>0</v>
          </cell>
        </row>
        <row r="1649">
          <cell r="B1649">
            <v>0</v>
          </cell>
          <cell r="C1649">
            <v>26</v>
          </cell>
          <cell r="D1649" t="str">
            <v>ИП Балакерев Ф.Г.</v>
          </cell>
          <cell r="E1649">
            <v>1006</v>
          </cell>
          <cell r="F1649">
            <v>0</v>
          </cell>
          <cell r="G1649">
            <v>0</v>
          </cell>
          <cell r="H1649">
            <v>1.5</v>
          </cell>
          <cell r="I1649">
            <v>1.4</v>
          </cell>
          <cell r="J1649">
            <v>1.1000000000000001</v>
          </cell>
          <cell r="K1649">
            <v>1.25</v>
          </cell>
          <cell r="L1649">
            <v>0.4</v>
          </cell>
          <cell r="M1649">
            <v>0.5</v>
          </cell>
          <cell r="N1649">
            <v>0.25</v>
          </cell>
          <cell r="O1649">
            <v>0.55000000000000004</v>
          </cell>
          <cell r="P1649">
            <v>0.6</v>
          </cell>
          <cell r="Q1649">
            <v>1.4</v>
          </cell>
          <cell r="R1649">
            <v>1.45</v>
          </cell>
          <cell r="S1649">
            <v>1.5</v>
          </cell>
          <cell r="T1649">
            <v>4</v>
          </cell>
          <cell r="U1649">
            <v>2.15</v>
          </cell>
          <cell r="V1649">
            <v>1.4</v>
          </cell>
          <cell r="W1649">
            <v>4.3499999999999996</v>
          </cell>
          <cell r="X1649">
            <v>11.899999999999999</v>
          </cell>
        </row>
        <row r="1650">
          <cell r="B1650">
            <v>799</v>
          </cell>
          <cell r="C1650">
            <v>15</v>
          </cell>
          <cell r="D1650" t="str">
            <v>Пром. до 750 кВА   НН</v>
          </cell>
          <cell r="E1650">
            <v>0</v>
          </cell>
          <cell r="F1650">
            <v>0</v>
          </cell>
          <cell r="G1650">
            <v>0</v>
          </cell>
          <cell r="H1650">
            <v>1.5</v>
          </cell>
          <cell r="I1650">
            <v>1.4</v>
          </cell>
          <cell r="J1650">
            <v>1.1000000000000001</v>
          </cell>
          <cell r="K1650">
            <v>1.25</v>
          </cell>
          <cell r="L1650">
            <v>0.4</v>
          </cell>
          <cell r="M1650">
            <v>0.5</v>
          </cell>
          <cell r="N1650">
            <v>0.25</v>
          </cell>
          <cell r="O1650">
            <v>0.55000000000000004</v>
          </cell>
          <cell r="P1650">
            <v>0.6</v>
          </cell>
          <cell r="Q1650">
            <v>1.4</v>
          </cell>
          <cell r="R1650">
            <v>1.45</v>
          </cell>
          <cell r="S1650">
            <v>1.5</v>
          </cell>
          <cell r="T1650">
            <v>0</v>
          </cell>
          <cell r="U1650">
            <v>0</v>
          </cell>
          <cell r="V1650">
            <v>0</v>
          </cell>
          <cell r="W1650">
            <v>0</v>
          </cell>
          <cell r="X1650">
            <v>0</v>
          </cell>
        </row>
        <row r="1651">
          <cell r="C1651">
            <v>15</v>
          </cell>
          <cell r="D1651" t="str">
            <v>Пром. до 750 кВА   НН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  <cell r="R1651">
            <v>0</v>
          </cell>
          <cell r="S1651">
            <v>0</v>
          </cell>
          <cell r="T1651">
            <v>0</v>
          </cell>
          <cell r="U1651">
            <v>0</v>
          </cell>
          <cell r="V1651">
            <v>0</v>
          </cell>
          <cell r="W1651">
            <v>0</v>
          </cell>
          <cell r="X1651">
            <v>0</v>
          </cell>
        </row>
        <row r="1652">
          <cell r="B1652">
            <v>0</v>
          </cell>
          <cell r="C1652">
            <v>26</v>
          </cell>
          <cell r="D1652" t="str">
            <v>ИП Чернова С.Н.</v>
          </cell>
          <cell r="E1652">
            <v>1006</v>
          </cell>
          <cell r="F1652">
            <v>0</v>
          </cell>
          <cell r="G1652">
            <v>0</v>
          </cell>
          <cell r="H1652">
            <v>4.5</v>
          </cell>
          <cell r="I1652">
            <v>4.5</v>
          </cell>
          <cell r="J1652">
            <v>4.2</v>
          </cell>
          <cell r="K1652">
            <v>4.4000000000000004</v>
          </cell>
          <cell r="L1652">
            <v>4.1399999999999997</v>
          </cell>
          <cell r="M1652">
            <v>4.17</v>
          </cell>
          <cell r="N1652">
            <v>3.85</v>
          </cell>
          <cell r="O1652">
            <v>4.09</v>
          </cell>
          <cell r="P1652">
            <v>4.25</v>
          </cell>
          <cell r="Q1652">
            <v>4.4000000000000004</v>
          </cell>
          <cell r="R1652">
            <v>4.5</v>
          </cell>
          <cell r="S1652">
            <v>4.5</v>
          </cell>
          <cell r="T1652">
            <v>13.2</v>
          </cell>
          <cell r="U1652">
            <v>12.709999999999999</v>
          </cell>
          <cell r="V1652">
            <v>12.19</v>
          </cell>
          <cell r="W1652">
            <v>13.4</v>
          </cell>
          <cell r="X1652">
            <v>51.500000000000007</v>
          </cell>
        </row>
        <row r="1653">
          <cell r="B1653">
            <v>800</v>
          </cell>
          <cell r="C1653">
            <v>23</v>
          </cell>
          <cell r="D1653" t="str">
            <v>Непромышленные потребители СН2</v>
          </cell>
          <cell r="E1653">
            <v>1006</v>
          </cell>
          <cell r="F1653">
            <v>0</v>
          </cell>
          <cell r="G1653">
            <v>0</v>
          </cell>
          <cell r="H1653">
            <v>3.8</v>
          </cell>
          <cell r="I1653">
            <v>3.8</v>
          </cell>
          <cell r="J1653">
            <v>3.5</v>
          </cell>
          <cell r="K1653">
            <v>3.7</v>
          </cell>
          <cell r="L1653">
            <v>3.54</v>
          </cell>
          <cell r="M1653">
            <v>3.5</v>
          </cell>
          <cell r="N1653">
            <v>3.35</v>
          </cell>
          <cell r="O1653">
            <v>3.5</v>
          </cell>
          <cell r="P1653">
            <v>3.56</v>
          </cell>
          <cell r="Q1653">
            <v>3.7</v>
          </cell>
          <cell r="R1653">
            <v>3.8</v>
          </cell>
          <cell r="S1653">
            <v>3.8</v>
          </cell>
          <cell r="T1653">
            <v>11.1</v>
          </cell>
          <cell r="U1653">
            <v>10.74</v>
          </cell>
          <cell r="V1653">
            <v>10.41</v>
          </cell>
          <cell r="W1653">
            <v>11.3</v>
          </cell>
          <cell r="X1653">
            <v>43.55</v>
          </cell>
        </row>
        <row r="1654">
          <cell r="C1654">
            <v>23</v>
          </cell>
          <cell r="D1654" t="str">
            <v>Непромышленные потребители СН2</v>
          </cell>
          <cell r="E1654">
            <v>1006</v>
          </cell>
          <cell r="F1654">
            <v>0</v>
          </cell>
          <cell r="G1654">
            <v>0</v>
          </cell>
          <cell r="H1654">
            <v>3.8</v>
          </cell>
          <cell r="I1654">
            <v>3.8</v>
          </cell>
          <cell r="J1654">
            <v>3.5</v>
          </cell>
          <cell r="K1654">
            <v>3.7</v>
          </cell>
          <cell r="L1654">
            <v>3.54</v>
          </cell>
          <cell r="M1654">
            <v>3.5</v>
          </cell>
          <cell r="N1654">
            <v>3.35</v>
          </cell>
          <cell r="O1654">
            <v>3.5</v>
          </cell>
          <cell r="P1654">
            <v>3.56</v>
          </cell>
          <cell r="Q1654">
            <v>3.7</v>
          </cell>
          <cell r="R1654">
            <v>3.8</v>
          </cell>
          <cell r="S1654">
            <v>3.8</v>
          </cell>
          <cell r="T1654">
            <v>11.1</v>
          </cell>
          <cell r="U1654">
            <v>10.74</v>
          </cell>
          <cell r="V1654">
            <v>10.41</v>
          </cell>
          <cell r="W1654">
            <v>11.3</v>
          </cell>
          <cell r="X1654">
            <v>43.55</v>
          </cell>
        </row>
        <row r="1655">
          <cell r="B1655">
            <v>0</v>
          </cell>
          <cell r="C1655">
            <v>26</v>
          </cell>
          <cell r="D1655" t="str">
            <v>ИП Дзюба Е.С.</v>
          </cell>
          <cell r="E1655">
            <v>1006</v>
          </cell>
          <cell r="F1655">
            <v>0</v>
          </cell>
          <cell r="G1655">
            <v>0</v>
          </cell>
          <cell r="H1655">
            <v>0.15</v>
          </cell>
          <cell r="I1655">
            <v>0.15</v>
          </cell>
          <cell r="J1655">
            <v>0.15</v>
          </cell>
          <cell r="K1655">
            <v>0.15</v>
          </cell>
          <cell r="L1655">
            <v>0.15</v>
          </cell>
          <cell r="M1655">
            <v>0.15</v>
          </cell>
          <cell r="N1655">
            <v>0.15</v>
          </cell>
          <cell r="O1655">
            <v>0.15</v>
          </cell>
          <cell r="P1655">
            <v>0.15</v>
          </cell>
          <cell r="Q1655">
            <v>0.15</v>
          </cell>
          <cell r="R1655">
            <v>0.15</v>
          </cell>
          <cell r="S1655">
            <v>0.15</v>
          </cell>
          <cell r="T1655">
            <v>0.44999999999999996</v>
          </cell>
          <cell r="U1655">
            <v>0.44999999999999996</v>
          </cell>
          <cell r="V1655">
            <v>0.44999999999999996</v>
          </cell>
          <cell r="W1655">
            <v>0.44999999999999996</v>
          </cell>
          <cell r="X1655">
            <v>1.7999999999999996</v>
          </cell>
        </row>
        <row r="1656">
          <cell r="B1656">
            <v>801</v>
          </cell>
          <cell r="C1656">
            <v>15</v>
          </cell>
          <cell r="D1656" t="str">
            <v>Пром. до 750 кВА   НН</v>
          </cell>
          <cell r="E1656">
            <v>0</v>
          </cell>
          <cell r="F1656">
            <v>0</v>
          </cell>
          <cell r="G1656">
            <v>0</v>
          </cell>
          <cell r="H1656">
            <v>0.15</v>
          </cell>
          <cell r="I1656">
            <v>0.15</v>
          </cell>
          <cell r="J1656">
            <v>0.15</v>
          </cell>
          <cell r="K1656">
            <v>0.15</v>
          </cell>
          <cell r="L1656">
            <v>0.15</v>
          </cell>
          <cell r="M1656">
            <v>0.15</v>
          </cell>
          <cell r="N1656">
            <v>0.15</v>
          </cell>
          <cell r="O1656">
            <v>0.15</v>
          </cell>
          <cell r="P1656">
            <v>0.15</v>
          </cell>
          <cell r="Q1656">
            <v>0.15</v>
          </cell>
          <cell r="R1656">
            <v>0.15</v>
          </cell>
          <cell r="S1656">
            <v>0.15</v>
          </cell>
          <cell r="T1656">
            <v>0</v>
          </cell>
          <cell r="U1656">
            <v>0</v>
          </cell>
          <cell r="V1656">
            <v>0</v>
          </cell>
          <cell r="W1656">
            <v>0</v>
          </cell>
          <cell r="X1656">
            <v>0</v>
          </cell>
        </row>
        <row r="1657">
          <cell r="C1657">
            <v>15</v>
          </cell>
          <cell r="D1657" t="str">
            <v>Пром. до 750 кВА   НН</v>
          </cell>
          <cell r="E1657">
            <v>0</v>
          </cell>
          <cell r="F1657">
            <v>0</v>
          </cell>
          <cell r="G1657">
            <v>0</v>
          </cell>
          <cell r="H1657">
            <v>0</v>
          </cell>
          <cell r="I1657">
            <v>0</v>
          </cell>
          <cell r="J1657">
            <v>0</v>
          </cell>
          <cell r="K1657">
            <v>0</v>
          </cell>
          <cell r="L1657">
            <v>0</v>
          </cell>
          <cell r="M1657">
            <v>0</v>
          </cell>
          <cell r="N1657">
            <v>0</v>
          </cell>
          <cell r="O1657">
            <v>0</v>
          </cell>
          <cell r="P1657">
            <v>0</v>
          </cell>
          <cell r="Q1657">
            <v>0</v>
          </cell>
          <cell r="R1657">
            <v>0</v>
          </cell>
          <cell r="S1657">
            <v>0</v>
          </cell>
          <cell r="T1657">
            <v>0</v>
          </cell>
          <cell r="U1657">
            <v>0</v>
          </cell>
          <cell r="V1657">
            <v>0</v>
          </cell>
          <cell r="W1657">
            <v>0</v>
          </cell>
          <cell r="X1657">
            <v>0</v>
          </cell>
        </row>
        <row r="1658">
          <cell r="B1658">
            <v>0</v>
          </cell>
          <cell r="C1658">
            <v>26</v>
          </cell>
          <cell r="D1658" t="str">
            <v>ИП Абдиев Г.Ч. о.</v>
          </cell>
          <cell r="E1658">
            <v>1006</v>
          </cell>
          <cell r="F1658">
            <v>0</v>
          </cell>
          <cell r="G1658">
            <v>0</v>
          </cell>
          <cell r="H1658">
            <v>2.94</v>
          </cell>
          <cell r="I1658">
            <v>2.69</v>
          </cell>
          <cell r="J1658">
            <v>2.77</v>
          </cell>
          <cell r="K1658">
            <v>2.5499999999999998</v>
          </cell>
          <cell r="L1658">
            <v>2.48</v>
          </cell>
          <cell r="M1658">
            <v>1.86</v>
          </cell>
          <cell r="N1658">
            <v>1.83</v>
          </cell>
          <cell r="O1658">
            <v>2.14</v>
          </cell>
          <cell r="P1658">
            <v>2.33</v>
          </cell>
          <cell r="Q1658">
            <v>2.52</v>
          </cell>
          <cell r="R1658">
            <v>2.86</v>
          </cell>
          <cell r="S1658">
            <v>3.02</v>
          </cell>
          <cell r="T1658">
            <v>8.4</v>
          </cell>
          <cell r="U1658">
            <v>6.89</v>
          </cell>
          <cell r="V1658">
            <v>6.3000000000000007</v>
          </cell>
          <cell r="W1658">
            <v>8.4</v>
          </cell>
          <cell r="X1658">
            <v>29.989999999999995</v>
          </cell>
        </row>
        <row r="1659">
          <cell r="B1659">
            <v>802</v>
          </cell>
          <cell r="C1659">
            <v>15</v>
          </cell>
          <cell r="D1659" t="str">
            <v>Пром. до 750 кВА   НН</v>
          </cell>
          <cell r="E1659">
            <v>0</v>
          </cell>
          <cell r="F1659">
            <v>0</v>
          </cell>
          <cell r="G1659">
            <v>0</v>
          </cell>
          <cell r="H1659">
            <v>2.94</v>
          </cell>
          <cell r="I1659">
            <v>2.69</v>
          </cell>
          <cell r="J1659">
            <v>2.77</v>
          </cell>
          <cell r="K1659">
            <v>2.5499999999999998</v>
          </cell>
          <cell r="L1659">
            <v>2.48</v>
          </cell>
          <cell r="M1659">
            <v>1.86</v>
          </cell>
          <cell r="N1659">
            <v>1.83</v>
          </cell>
          <cell r="O1659">
            <v>2.14</v>
          </cell>
          <cell r="P1659">
            <v>2.33</v>
          </cell>
          <cell r="Q1659">
            <v>2.52</v>
          </cell>
          <cell r="R1659">
            <v>2.86</v>
          </cell>
          <cell r="S1659">
            <v>3.02</v>
          </cell>
          <cell r="T1659">
            <v>0</v>
          </cell>
          <cell r="U1659">
            <v>0</v>
          </cell>
          <cell r="V1659">
            <v>0</v>
          </cell>
          <cell r="W1659">
            <v>0</v>
          </cell>
          <cell r="X1659">
            <v>0</v>
          </cell>
        </row>
        <row r="1660">
          <cell r="C1660">
            <v>15</v>
          </cell>
          <cell r="D1660" t="str">
            <v>Пром. до 750 кВА   НН</v>
          </cell>
          <cell r="E1660">
            <v>0</v>
          </cell>
          <cell r="F1660">
            <v>0</v>
          </cell>
          <cell r="G1660">
            <v>0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>
            <v>0</v>
          </cell>
          <cell r="O1660">
            <v>0</v>
          </cell>
          <cell r="P1660">
            <v>0</v>
          </cell>
          <cell r="Q1660">
            <v>0</v>
          </cell>
          <cell r="R1660">
            <v>0</v>
          </cell>
          <cell r="S1660">
            <v>0</v>
          </cell>
          <cell r="T1660">
            <v>0</v>
          </cell>
          <cell r="U1660">
            <v>0</v>
          </cell>
          <cell r="V1660">
            <v>0</v>
          </cell>
          <cell r="W1660">
            <v>0</v>
          </cell>
          <cell r="X1660">
            <v>0</v>
          </cell>
        </row>
        <row r="1661">
          <cell r="B1661">
            <v>0</v>
          </cell>
          <cell r="C1661">
            <v>26</v>
          </cell>
          <cell r="D1661" t="str">
            <v>ЗАО "Арсенал" Белозуб О.В.</v>
          </cell>
          <cell r="E1661">
            <v>1006</v>
          </cell>
          <cell r="F1661">
            <v>0</v>
          </cell>
          <cell r="G1661">
            <v>0</v>
          </cell>
          <cell r="H1661">
            <v>1</v>
          </cell>
          <cell r="I1661">
            <v>0.8</v>
          </cell>
          <cell r="J1661">
            <v>0.8</v>
          </cell>
          <cell r="K1661">
            <v>0.7</v>
          </cell>
          <cell r="L1661">
            <v>0.6</v>
          </cell>
          <cell r="M1661">
            <v>0.6</v>
          </cell>
          <cell r="N1661">
            <v>0.6</v>
          </cell>
          <cell r="O1661">
            <v>0.7</v>
          </cell>
          <cell r="P1661">
            <v>0.8</v>
          </cell>
          <cell r="Q1661">
            <v>0.85</v>
          </cell>
          <cell r="R1661">
            <v>0.95</v>
          </cell>
          <cell r="S1661">
            <v>1</v>
          </cell>
          <cell r="T1661">
            <v>2.6</v>
          </cell>
          <cell r="U1661">
            <v>1.9</v>
          </cell>
          <cell r="V1661">
            <v>2.0999999999999996</v>
          </cell>
          <cell r="W1661">
            <v>2.8</v>
          </cell>
          <cell r="X1661">
            <v>9.3999999999999986</v>
          </cell>
        </row>
        <row r="1662">
          <cell r="B1662">
            <v>803</v>
          </cell>
          <cell r="C1662">
            <v>15</v>
          </cell>
          <cell r="D1662" t="str">
            <v>Пром. до 750 кВА   НН</v>
          </cell>
          <cell r="E1662">
            <v>0</v>
          </cell>
          <cell r="F1662">
            <v>0</v>
          </cell>
          <cell r="G1662">
            <v>0</v>
          </cell>
          <cell r="H1662">
            <v>1</v>
          </cell>
          <cell r="I1662">
            <v>0.8</v>
          </cell>
          <cell r="J1662">
            <v>0.8</v>
          </cell>
          <cell r="K1662">
            <v>0.7</v>
          </cell>
          <cell r="L1662">
            <v>0.6</v>
          </cell>
          <cell r="M1662">
            <v>0.6</v>
          </cell>
          <cell r="N1662">
            <v>0.6</v>
          </cell>
          <cell r="O1662">
            <v>0.7</v>
          </cell>
          <cell r="P1662">
            <v>0.8</v>
          </cell>
          <cell r="Q1662">
            <v>0.85</v>
          </cell>
          <cell r="R1662">
            <v>0.95</v>
          </cell>
          <cell r="S1662">
            <v>1</v>
          </cell>
          <cell r="T1662">
            <v>0</v>
          </cell>
          <cell r="U1662">
            <v>0</v>
          </cell>
          <cell r="V1662">
            <v>0</v>
          </cell>
          <cell r="W1662">
            <v>0</v>
          </cell>
          <cell r="X1662">
            <v>0</v>
          </cell>
        </row>
        <row r="1663">
          <cell r="C1663">
            <v>15</v>
          </cell>
          <cell r="D1663" t="str">
            <v>Пром. до 750 кВА   НН</v>
          </cell>
          <cell r="E1663">
            <v>0</v>
          </cell>
          <cell r="F1663">
            <v>0</v>
          </cell>
          <cell r="G1663">
            <v>0</v>
          </cell>
          <cell r="H1663">
            <v>0</v>
          </cell>
          <cell r="I1663">
            <v>0</v>
          </cell>
          <cell r="J1663">
            <v>0</v>
          </cell>
          <cell r="K1663">
            <v>0</v>
          </cell>
          <cell r="L1663">
            <v>0</v>
          </cell>
          <cell r="M1663">
            <v>0</v>
          </cell>
          <cell r="N1663">
            <v>0</v>
          </cell>
          <cell r="O1663">
            <v>0</v>
          </cell>
          <cell r="P1663">
            <v>0</v>
          </cell>
          <cell r="Q1663">
            <v>0</v>
          </cell>
          <cell r="R1663">
            <v>0</v>
          </cell>
          <cell r="S1663">
            <v>0</v>
          </cell>
          <cell r="T1663">
            <v>0</v>
          </cell>
          <cell r="U1663">
            <v>0</v>
          </cell>
          <cell r="V1663">
            <v>0</v>
          </cell>
          <cell r="W1663">
            <v>0</v>
          </cell>
          <cell r="X1663">
            <v>0</v>
          </cell>
        </row>
        <row r="1664">
          <cell r="B1664">
            <v>0</v>
          </cell>
          <cell r="C1664">
            <v>26</v>
          </cell>
          <cell r="D1664" t="str">
            <v>ГСК Автомобилист-93 Панов В.П.</v>
          </cell>
          <cell r="E1664">
            <v>1006</v>
          </cell>
          <cell r="F1664">
            <v>0</v>
          </cell>
          <cell r="G1664">
            <v>0</v>
          </cell>
          <cell r="H1664">
            <v>23</v>
          </cell>
          <cell r="I1664">
            <v>22</v>
          </cell>
          <cell r="J1664">
            <v>20.2</v>
          </cell>
          <cell r="K1664">
            <v>17.3</v>
          </cell>
          <cell r="L1664">
            <v>14.05</v>
          </cell>
          <cell r="M1664">
            <v>3</v>
          </cell>
          <cell r="N1664">
            <v>0.7</v>
          </cell>
          <cell r="O1664">
            <v>0.7</v>
          </cell>
          <cell r="P1664">
            <v>4.2</v>
          </cell>
          <cell r="Q1664">
            <v>15</v>
          </cell>
          <cell r="R1664">
            <v>20</v>
          </cell>
          <cell r="S1664">
            <v>22</v>
          </cell>
          <cell r="T1664">
            <v>65.2</v>
          </cell>
          <cell r="U1664">
            <v>34.35</v>
          </cell>
          <cell r="V1664">
            <v>5.6</v>
          </cell>
          <cell r="W1664">
            <v>57</v>
          </cell>
          <cell r="X1664">
            <v>162.15</v>
          </cell>
        </row>
        <row r="1665">
          <cell r="B1665">
            <v>804</v>
          </cell>
          <cell r="C1665">
            <v>15</v>
          </cell>
          <cell r="D1665" t="str">
            <v>Пром. до 750 кВА   НН</v>
          </cell>
          <cell r="E1665">
            <v>0</v>
          </cell>
          <cell r="F1665">
            <v>0</v>
          </cell>
          <cell r="G1665">
            <v>0</v>
          </cell>
          <cell r="H1665">
            <v>23</v>
          </cell>
          <cell r="I1665">
            <v>22</v>
          </cell>
          <cell r="J1665">
            <v>20.2</v>
          </cell>
          <cell r="K1665">
            <v>17.3</v>
          </cell>
          <cell r="L1665">
            <v>14.05</v>
          </cell>
          <cell r="M1665">
            <v>3</v>
          </cell>
          <cell r="N1665">
            <v>0.7</v>
          </cell>
          <cell r="O1665">
            <v>0.7</v>
          </cell>
          <cell r="P1665">
            <v>4.2</v>
          </cell>
          <cell r="Q1665">
            <v>15</v>
          </cell>
          <cell r="R1665">
            <v>20</v>
          </cell>
          <cell r="S1665">
            <v>22</v>
          </cell>
          <cell r="T1665">
            <v>0</v>
          </cell>
          <cell r="U1665">
            <v>0</v>
          </cell>
          <cell r="V1665">
            <v>0</v>
          </cell>
          <cell r="W1665">
            <v>0</v>
          </cell>
          <cell r="X1665">
            <v>0</v>
          </cell>
        </row>
        <row r="1666">
          <cell r="C1666">
            <v>15</v>
          </cell>
          <cell r="D1666" t="str">
            <v>Пром. до 750 кВА   НН</v>
          </cell>
          <cell r="E1666">
            <v>0</v>
          </cell>
          <cell r="F1666">
            <v>0</v>
          </cell>
          <cell r="G1666">
            <v>0</v>
          </cell>
          <cell r="H1666">
            <v>0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  <cell r="M1666">
            <v>0</v>
          </cell>
          <cell r="N1666">
            <v>0</v>
          </cell>
          <cell r="O1666">
            <v>0</v>
          </cell>
          <cell r="P1666">
            <v>0</v>
          </cell>
          <cell r="Q1666">
            <v>0</v>
          </cell>
          <cell r="R1666">
            <v>0</v>
          </cell>
          <cell r="S1666">
            <v>0</v>
          </cell>
          <cell r="T1666">
            <v>0</v>
          </cell>
          <cell r="U1666">
            <v>0</v>
          </cell>
          <cell r="V1666">
            <v>0</v>
          </cell>
          <cell r="W1666">
            <v>0</v>
          </cell>
          <cell r="X1666">
            <v>0</v>
          </cell>
        </row>
        <row r="1667">
          <cell r="B1667">
            <v>0</v>
          </cell>
          <cell r="C1667">
            <v>135</v>
          </cell>
          <cell r="D1667" t="str">
            <v>ИП Рыжипкаев Р.У.</v>
          </cell>
          <cell r="E1667">
            <v>1006</v>
          </cell>
          <cell r="F1667">
            <v>0</v>
          </cell>
          <cell r="G1667">
            <v>0</v>
          </cell>
          <cell r="H1667">
            <v>0.3</v>
          </cell>
          <cell r="I1667">
            <v>0.3</v>
          </cell>
          <cell r="J1667">
            <v>0.3</v>
          </cell>
          <cell r="K1667">
            <v>0.3</v>
          </cell>
          <cell r="L1667">
            <v>0.3</v>
          </cell>
          <cell r="M1667">
            <v>0.3</v>
          </cell>
          <cell r="N1667">
            <v>0.3</v>
          </cell>
          <cell r="O1667">
            <v>0.3</v>
          </cell>
          <cell r="P1667">
            <v>0.3</v>
          </cell>
          <cell r="Q1667">
            <v>0.3</v>
          </cell>
          <cell r="R1667">
            <v>0.3</v>
          </cell>
          <cell r="S1667">
            <v>0.3</v>
          </cell>
          <cell r="T1667">
            <v>0.89999999999999991</v>
          </cell>
          <cell r="U1667">
            <v>0.89999999999999991</v>
          </cell>
          <cell r="V1667">
            <v>0.89999999999999991</v>
          </cell>
          <cell r="W1667">
            <v>0.89999999999999991</v>
          </cell>
          <cell r="X1667">
            <v>3.5999999999999992</v>
          </cell>
        </row>
        <row r="1668">
          <cell r="B1668">
            <v>805</v>
          </cell>
          <cell r="C1668">
            <v>15</v>
          </cell>
          <cell r="D1668" t="str">
            <v>Пром. до 750 кВА   НН</v>
          </cell>
          <cell r="E1668">
            <v>0</v>
          </cell>
          <cell r="F1668">
            <v>0</v>
          </cell>
          <cell r="G1668">
            <v>0</v>
          </cell>
          <cell r="H1668">
            <v>0.3</v>
          </cell>
          <cell r="I1668">
            <v>0.3</v>
          </cell>
          <cell r="J1668">
            <v>0.3</v>
          </cell>
          <cell r="K1668">
            <v>0.3</v>
          </cell>
          <cell r="L1668">
            <v>0.3</v>
          </cell>
          <cell r="M1668">
            <v>0.3</v>
          </cell>
          <cell r="N1668">
            <v>0.3</v>
          </cell>
          <cell r="O1668">
            <v>0.3</v>
          </cell>
          <cell r="P1668">
            <v>0.3</v>
          </cell>
          <cell r="Q1668">
            <v>0.3</v>
          </cell>
          <cell r="R1668">
            <v>0.3</v>
          </cell>
          <cell r="S1668">
            <v>0.3</v>
          </cell>
          <cell r="T1668">
            <v>0</v>
          </cell>
          <cell r="U1668">
            <v>0</v>
          </cell>
          <cell r="V1668">
            <v>0</v>
          </cell>
          <cell r="W1668">
            <v>0</v>
          </cell>
          <cell r="X1668">
            <v>0</v>
          </cell>
        </row>
        <row r="1669">
          <cell r="C1669">
            <v>15</v>
          </cell>
          <cell r="D1669" t="str">
            <v>Пром. до 750 кВА   НН</v>
          </cell>
          <cell r="E1669">
            <v>0</v>
          </cell>
          <cell r="F1669">
            <v>0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  <cell r="M1669">
            <v>0</v>
          </cell>
          <cell r="N1669">
            <v>0</v>
          </cell>
          <cell r="O1669">
            <v>0</v>
          </cell>
          <cell r="P1669">
            <v>0</v>
          </cell>
          <cell r="Q1669">
            <v>0</v>
          </cell>
          <cell r="R1669">
            <v>0</v>
          </cell>
          <cell r="S1669">
            <v>0</v>
          </cell>
          <cell r="T1669">
            <v>0</v>
          </cell>
          <cell r="U1669">
            <v>0</v>
          </cell>
          <cell r="V1669">
            <v>0</v>
          </cell>
          <cell r="W1669">
            <v>0</v>
          </cell>
          <cell r="X1669">
            <v>0</v>
          </cell>
        </row>
        <row r="1670">
          <cell r="B1670">
            <v>0</v>
          </cell>
          <cell r="C1670">
            <v>26</v>
          </cell>
          <cell r="D1670" t="str">
            <v>ООО ТП "Элита-1" Коротенко К.В.</v>
          </cell>
          <cell r="E1670">
            <v>1006</v>
          </cell>
          <cell r="F1670">
            <v>0</v>
          </cell>
          <cell r="G1670">
            <v>0</v>
          </cell>
          <cell r="H1670">
            <v>1.1000000000000001</v>
          </cell>
          <cell r="I1670">
            <v>1</v>
          </cell>
          <cell r="J1670">
            <v>0.94</v>
          </cell>
          <cell r="K1670">
            <v>1.06</v>
          </cell>
          <cell r="L1670">
            <v>0.96000000000000008</v>
          </cell>
          <cell r="M1670">
            <v>1</v>
          </cell>
          <cell r="N1670">
            <v>1</v>
          </cell>
          <cell r="O1670">
            <v>1.02</v>
          </cell>
          <cell r="P1670">
            <v>1.03</v>
          </cell>
          <cell r="Q1670">
            <v>1.05</v>
          </cell>
          <cell r="R1670">
            <v>1.08</v>
          </cell>
          <cell r="S1670">
            <v>1.0899999999999999</v>
          </cell>
          <cell r="T1670">
            <v>3.04</v>
          </cell>
          <cell r="U1670">
            <v>3.02</v>
          </cell>
          <cell r="V1670">
            <v>3.05</v>
          </cell>
          <cell r="W1670">
            <v>3.2199999999999998</v>
          </cell>
          <cell r="X1670">
            <v>12.33</v>
          </cell>
        </row>
        <row r="1671">
          <cell r="B1671">
            <v>806</v>
          </cell>
          <cell r="C1671">
            <v>23</v>
          </cell>
          <cell r="D1671" t="str">
            <v>Непромышленные потребители СН2</v>
          </cell>
          <cell r="E1671">
            <v>1006</v>
          </cell>
          <cell r="F1671">
            <v>0</v>
          </cell>
          <cell r="G1671">
            <v>0</v>
          </cell>
          <cell r="H1671">
            <v>0.6</v>
          </cell>
          <cell r="I1671">
            <v>0.5</v>
          </cell>
          <cell r="J1671">
            <v>0.45</v>
          </cell>
          <cell r="K1671">
            <v>0.56999999999999995</v>
          </cell>
          <cell r="L1671">
            <v>0.56000000000000005</v>
          </cell>
          <cell r="M1671">
            <v>0.6</v>
          </cell>
          <cell r="N1671">
            <v>0.6</v>
          </cell>
          <cell r="O1671">
            <v>0.6</v>
          </cell>
          <cell r="P1671">
            <v>0.6</v>
          </cell>
          <cell r="Q1671">
            <v>0.6</v>
          </cell>
          <cell r="R1671">
            <v>0.6</v>
          </cell>
          <cell r="S1671">
            <v>0.6</v>
          </cell>
          <cell r="T1671">
            <v>1.55</v>
          </cell>
          <cell r="U1671">
            <v>1.73</v>
          </cell>
          <cell r="V1671">
            <v>1.7999999999999998</v>
          </cell>
          <cell r="W1671">
            <v>1.7999999999999998</v>
          </cell>
          <cell r="X1671">
            <v>6.879999999999999</v>
          </cell>
        </row>
        <row r="1672">
          <cell r="C1672">
            <v>23</v>
          </cell>
          <cell r="D1672" t="str">
            <v>Непромышленные потребители СН2</v>
          </cell>
          <cell r="E1672">
            <v>1006</v>
          </cell>
          <cell r="F1672">
            <v>0</v>
          </cell>
          <cell r="G1672">
            <v>0</v>
          </cell>
          <cell r="H1672">
            <v>0.6</v>
          </cell>
          <cell r="I1672">
            <v>0.5</v>
          </cell>
          <cell r="J1672">
            <v>0.45</v>
          </cell>
          <cell r="K1672">
            <v>0.56999999999999995</v>
          </cell>
          <cell r="L1672">
            <v>0.56000000000000005</v>
          </cell>
          <cell r="M1672">
            <v>0.6</v>
          </cell>
          <cell r="N1672">
            <v>0.6</v>
          </cell>
          <cell r="O1672">
            <v>0.6</v>
          </cell>
          <cell r="P1672">
            <v>0.6</v>
          </cell>
          <cell r="Q1672">
            <v>0.6</v>
          </cell>
          <cell r="R1672">
            <v>0.6</v>
          </cell>
          <cell r="S1672">
            <v>0.6</v>
          </cell>
          <cell r="T1672">
            <v>1.55</v>
          </cell>
          <cell r="U1672">
            <v>1.73</v>
          </cell>
          <cell r="V1672">
            <v>1.7999999999999998</v>
          </cell>
          <cell r="W1672">
            <v>1.7999999999999998</v>
          </cell>
          <cell r="X1672">
            <v>6.879999999999999</v>
          </cell>
        </row>
        <row r="1673">
          <cell r="B1673">
            <v>0</v>
          </cell>
          <cell r="C1673">
            <v>24</v>
          </cell>
          <cell r="D1673" t="str">
            <v>ИП Исмаилов Н.Г.</v>
          </cell>
          <cell r="E1673">
            <v>1006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  <cell r="J1673">
            <v>0</v>
          </cell>
          <cell r="K1673">
            <v>0</v>
          </cell>
          <cell r="L1673">
            <v>0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  <cell r="Q1673">
            <v>0</v>
          </cell>
          <cell r="R1673">
            <v>0</v>
          </cell>
          <cell r="S1673">
            <v>0</v>
          </cell>
          <cell r="T1673">
            <v>0</v>
          </cell>
          <cell r="U1673">
            <v>0</v>
          </cell>
          <cell r="V1673">
            <v>0</v>
          </cell>
          <cell r="W1673">
            <v>0</v>
          </cell>
          <cell r="X1673">
            <v>0</v>
          </cell>
        </row>
        <row r="1674">
          <cell r="B1674">
            <v>807</v>
          </cell>
          <cell r="C1674">
            <v>15</v>
          </cell>
          <cell r="D1674" t="str">
            <v>Пром. до 750 кВА   НН</v>
          </cell>
          <cell r="E1674">
            <v>0</v>
          </cell>
          <cell r="F1674">
            <v>0</v>
          </cell>
          <cell r="G1674">
            <v>0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  <cell r="M1674">
            <v>0</v>
          </cell>
          <cell r="N1674">
            <v>0</v>
          </cell>
          <cell r="O1674">
            <v>0</v>
          </cell>
          <cell r="P1674">
            <v>0</v>
          </cell>
          <cell r="Q1674">
            <v>0</v>
          </cell>
          <cell r="R1674">
            <v>0</v>
          </cell>
          <cell r="S1674">
            <v>0</v>
          </cell>
          <cell r="T1674">
            <v>0</v>
          </cell>
          <cell r="U1674">
            <v>0</v>
          </cell>
          <cell r="V1674">
            <v>0</v>
          </cell>
          <cell r="W1674">
            <v>0</v>
          </cell>
          <cell r="X1674">
            <v>0</v>
          </cell>
        </row>
        <row r="1675">
          <cell r="C1675">
            <v>15</v>
          </cell>
          <cell r="D1675" t="str">
            <v>Пром. до 750 кВА   НН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>
            <v>0</v>
          </cell>
          <cell r="O1675">
            <v>0</v>
          </cell>
          <cell r="P1675">
            <v>0</v>
          </cell>
          <cell r="Q1675">
            <v>0</v>
          </cell>
          <cell r="R1675">
            <v>0</v>
          </cell>
          <cell r="S1675">
            <v>0</v>
          </cell>
          <cell r="T1675">
            <v>0</v>
          </cell>
          <cell r="U1675">
            <v>0</v>
          </cell>
          <cell r="V1675">
            <v>0</v>
          </cell>
          <cell r="W1675">
            <v>0</v>
          </cell>
          <cell r="X1675">
            <v>0</v>
          </cell>
        </row>
        <row r="1676">
          <cell r="B1676">
            <v>0</v>
          </cell>
          <cell r="C1676">
            <v>26</v>
          </cell>
          <cell r="D1676" t="str">
            <v>ИП Байрамов Р.С.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  <cell r="J1676">
            <v>0</v>
          </cell>
          <cell r="K1676">
            <v>0</v>
          </cell>
          <cell r="L1676">
            <v>0</v>
          </cell>
          <cell r="M1676">
            <v>0</v>
          </cell>
          <cell r="N1676">
            <v>0</v>
          </cell>
          <cell r="O1676">
            <v>0</v>
          </cell>
          <cell r="P1676">
            <v>0</v>
          </cell>
          <cell r="Q1676">
            <v>0</v>
          </cell>
          <cell r="R1676">
            <v>0</v>
          </cell>
          <cell r="S1676">
            <v>0</v>
          </cell>
          <cell r="T1676">
            <v>0</v>
          </cell>
          <cell r="U1676">
            <v>0</v>
          </cell>
          <cell r="V1676">
            <v>0</v>
          </cell>
          <cell r="W1676">
            <v>0</v>
          </cell>
          <cell r="X1676">
            <v>0</v>
          </cell>
        </row>
        <row r="1677">
          <cell r="B1677">
            <v>808</v>
          </cell>
          <cell r="C1677">
            <v>15</v>
          </cell>
          <cell r="D1677" t="str">
            <v>Пром. до 750 кВА   НН</v>
          </cell>
          <cell r="E1677">
            <v>0</v>
          </cell>
          <cell r="F1677">
            <v>0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0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>
            <v>0</v>
          </cell>
          <cell r="W1677">
            <v>0</v>
          </cell>
          <cell r="X1677">
            <v>0</v>
          </cell>
        </row>
        <row r="1678">
          <cell r="C1678">
            <v>15</v>
          </cell>
          <cell r="D1678" t="str">
            <v>Пром. до 750 кВА   НН</v>
          </cell>
          <cell r="E1678">
            <v>0</v>
          </cell>
          <cell r="F1678">
            <v>0</v>
          </cell>
          <cell r="G1678">
            <v>0</v>
          </cell>
          <cell r="H1678">
            <v>3.8</v>
          </cell>
          <cell r="I1678">
            <v>3.8</v>
          </cell>
          <cell r="J1678">
            <v>3.5</v>
          </cell>
          <cell r="K1678">
            <v>3.7</v>
          </cell>
          <cell r="L1678">
            <v>3.54</v>
          </cell>
          <cell r="M1678">
            <v>3.5</v>
          </cell>
          <cell r="N1678">
            <v>3.35</v>
          </cell>
          <cell r="O1678">
            <v>3.5</v>
          </cell>
          <cell r="P1678">
            <v>3.56</v>
          </cell>
          <cell r="Q1678">
            <v>3.7</v>
          </cell>
          <cell r="R1678">
            <v>3.8</v>
          </cell>
          <cell r="S1678">
            <v>3.8</v>
          </cell>
          <cell r="T1678">
            <v>0</v>
          </cell>
          <cell r="U1678">
            <v>0</v>
          </cell>
          <cell r="V1678">
            <v>0</v>
          </cell>
          <cell r="W1678">
            <v>0</v>
          </cell>
          <cell r="X1678">
            <v>0</v>
          </cell>
        </row>
        <row r="1679">
          <cell r="B1679">
            <v>0</v>
          </cell>
          <cell r="C1679">
            <v>26</v>
          </cell>
          <cell r="D1679" t="str">
            <v>ИП Османов Б.Н.</v>
          </cell>
          <cell r="E1679">
            <v>0</v>
          </cell>
          <cell r="F1679">
            <v>0</v>
          </cell>
          <cell r="G1679">
            <v>0</v>
          </cell>
          <cell r="H1679">
            <v>5.8</v>
          </cell>
          <cell r="I1679">
            <v>5.8</v>
          </cell>
          <cell r="J1679">
            <v>4</v>
          </cell>
          <cell r="K1679">
            <v>4</v>
          </cell>
          <cell r="L1679">
            <v>4.2</v>
          </cell>
          <cell r="M1679">
            <v>5</v>
          </cell>
          <cell r="N1679">
            <v>5</v>
          </cell>
          <cell r="O1679">
            <v>5.5</v>
          </cell>
          <cell r="P1679">
            <v>5.5</v>
          </cell>
          <cell r="Q1679">
            <v>5.8</v>
          </cell>
          <cell r="R1679">
            <v>5.8</v>
          </cell>
          <cell r="S1679">
            <v>5.8</v>
          </cell>
          <cell r="T1679">
            <v>15.6</v>
          </cell>
          <cell r="U1679">
            <v>13.2</v>
          </cell>
          <cell r="V1679">
            <v>16</v>
          </cell>
          <cell r="W1679">
            <v>17.399999999999999</v>
          </cell>
          <cell r="X1679">
            <v>62.199999999999989</v>
          </cell>
        </row>
        <row r="1680">
          <cell r="B1680">
            <v>809</v>
          </cell>
          <cell r="C1680">
            <v>15</v>
          </cell>
          <cell r="D1680" t="str">
            <v>Пром. до 750 кВА   НН</v>
          </cell>
          <cell r="E1680">
            <v>0</v>
          </cell>
          <cell r="F1680">
            <v>0</v>
          </cell>
          <cell r="G1680">
            <v>0</v>
          </cell>
          <cell r="H1680">
            <v>5.8</v>
          </cell>
          <cell r="I1680">
            <v>5.8</v>
          </cell>
          <cell r="J1680">
            <v>4</v>
          </cell>
          <cell r="K1680">
            <v>4</v>
          </cell>
          <cell r="L1680">
            <v>4.2</v>
          </cell>
          <cell r="M1680">
            <v>5</v>
          </cell>
          <cell r="N1680">
            <v>5</v>
          </cell>
          <cell r="O1680">
            <v>5.5</v>
          </cell>
          <cell r="P1680">
            <v>5.5</v>
          </cell>
          <cell r="Q1680">
            <v>5.8</v>
          </cell>
          <cell r="R1680">
            <v>5.8</v>
          </cell>
          <cell r="S1680">
            <v>5.8</v>
          </cell>
          <cell r="T1680">
            <v>0</v>
          </cell>
          <cell r="U1680">
            <v>0</v>
          </cell>
          <cell r="V1680">
            <v>0</v>
          </cell>
          <cell r="W1680">
            <v>0</v>
          </cell>
          <cell r="X1680">
            <v>0</v>
          </cell>
        </row>
        <row r="1681">
          <cell r="C1681">
            <v>15</v>
          </cell>
          <cell r="D1681" t="str">
            <v>Пром. до 750 кВА   НН</v>
          </cell>
          <cell r="E1681">
            <v>0</v>
          </cell>
          <cell r="F1681">
            <v>0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0</v>
          </cell>
          <cell r="V1681">
            <v>0</v>
          </cell>
          <cell r="W1681">
            <v>0</v>
          </cell>
          <cell r="X1681">
            <v>0</v>
          </cell>
        </row>
        <row r="1682">
          <cell r="B1682">
            <v>0</v>
          </cell>
          <cell r="C1682">
            <v>26</v>
          </cell>
          <cell r="D1682" t="str">
            <v>ИП Османов О.Н.</v>
          </cell>
          <cell r="E1682">
            <v>1006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  <cell r="O1682">
            <v>0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0</v>
          </cell>
          <cell r="V1682">
            <v>0</v>
          </cell>
          <cell r="W1682">
            <v>0</v>
          </cell>
          <cell r="X1682">
            <v>0</v>
          </cell>
        </row>
        <row r="1683">
          <cell r="B1683">
            <v>810</v>
          </cell>
          <cell r="C1683">
            <v>15</v>
          </cell>
          <cell r="D1683" t="str">
            <v>Пром. до 750 кВА   НН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  <cell r="O1683">
            <v>0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0</v>
          </cell>
          <cell r="V1683">
            <v>0</v>
          </cell>
          <cell r="W1683">
            <v>0</v>
          </cell>
          <cell r="X1683">
            <v>0</v>
          </cell>
        </row>
        <row r="1684">
          <cell r="C1684">
            <v>15</v>
          </cell>
          <cell r="D1684" t="str">
            <v>Пром. до 750 кВА   НН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0</v>
          </cell>
          <cell r="V1684">
            <v>0</v>
          </cell>
          <cell r="W1684">
            <v>0</v>
          </cell>
          <cell r="X1684">
            <v>0</v>
          </cell>
        </row>
        <row r="1685">
          <cell r="B1685">
            <v>0</v>
          </cell>
          <cell r="C1685">
            <v>26</v>
          </cell>
          <cell r="D1685" t="str">
            <v>ИП Шукюров Р.А.</v>
          </cell>
          <cell r="E1685">
            <v>0</v>
          </cell>
          <cell r="F1685">
            <v>0</v>
          </cell>
          <cell r="G1685">
            <v>0</v>
          </cell>
          <cell r="H1685">
            <v>0.4</v>
          </cell>
          <cell r="I1685">
            <v>0.4</v>
          </cell>
          <cell r="J1685">
            <v>0.4</v>
          </cell>
          <cell r="K1685">
            <v>0.4</v>
          </cell>
          <cell r="L1685">
            <v>0.4</v>
          </cell>
          <cell r="M1685">
            <v>0.4</v>
          </cell>
          <cell r="N1685">
            <v>0.4</v>
          </cell>
          <cell r="O1685">
            <v>0.4</v>
          </cell>
          <cell r="P1685">
            <v>0.4</v>
          </cell>
          <cell r="Q1685">
            <v>0.4</v>
          </cell>
          <cell r="R1685">
            <v>0.4</v>
          </cell>
          <cell r="S1685">
            <v>0.4</v>
          </cell>
          <cell r="T1685">
            <v>1.2000000000000002</v>
          </cell>
          <cell r="U1685">
            <v>1.2000000000000002</v>
          </cell>
          <cell r="V1685">
            <v>1.2000000000000002</v>
          </cell>
          <cell r="W1685">
            <v>1.2000000000000002</v>
          </cell>
          <cell r="X1685">
            <v>4.8</v>
          </cell>
        </row>
        <row r="1686">
          <cell r="B1686">
            <v>811</v>
          </cell>
          <cell r="C1686">
            <v>15</v>
          </cell>
          <cell r="D1686" t="str">
            <v>Пром. до 750 кВА   НН</v>
          </cell>
          <cell r="E1686">
            <v>0</v>
          </cell>
          <cell r="F1686">
            <v>0</v>
          </cell>
          <cell r="G1686">
            <v>0</v>
          </cell>
          <cell r="H1686">
            <v>0.4</v>
          </cell>
          <cell r="I1686">
            <v>0.4</v>
          </cell>
          <cell r="J1686">
            <v>0.4</v>
          </cell>
          <cell r="K1686">
            <v>0.4</v>
          </cell>
          <cell r="L1686">
            <v>0.4</v>
          </cell>
          <cell r="M1686">
            <v>0.4</v>
          </cell>
          <cell r="N1686">
            <v>0.4</v>
          </cell>
          <cell r="O1686">
            <v>0.4</v>
          </cell>
          <cell r="P1686">
            <v>0.4</v>
          </cell>
          <cell r="Q1686">
            <v>0.4</v>
          </cell>
          <cell r="R1686">
            <v>0.4</v>
          </cell>
          <cell r="S1686">
            <v>0.4</v>
          </cell>
          <cell r="T1686">
            <v>0</v>
          </cell>
          <cell r="U1686">
            <v>0</v>
          </cell>
          <cell r="V1686">
            <v>0</v>
          </cell>
          <cell r="W1686">
            <v>0</v>
          </cell>
          <cell r="X1686">
            <v>0</v>
          </cell>
        </row>
        <row r="1687">
          <cell r="C1687">
            <v>15</v>
          </cell>
          <cell r="D1687" t="str">
            <v>Пром. до 750 кВА   НН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  <cell r="O1687">
            <v>0</v>
          </cell>
          <cell r="P1687">
            <v>0</v>
          </cell>
          <cell r="Q1687">
            <v>0</v>
          </cell>
          <cell r="R1687">
            <v>0</v>
          </cell>
          <cell r="S1687">
            <v>0</v>
          </cell>
          <cell r="T1687">
            <v>0</v>
          </cell>
          <cell r="U1687">
            <v>0</v>
          </cell>
          <cell r="V1687">
            <v>0</v>
          </cell>
          <cell r="W1687">
            <v>0</v>
          </cell>
          <cell r="X1687">
            <v>0</v>
          </cell>
        </row>
        <row r="1688">
          <cell r="B1688">
            <v>0</v>
          </cell>
          <cell r="C1688">
            <v>26</v>
          </cell>
          <cell r="D1688" t="str">
            <v>ГСК "Ямбургский" Лозовский Н.А.</v>
          </cell>
          <cell r="E1688">
            <v>1006</v>
          </cell>
          <cell r="F1688">
            <v>0</v>
          </cell>
          <cell r="G1688">
            <v>0</v>
          </cell>
          <cell r="H1688">
            <v>4</v>
          </cell>
          <cell r="I1688">
            <v>4</v>
          </cell>
          <cell r="J1688">
            <v>4</v>
          </cell>
          <cell r="K1688">
            <v>4</v>
          </cell>
          <cell r="L1688">
            <v>2.1</v>
          </cell>
          <cell r="M1688">
            <v>2.1</v>
          </cell>
          <cell r="N1688">
            <v>10</v>
          </cell>
          <cell r="O1688">
            <v>0.45</v>
          </cell>
          <cell r="P1688">
            <v>0.45</v>
          </cell>
          <cell r="Q1688">
            <v>1</v>
          </cell>
          <cell r="R1688">
            <v>2</v>
          </cell>
          <cell r="S1688">
            <v>4</v>
          </cell>
          <cell r="T1688">
            <v>12</v>
          </cell>
          <cell r="U1688">
            <v>8.1999999999999993</v>
          </cell>
          <cell r="V1688">
            <v>10.899999999999999</v>
          </cell>
          <cell r="W1688">
            <v>7</v>
          </cell>
          <cell r="X1688">
            <v>38.1</v>
          </cell>
        </row>
        <row r="1689">
          <cell r="B1689">
            <v>812</v>
          </cell>
          <cell r="C1689">
            <v>15</v>
          </cell>
          <cell r="D1689" t="str">
            <v>Пром. до 750 кВА   НН</v>
          </cell>
          <cell r="E1689">
            <v>0</v>
          </cell>
          <cell r="F1689">
            <v>0</v>
          </cell>
          <cell r="G1689">
            <v>0</v>
          </cell>
          <cell r="H1689">
            <v>5</v>
          </cell>
          <cell r="I1689">
            <v>4.5</v>
          </cell>
          <cell r="J1689">
            <v>4.5</v>
          </cell>
          <cell r="K1689">
            <v>4.5</v>
          </cell>
          <cell r="L1689">
            <v>2.1</v>
          </cell>
          <cell r="M1689">
            <v>2.1</v>
          </cell>
          <cell r="N1689">
            <v>2.1</v>
          </cell>
          <cell r="O1689">
            <v>2.1</v>
          </cell>
          <cell r="P1689">
            <v>4</v>
          </cell>
          <cell r="Q1689">
            <v>4.5</v>
          </cell>
          <cell r="R1689">
            <v>4.5</v>
          </cell>
          <cell r="S1689">
            <v>5</v>
          </cell>
          <cell r="T1689">
            <v>0</v>
          </cell>
          <cell r="U1689">
            <v>0</v>
          </cell>
          <cell r="V1689">
            <v>0</v>
          </cell>
          <cell r="W1689">
            <v>0</v>
          </cell>
          <cell r="X1689">
            <v>0</v>
          </cell>
        </row>
        <row r="1690">
          <cell r="C1690">
            <v>15</v>
          </cell>
          <cell r="D1690" t="str">
            <v>Пром. до 750 кВА   НН</v>
          </cell>
          <cell r="E1690">
            <v>0</v>
          </cell>
          <cell r="F1690">
            <v>0</v>
          </cell>
          <cell r="G1690">
            <v>0</v>
          </cell>
          <cell r="H1690">
            <v>0</v>
          </cell>
          <cell r="I1690">
            <v>0</v>
          </cell>
          <cell r="J1690">
            <v>0</v>
          </cell>
          <cell r="K1690">
            <v>0</v>
          </cell>
          <cell r="L1690">
            <v>0</v>
          </cell>
          <cell r="M1690">
            <v>0</v>
          </cell>
          <cell r="N1690">
            <v>0</v>
          </cell>
          <cell r="O1690">
            <v>0</v>
          </cell>
          <cell r="P1690">
            <v>0</v>
          </cell>
          <cell r="Q1690">
            <v>0</v>
          </cell>
          <cell r="R1690">
            <v>0</v>
          </cell>
          <cell r="S1690">
            <v>0</v>
          </cell>
          <cell r="T1690">
            <v>0</v>
          </cell>
          <cell r="U1690">
            <v>0</v>
          </cell>
          <cell r="V1690">
            <v>0</v>
          </cell>
          <cell r="W1690">
            <v>0</v>
          </cell>
          <cell r="X1690">
            <v>0</v>
          </cell>
        </row>
        <row r="1691">
          <cell r="B1691">
            <v>0</v>
          </cell>
          <cell r="C1691">
            <v>135</v>
          </cell>
          <cell r="D1691" t="str">
            <v>ИП Алиев Б.А. "Сибирь-2"</v>
          </cell>
          <cell r="E1691">
            <v>1006</v>
          </cell>
          <cell r="F1691">
            <v>0</v>
          </cell>
          <cell r="G1691">
            <v>0</v>
          </cell>
          <cell r="H1691">
            <v>0</v>
          </cell>
          <cell r="I1691">
            <v>0</v>
          </cell>
          <cell r="J1691">
            <v>0</v>
          </cell>
          <cell r="K1691">
            <v>0</v>
          </cell>
          <cell r="L1691">
            <v>0</v>
          </cell>
          <cell r="M1691">
            <v>0</v>
          </cell>
          <cell r="N1691">
            <v>0</v>
          </cell>
          <cell r="O1691">
            <v>0</v>
          </cell>
          <cell r="P1691">
            <v>0</v>
          </cell>
          <cell r="Q1691">
            <v>0</v>
          </cell>
          <cell r="R1691">
            <v>0</v>
          </cell>
          <cell r="S1691">
            <v>0</v>
          </cell>
          <cell r="T1691">
            <v>0</v>
          </cell>
          <cell r="U1691">
            <v>0</v>
          </cell>
          <cell r="V1691">
            <v>0</v>
          </cell>
          <cell r="W1691">
            <v>0</v>
          </cell>
          <cell r="X1691">
            <v>0</v>
          </cell>
        </row>
        <row r="1692">
          <cell r="B1692">
            <v>813</v>
          </cell>
          <cell r="C1692">
            <v>15</v>
          </cell>
          <cell r="D1692" t="str">
            <v>Пром. до 750 кВА   НН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  <cell r="K1692">
            <v>0</v>
          </cell>
          <cell r="L1692">
            <v>0</v>
          </cell>
          <cell r="M1692">
            <v>0</v>
          </cell>
          <cell r="N1692">
            <v>0</v>
          </cell>
          <cell r="O1692">
            <v>0</v>
          </cell>
          <cell r="P1692">
            <v>0</v>
          </cell>
          <cell r="Q1692">
            <v>0</v>
          </cell>
          <cell r="R1692">
            <v>0</v>
          </cell>
          <cell r="S1692">
            <v>0</v>
          </cell>
          <cell r="T1692">
            <v>0</v>
          </cell>
          <cell r="U1692">
            <v>0</v>
          </cell>
          <cell r="V1692">
            <v>0</v>
          </cell>
          <cell r="W1692">
            <v>0</v>
          </cell>
          <cell r="X1692">
            <v>0</v>
          </cell>
        </row>
        <row r="1693">
          <cell r="C1693">
            <v>15</v>
          </cell>
          <cell r="D1693" t="str">
            <v>Пром. до 750 кВА   НН</v>
          </cell>
          <cell r="E1693">
            <v>0</v>
          </cell>
          <cell r="F1693">
            <v>0</v>
          </cell>
          <cell r="G1693">
            <v>0</v>
          </cell>
          <cell r="H1693">
            <v>0</v>
          </cell>
          <cell r="I1693">
            <v>0</v>
          </cell>
          <cell r="J1693">
            <v>0</v>
          </cell>
          <cell r="K1693">
            <v>0</v>
          </cell>
          <cell r="L1693">
            <v>0</v>
          </cell>
          <cell r="M1693">
            <v>0</v>
          </cell>
          <cell r="N1693">
            <v>0</v>
          </cell>
          <cell r="O1693">
            <v>0</v>
          </cell>
          <cell r="P1693">
            <v>0</v>
          </cell>
          <cell r="Q1693">
            <v>0</v>
          </cell>
          <cell r="R1693">
            <v>0</v>
          </cell>
          <cell r="S1693">
            <v>0</v>
          </cell>
          <cell r="T1693">
            <v>0</v>
          </cell>
          <cell r="U1693">
            <v>0</v>
          </cell>
          <cell r="V1693">
            <v>0</v>
          </cell>
          <cell r="W1693">
            <v>0</v>
          </cell>
          <cell r="X1693">
            <v>0</v>
          </cell>
        </row>
        <row r="1694">
          <cell r="B1694">
            <v>0</v>
          </cell>
          <cell r="C1694">
            <v>26</v>
          </cell>
          <cell r="D1694" t="str">
            <v>ИП Кудрявцев В.Б.</v>
          </cell>
          <cell r="E1694">
            <v>0</v>
          </cell>
          <cell r="F1694">
            <v>0</v>
          </cell>
          <cell r="G1694">
            <v>0</v>
          </cell>
          <cell r="H1694">
            <v>0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  <cell r="M1694">
            <v>0</v>
          </cell>
          <cell r="N1694">
            <v>0</v>
          </cell>
          <cell r="O1694">
            <v>0</v>
          </cell>
          <cell r="P1694">
            <v>0</v>
          </cell>
          <cell r="Q1694">
            <v>0</v>
          </cell>
          <cell r="R1694">
            <v>0</v>
          </cell>
          <cell r="S1694">
            <v>0</v>
          </cell>
          <cell r="T1694">
            <v>0</v>
          </cell>
          <cell r="U1694">
            <v>0</v>
          </cell>
          <cell r="V1694">
            <v>0</v>
          </cell>
          <cell r="W1694">
            <v>0</v>
          </cell>
          <cell r="X1694">
            <v>0</v>
          </cell>
        </row>
        <row r="1695">
          <cell r="B1695">
            <v>814</v>
          </cell>
          <cell r="C1695">
            <v>15</v>
          </cell>
          <cell r="D1695" t="str">
            <v>Пром. до 750 кВА   НН</v>
          </cell>
          <cell r="E1695">
            <v>0</v>
          </cell>
          <cell r="F1695">
            <v>0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>
            <v>0</v>
          </cell>
          <cell r="O1695">
            <v>0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  <cell r="T1695">
            <v>0</v>
          </cell>
          <cell r="U1695">
            <v>0</v>
          </cell>
          <cell r="V1695">
            <v>0</v>
          </cell>
          <cell r="W1695">
            <v>0</v>
          </cell>
          <cell r="X1695">
            <v>0</v>
          </cell>
        </row>
        <row r="1696">
          <cell r="C1696">
            <v>15</v>
          </cell>
          <cell r="D1696" t="str">
            <v>Пром. до 750 кВА   НН</v>
          </cell>
          <cell r="E1696">
            <v>0</v>
          </cell>
          <cell r="F1696">
            <v>0</v>
          </cell>
          <cell r="G1696">
            <v>0</v>
          </cell>
          <cell r="H1696">
            <v>0.6</v>
          </cell>
          <cell r="I1696">
            <v>0.5</v>
          </cell>
          <cell r="J1696">
            <v>0.45</v>
          </cell>
          <cell r="K1696">
            <v>0.56999999999999995</v>
          </cell>
          <cell r="L1696">
            <v>0.56000000000000005</v>
          </cell>
          <cell r="M1696">
            <v>0.6</v>
          </cell>
          <cell r="N1696">
            <v>0.6</v>
          </cell>
          <cell r="O1696">
            <v>0.6</v>
          </cell>
          <cell r="P1696">
            <v>0.6</v>
          </cell>
          <cell r="Q1696">
            <v>0.6</v>
          </cell>
          <cell r="R1696">
            <v>0.6</v>
          </cell>
          <cell r="S1696">
            <v>0.6</v>
          </cell>
          <cell r="T1696">
            <v>0</v>
          </cell>
          <cell r="U1696">
            <v>0</v>
          </cell>
          <cell r="V1696">
            <v>0</v>
          </cell>
          <cell r="W1696">
            <v>0</v>
          </cell>
          <cell r="X1696">
            <v>0</v>
          </cell>
        </row>
        <row r="1697">
          <cell r="B1697">
            <v>0</v>
          </cell>
          <cell r="C1697">
            <v>26</v>
          </cell>
          <cell r="D1697" t="str">
            <v>ИП Исмаилов Э.А.</v>
          </cell>
          <cell r="E1697">
            <v>0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0</v>
          </cell>
          <cell r="R1697">
            <v>0</v>
          </cell>
          <cell r="S1697">
            <v>0</v>
          </cell>
          <cell r="T1697">
            <v>0</v>
          </cell>
          <cell r="U1697">
            <v>0</v>
          </cell>
          <cell r="V1697">
            <v>0</v>
          </cell>
          <cell r="W1697">
            <v>0</v>
          </cell>
          <cell r="X1697">
            <v>0</v>
          </cell>
        </row>
        <row r="1698">
          <cell r="B1698">
            <v>815</v>
          </cell>
          <cell r="C1698">
            <v>15</v>
          </cell>
          <cell r="D1698" t="str">
            <v>Пром. до 750 кВА   НН</v>
          </cell>
          <cell r="E1698">
            <v>0</v>
          </cell>
          <cell r="F1698">
            <v>0</v>
          </cell>
          <cell r="G1698">
            <v>0</v>
          </cell>
          <cell r="H1698">
            <v>0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0</v>
          </cell>
          <cell r="V1698">
            <v>0</v>
          </cell>
          <cell r="W1698">
            <v>0</v>
          </cell>
          <cell r="X1698">
            <v>0</v>
          </cell>
        </row>
        <row r="1699">
          <cell r="C1699">
            <v>15</v>
          </cell>
          <cell r="D1699" t="str">
            <v>Пром. до 750 кВА   НН</v>
          </cell>
          <cell r="E1699">
            <v>0</v>
          </cell>
          <cell r="F1699">
            <v>0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  <cell r="T1699">
            <v>0</v>
          </cell>
          <cell r="U1699">
            <v>0</v>
          </cell>
          <cell r="V1699">
            <v>0</v>
          </cell>
          <cell r="W1699">
            <v>0</v>
          </cell>
          <cell r="X1699">
            <v>0</v>
          </cell>
        </row>
        <row r="1700">
          <cell r="B1700">
            <v>0</v>
          </cell>
          <cell r="C1700">
            <v>26</v>
          </cell>
          <cell r="D1700" t="str">
            <v>ИП Чуйко С.А.</v>
          </cell>
          <cell r="E1700">
            <v>0</v>
          </cell>
          <cell r="F1700">
            <v>0</v>
          </cell>
          <cell r="G1700">
            <v>0</v>
          </cell>
          <cell r="H1700">
            <v>4.5</v>
          </cell>
          <cell r="I1700">
            <v>4.5</v>
          </cell>
          <cell r="J1700">
            <v>4</v>
          </cell>
          <cell r="K1700">
            <v>3.5</v>
          </cell>
          <cell r="L1700">
            <v>3.5</v>
          </cell>
          <cell r="M1700">
            <v>3.5</v>
          </cell>
          <cell r="N1700">
            <v>3.7</v>
          </cell>
          <cell r="O1700">
            <v>3.7</v>
          </cell>
          <cell r="P1700">
            <v>3.7</v>
          </cell>
          <cell r="Q1700">
            <v>3.7</v>
          </cell>
          <cell r="R1700">
            <v>4</v>
          </cell>
          <cell r="S1700">
            <v>4.5</v>
          </cell>
          <cell r="T1700">
            <v>13</v>
          </cell>
          <cell r="U1700">
            <v>10.5</v>
          </cell>
          <cell r="V1700">
            <v>11.100000000000001</v>
          </cell>
          <cell r="W1700">
            <v>12.2</v>
          </cell>
          <cell r="X1700">
            <v>46.800000000000004</v>
          </cell>
        </row>
        <row r="1701">
          <cell r="B1701">
            <v>816</v>
          </cell>
          <cell r="C1701">
            <v>15</v>
          </cell>
          <cell r="D1701" t="str">
            <v>Пром. до 750 кВА   НН</v>
          </cell>
          <cell r="E1701">
            <v>0</v>
          </cell>
          <cell r="F1701">
            <v>0</v>
          </cell>
          <cell r="G1701">
            <v>0</v>
          </cell>
          <cell r="H1701">
            <v>4.5</v>
          </cell>
          <cell r="I1701">
            <v>4.5</v>
          </cell>
          <cell r="J1701">
            <v>4</v>
          </cell>
          <cell r="K1701">
            <v>3.5</v>
          </cell>
          <cell r="L1701">
            <v>3.5</v>
          </cell>
          <cell r="M1701">
            <v>3.5</v>
          </cell>
          <cell r="N1701">
            <v>3.7</v>
          </cell>
          <cell r="O1701">
            <v>3.7</v>
          </cell>
          <cell r="P1701">
            <v>3.7</v>
          </cell>
          <cell r="Q1701">
            <v>3.7</v>
          </cell>
          <cell r="R1701">
            <v>4</v>
          </cell>
          <cell r="S1701">
            <v>4.5</v>
          </cell>
          <cell r="T1701">
            <v>0</v>
          </cell>
          <cell r="U1701">
            <v>0</v>
          </cell>
          <cell r="V1701">
            <v>0</v>
          </cell>
          <cell r="W1701">
            <v>0</v>
          </cell>
          <cell r="X1701">
            <v>0</v>
          </cell>
        </row>
        <row r="1702">
          <cell r="C1702">
            <v>15</v>
          </cell>
          <cell r="D1702" t="str">
            <v>Пром. до 750 кВА   НН</v>
          </cell>
          <cell r="E1702">
            <v>0</v>
          </cell>
          <cell r="F1702">
            <v>0</v>
          </cell>
          <cell r="G1702">
            <v>0</v>
          </cell>
          <cell r="H1702">
            <v>0</v>
          </cell>
          <cell r="I1702">
            <v>0</v>
          </cell>
          <cell r="J1702">
            <v>0</v>
          </cell>
          <cell r="K1702">
            <v>0</v>
          </cell>
          <cell r="L1702">
            <v>0</v>
          </cell>
          <cell r="M1702">
            <v>0</v>
          </cell>
          <cell r="N1702">
            <v>0</v>
          </cell>
          <cell r="O1702">
            <v>0</v>
          </cell>
          <cell r="P1702">
            <v>0</v>
          </cell>
          <cell r="Q1702">
            <v>0</v>
          </cell>
          <cell r="R1702">
            <v>0</v>
          </cell>
          <cell r="S1702">
            <v>0</v>
          </cell>
          <cell r="T1702">
            <v>0</v>
          </cell>
          <cell r="U1702">
            <v>0</v>
          </cell>
          <cell r="V1702">
            <v>0</v>
          </cell>
          <cell r="W1702">
            <v>0</v>
          </cell>
          <cell r="X1702">
            <v>0</v>
          </cell>
        </row>
        <row r="1703">
          <cell r="B1703">
            <v>0</v>
          </cell>
          <cell r="C1703">
            <v>23</v>
          </cell>
          <cell r="D1703" t="str">
            <v>Алыев Ф.Д.</v>
          </cell>
          <cell r="E1703">
            <v>1006</v>
          </cell>
          <cell r="F1703">
            <v>1017</v>
          </cell>
          <cell r="G1703">
            <v>0</v>
          </cell>
          <cell r="H1703">
            <v>5.5</v>
          </cell>
          <cell r="I1703">
            <v>5.5</v>
          </cell>
          <cell r="J1703">
            <v>3</v>
          </cell>
          <cell r="K1703">
            <v>3</v>
          </cell>
          <cell r="L1703">
            <v>3</v>
          </cell>
          <cell r="M1703">
            <v>3</v>
          </cell>
          <cell r="N1703">
            <v>5</v>
          </cell>
          <cell r="O1703">
            <v>5</v>
          </cell>
          <cell r="P1703">
            <v>5</v>
          </cell>
          <cell r="Q1703">
            <v>5</v>
          </cell>
          <cell r="R1703">
            <v>5.5</v>
          </cell>
          <cell r="S1703">
            <v>5.5</v>
          </cell>
          <cell r="T1703">
            <v>14</v>
          </cell>
          <cell r="U1703">
            <v>9</v>
          </cell>
          <cell r="V1703">
            <v>15</v>
          </cell>
          <cell r="W1703">
            <v>16</v>
          </cell>
          <cell r="X1703">
            <v>54</v>
          </cell>
        </row>
        <row r="1704">
          <cell r="B1704">
            <v>817</v>
          </cell>
          <cell r="C1704">
            <v>15</v>
          </cell>
          <cell r="D1704" t="str">
            <v>Пром. до 750 кВА   НН</v>
          </cell>
          <cell r="E1704">
            <v>0</v>
          </cell>
          <cell r="F1704">
            <v>0</v>
          </cell>
          <cell r="G1704">
            <v>0</v>
          </cell>
          <cell r="H1704">
            <v>5.5</v>
          </cell>
          <cell r="I1704">
            <v>5.5</v>
          </cell>
          <cell r="J1704">
            <v>3</v>
          </cell>
          <cell r="K1704">
            <v>3</v>
          </cell>
          <cell r="L1704">
            <v>3</v>
          </cell>
          <cell r="M1704">
            <v>3</v>
          </cell>
          <cell r="N1704">
            <v>5</v>
          </cell>
          <cell r="O1704">
            <v>5</v>
          </cell>
          <cell r="P1704">
            <v>5</v>
          </cell>
          <cell r="Q1704">
            <v>5</v>
          </cell>
          <cell r="R1704">
            <v>5.5</v>
          </cell>
          <cell r="S1704">
            <v>5.5</v>
          </cell>
          <cell r="T1704">
            <v>0</v>
          </cell>
          <cell r="U1704">
            <v>0</v>
          </cell>
          <cell r="V1704">
            <v>0</v>
          </cell>
          <cell r="W1704">
            <v>0</v>
          </cell>
          <cell r="X1704">
            <v>0</v>
          </cell>
        </row>
        <row r="1705">
          <cell r="C1705">
            <v>15</v>
          </cell>
          <cell r="D1705" t="str">
            <v>Пром. до 750 кВА   НН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  <cell r="R1705">
            <v>0</v>
          </cell>
          <cell r="S1705">
            <v>0</v>
          </cell>
          <cell r="T1705">
            <v>0</v>
          </cell>
          <cell r="U1705">
            <v>0</v>
          </cell>
          <cell r="V1705">
            <v>0</v>
          </cell>
          <cell r="W1705">
            <v>0</v>
          </cell>
          <cell r="X1705">
            <v>0</v>
          </cell>
        </row>
        <row r="1706">
          <cell r="B1706">
            <v>0</v>
          </cell>
          <cell r="C1706">
            <v>26</v>
          </cell>
          <cell r="D1706" t="str">
            <v>ИП Кузин О. А.</v>
          </cell>
          <cell r="E1706">
            <v>1006</v>
          </cell>
          <cell r="F1706">
            <v>0</v>
          </cell>
          <cell r="G1706">
            <v>0</v>
          </cell>
          <cell r="H1706">
            <v>0</v>
          </cell>
          <cell r="I1706">
            <v>0</v>
          </cell>
          <cell r="J1706">
            <v>0</v>
          </cell>
          <cell r="K1706">
            <v>0</v>
          </cell>
          <cell r="L1706">
            <v>0</v>
          </cell>
          <cell r="M1706">
            <v>0</v>
          </cell>
          <cell r="N1706">
            <v>0</v>
          </cell>
          <cell r="O1706">
            <v>0</v>
          </cell>
          <cell r="P1706">
            <v>0</v>
          </cell>
          <cell r="Q1706">
            <v>0</v>
          </cell>
          <cell r="R1706">
            <v>0</v>
          </cell>
          <cell r="S1706">
            <v>0</v>
          </cell>
          <cell r="T1706">
            <v>0</v>
          </cell>
          <cell r="U1706">
            <v>0</v>
          </cell>
          <cell r="V1706">
            <v>0</v>
          </cell>
          <cell r="W1706">
            <v>0</v>
          </cell>
          <cell r="X1706">
            <v>0</v>
          </cell>
        </row>
        <row r="1707">
          <cell r="B1707">
            <v>818</v>
          </cell>
          <cell r="C1707">
            <v>15</v>
          </cell>
          <cell r="D1707" t="str">
            <v>Пром. до 750 кВА   НН</v>
          </cell>
          <cell r="E1707">
            <v>0</v>
          </cell>
          <cell r="F1707">
            <v>0</v>
          </cell>
          <cell r="G1707">
            <v>0</v>
          </cell>
          <cell r="H1707">
            <v>0</v>
          </cell>
          <cell r="I1707">
            <v>0</v>
          </cell>
          <cell r="J1707">
            <v>0</v>
          </cell>
          <cell r="K1707">
            <v>0</v>
          </cell>
          <cell r="L1707">
            <v>0</v>
          </cell>
          <cell r="M1707">
            <v>0</v>
          </cell>
          <cell r="N1707">
            <v>0</v>
          </cell>
          <cell r="O1707">
            <v>0</v>
          </cell>
          <cell r="P1707">
            <v>0</v>
          </cell>
          <cell r="Q1707">
            <v>0</v>
          </cell>
          <cell r="R1707">
            <v>0</v>
          </cell>
          <cell r="S1707">
            <v>0</v>
          </cell>
          <cell r="T1707">
            <v>0</v>
          </cell>
          <cell r="U1707">
            <v>0</v>
          </cell>
          <cell r="V1707">
            <v>0</v>
          </cell>
          <cell r="W1707">
            <v>0</v>
          </cell>
          <cell r="X1707">
            <v>0</v>
          </cell>
        </row>
        <row r="1708">
          <cell r="C1708">
            <v>15</v>
          </cell>
          <cell r="D1708" t="str">
            <v>Пром. до 750 кВА   НН</v>
          </cell>
          <cell r="E1708">
            <v>0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  <cell r="K1708">
            <v>0</v>
          </cell>
          <cell r="L1708">
            <v>0</v>
          </cell>
          <cell r="M1708">
            <v>0</v>
          </cell>
          <cell r="N1708">
            <v>0</v>
          </cell>
          <cell r="O1708">
            <v>0</v>
          </cell>
          <cell r="P1708">
            <v>0</v>
          </cell>
          <cell r="Q1708">
            <v>0</v>
          </cell>
          <cell r="R1708">
            <v>0</v>
          </cell>
          <cell r="S1708">
            <v>0</v>
          </cell>
          <cell r="T1708">
            <v>0</v>
          </cell>
          <cell r="U1708">
            <v>0</v>
          </cell>
          <cell r="V1708">
            <v>0</v>
          </cell>
          <cell r="W1708">
            <v>0</v>
          </cell>
          <cell r="X1708">
            <v>0</v>
          </cell>
        </row>
        <row r="1709">
          <cell r="B1709">
            <v>0</v>
          </cell>
          <cell r="C1709">
            <v>26</v>
          </cell>
          <cell r="D1709">
            <v>0</v>
          </cell>
          <cell r="E1709">
            <v>0</v>
          </cell>
          <cell r="F1709">
            <v>0</v>
          </cell>
          <cell r="G1709">
            <v>0</v>
          </cell>
          <cell r="H1709">
            <v>0</v>
          </cell>
          <cell r="I1709">
            <v>0</v>
          </cell>
          <cell r="J1709">
            <v>0</v>
          </cell>
          <cell r="K1709">
            <v>0</v>
          </cell>
          <cell r="L1709">
            <v>0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  <cell r="Q1709">
            <v>0</v>
          </cell>
          <cell r="R1709">
            <v>0</v>
          </cell>
          <cell r="S1709">
            <v>0</v>
          </cell>
          <cell r="T1709">
            <v>0</v>
          </cell>
          <cell r="U1709">
            <v>0</v>
          </cell>
          <cell r="V1709">
            <v>0</v>
          </cell>
          <cell r="W1709">
            <v>0</v>
          </cell>
          <cell r="X1709">
            <v>0</v>
          </cell>
        </row>
        <row r="1710">
          <cell r="B1710">
            <v>819</v>
          </cell>
          <cell r="C1710">
            <v>15</v>
          </cell>
          <cell r="D1710" t="str">
            <v>Пром. до 750 кВА   НН</v>
          </cell>
          <cell r="E1710">
            <v>0</v>
          </cell>
          <cell r="F1710">
            <v>0</v>
          </cell>
          <cell r="G1710">
            <v>0</v>
          </cell>
          <cell r="H1710">
            <v>0</v>
          </cell>
          <cell r="I1710">
            <v>0</v>
          </cell>
          <cell r="J1710">
            <v>0</v>
          </cell>
          <cell r="K1710">
            <v>0</v>
          </cell>
          <cell r="L1710">
            <v>0</v>
          </cell>
          <cell r="M1710">
            <v>0</v>
          </cell>
          <cell r="N1710">
            <v>0</v>
          </cell>
          <cell r="O1710">
            <v>0</v>
          </cell>
          <cell r="P1710">
            <v>0</v>
          </cell>
          <cell r="Q1710">
            <v>0</v>
          </cell>
          <cell r="R1710">
            <v>0</v>
          </cell>
          <cell r="S1710">
            <v>0</v>
          </cell>
          <cell r="T1710">
            <v>0</v>
          </cell>
          <cell r="U1710">
            <v>0</v>
          </cell>
          <cell r="V1710">
            <v>0</v>
          </cell>
          <cell r="W1710">
            <v>0</v>
          </cell>
          <cell r="X1710">
            <v>0</v>
          </cell>
        </row>
        <row r="1711">
          <cell r="C1711">
            <v>15</v>
          </cell>
          <cell r="D1711" t="str">
            <v>Пром. до 750 кВА   НН</v>
          </cell>
          <cell r="E1711">
            <v>0</v>
          </cell>
          <cell r="F1711">
            <v>0</v>
          </cell>
          <cell r="G1711">
            <v>0</v>
          </cell>
          <cell r="H1711">
            <v>0</v>
          </cell>
          <cell r="I1711">
            <v>0</v>
          </cell>
          <cell r="J1711">
            <v>0</v>
          </cell>
          <cell r="K1711">
            <v>0</v>
          </cell>
          <cell r="L1711">
            <v>0</v>
          </cell>
          <cell r="M1711">
            <v>0</v>
          </cell>
          <cell r="N1711">
            <v>0</v>
          </cell>
          <cell r="O1711">
            <v>0</v>
          </cell>
          <cell r="P1711">
            <v>0</v>
          </cell>
          <cell r="Q1711">
            <v>0</v>
          </cell>
          <cell r="R1711">
            <v>0</v>
          </cell>
          <cell r="S1711">
            <v>0</v>
          </cell>
          <cell r="T1711">
            <v>0</v>
          </cell>
          <cell r="U1711">
            <v>0</v>
          </cell>
          <cell r="V1711">
            <v>0</v>
          </cell>
          <cell r="W1711">
            <v>0</v>
          </cell>
          <cell r="X1711">
            <v>0</v>
          </cell>
        </row>
        <row r="1712">
          <cell r="B1712">
            <v>0</v>
          </cell>
          <cell r="C1712">
            <v>26</v>
          </cell>
          <cell r="D1712">
            <v>0</v>
          </cell>
          <cell r="E1712">
            <v>0</v>
          </cell>
          <cell r="F1712">
            <v>0</v>
          </cell>
          <cell r="G1712">
            <v>0</v>
          </cell>
          <cell r="H1712">
            <v>0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  <cell r="M1712">
            <v>0</v>
          </cell>
          <cell r="N1712">
            <v>0</v>
          </cell>
          <cell r="O1712">
            <v>0</v>
          </cell>
          <cell r="P1712">
            <v>0</v>
          </cell>
          <cell r="Q1712">
            <v>0</v>
          </cell>
          <cell r="R1712">
            <v>0</v>
          </cell>
          <cell r="S1712">
            <v>0</v>
          </cell>
          <cell r="T1712">
            <v>0</v>
          </cell>
          <cell r="U1712">
            <v>0</v>
          </cell>
          <cell r="V1712">
            <v>0</v>
          </cell>
          <cell r="W1712">
            <v>0</v>
          </cell>
          <cell r="X1712">
            <v>0</v>
          </cell>
        </row>
        <row r="1713">
          <cell r="B1713">
            <v>820</v>
          </cell>
          <cell r="C1713">
            <v>15</v>
          </cell>
          <cell r="D1713" t="str">
            <v>Пром. до 750 кВА   НН</v>
          </cell>
          <cell r="E1713">
            <v>0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  <cell r="Q1713">
            <v>0</v>
          </cell>
          <cell r="R1713">
            <v>0</v>
          </cell>
          <cell r="S1713">
            <v>0</v>
          </cell>
          <cell r="T1713">
            <v>0</v>
          </cell>
          <cell r="U1713">
            <v>0</v>
          </cell>
          <cell r="V1713">
            <v>0</v>
          </cell>
          <cell r="W1713">
            <v>0</v>
          </cell>
          <cell r="X1713">
            <v>0</v>
          </cell>
        </row>
        <row r="1714">
          <cell r="C1714">
            <v>15</v>
          </cell>
          <cell r="D1714" t="str">
            <v>Пром. до 750 кВА   НН</v>
          </cell>
          <cell r="E1714">
            <v>0</v>
          </cell>
          <cell r="F1714">
            <v>0</v>
          </cell>
          <cell r="G1714">
            <v>0</v>
          </cell>
          <cell r="H1714">
            <v>0</v>
          </cell>
          <cell r="I1714">
            <v>0</v>
          </cell>
          <cell r="J1714">
            <v>0</v>
          </cell>
          <cell r="K1714">
            <v>0</v>
          </cell>
          <cell r="L1714">
            <v>0</v>
          </cell>
          <cell r="M1714">
            <v>0</v>
          </cell>
          <cell r="N1714">
            <v>0</v>
          </cell>
          <cell r="O1714">
            <v>0</v>
          </cell>
          <cell r="P1714">
            <v>0</v>
          </cell>
          <cell r="Q1714">
            <v>0</v>
          </cell>
          <cell r="R1714">
            <v>0</v>
          </cell>
          <cell r="S1714">
            <v>0</v>
          </cell>
          <cell r="T1714">
            <v>0</v>
          </cell>
          <cell r="U1714">
            <v>0</v>
          </cell>
          <cell r="V1714">
            <v>0</v>
          </cell>
          <cell r="W1714">
            <v>0</v>
          </cell>
          <cell r="X1714">
            <v>0</v>
          </cell>
        </row>
        <row r="1715">
          <cell r="B1715">
            <v>0</v>
          </cell>
          <cell r="C1715">
            <v>26</v>
          </cell>
          <cell r="D1715">
            <v>0</v>
          </cell>
          <cell r="E1715">
            <v>0</v>
          </cell>
          <cell r="F1715">
            <v>0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  <cell r="T1715">
            <v>0</v>
          </cell>
          <cell r="U1715">
            <v>0</v>
          </cell>
          <cell r="V1715">
            <v>0</v>
          </cell>
          <cell r="W1715">
            <v>0</v>
          </cell>
          <cell r="X1715">
            <v>0</v>
          </cell>
        </row>
        <row r="1716">
          <cell r="B1716">
            <v>821</v>
          </cell>
          <cell r="C1716">
            <v>15</v>
          </cell>
          <cell r="D1716" t="str">
            <v>Пром. до 750 кВА   НН</v>
          </cell>
          <cell r="E1716">
            <v>0</v>
          </cell>
          <cell r="F1716">
            <v>0</v>
          </cell>
          <cell r="G1716">
            <v>0</v>
          </cell>
          <cell r="H1716">
            <v>0</v>
          </cell>
          <cell r="I1716">
            <v>0</v>
          </cell>
          <cell r="J1716">
            <v>0</v>
          </cell>
          <cell r="K1716">
            <v>0</v>
          </cell>
          <cell r="L1716">
            <v>0</v>
          </cell>
          <cell r="M1716">
            <v>0</v>
          </cell>
          <cell r="N1716">
            <v>0</v>
          </cell>
          <cell r="O1716">
            <v>0</v>
          </cell>
          <cell r="P1716">
            <v>0</v>
          </cell>
          <cell r="Q1716">
            <v>0</v>
          </cell>
          <cell r="R1716">
            <v>0</v>
          </cell>
          <cell r="S1716">
            <v>0</v>
          </cell>
          <cell r="T1716">
            <v>0</v>
          </cell>
          <cell r="U1716">
            <v>0</v>
          </cell>
          <cell r="V1716">
            <v>0</v>
          </cell>
          <cell r="W1716">
            <v>0</v>
          </cell>
          <cell r="X1716">
            <v>0</v>
          </cell>
        </row>
        <row r="1717">
          <cell r="C1717">
            <v>15</v>
          </cell>
          <cell r="D1717" t="str">
            <v>Пром. до 750 кВА   НН</v>
          </cell>
          <cell r="E1717">
            <v>0</v>
          </cell>
          <cell r="F1717">
            <v>0</v>
          </cell>
          <cell r="G1717">
            <v>0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  <cell r="T1717">
            <v>0</v>
          </cell>
          <cell r="U1717">
            <v>0</v>
          </cell>
          <cell r="V1717">
            <v>0</v>
          </cell>
          <cell r="W1717">
            <v>0</v>
          </cell>
          <cell r="X1717">
            <v>0</v>
          </cell>
        </row>
        <row r="1718">
          <cell r="B1718">
            <v>0</v>
          </cell>
          <cell r="C1718">
            <v>26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  <cell r="J1718">
            <v>0</v>
          </cell>
          <cell r="K1718">
            <v>0</v>
          </cell>
          <cell r="L1718">
            <v>0</v>
          </cell>
          <cell r="M1718">
            <v>0</v>
          </cell>
          <cell r="N1718">
            <v>0</v>
          </cell>
          <cell r="O1718">
            <v>0</v>
          </cell>
          <cell r="P1718">
            <v>0</v>
          </cell>
          <cell r="Q1718">
            <v>0</v>
          </cell>
          <cell r="R1718">
            <v>0</v>
          </cell>
          <cell r="S1718">
            <v>0</v>
          </cell>
          <cell r="T1718">
            <v>0</v>
          </cell>
          <cell r="U1718">
            <v>0</v>
          </cell>
          <cell r="V1718">
            <v>0</v>
          </cell>
          <cell r="W1718">
            <v>0</v>
          </cell>
          <cell r="X1718">
            <v>0</v>
          </cell>
        </row>
        <row r="1719">
          <cell r="B1719">
            <v>822</v>
          </cell>
          <cell r="C1719">
            <v>15</v>
          </cell>
          <cell r="D1719" t="str">
            <v>Пром. до 750 кВА   НН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0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  <cell r="T1719">
            <v>0</v>
          </cell>
          <cell r="U1719">
            <v>0</v>
          </cell>
          <cell r="V1719">
            <v>0</v>
          </cell>
          <cell r="W1719">
            <v>0</v>
          </cell>
          <cell r="X1719">
            <v>0</v>
          </cell>
        </row>
        <row r="1720">
          <cell r="C1720">
            <v>15</v>
          </cell>
          <cell r="D1720" t="str">
            <v>Пром. до 750 кВА   НН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>
            <v>0</v>
          </cell>
          <cell r="O1720">
            <v>0</v>
          </cell>
          <cell r="P1720">
            <v>0</v>
          </cell>
          <cell r="Q1720">
            <v>0</v>
          </cell>
          <cell r="R1720">
            <v>0</v>
          </cell>
          <cell r="S1720">
            <v>0</v>
          </cell>
          <cell r="T1720">
            <v>0</v>
          </cell>
          <cell r="U1720">
            <v>0</v>
          </cell>
          <cell r="V1720">
            <v>0</v>
          </cell>
          <cell r="W1720">
            <v>0</v>
          </cell>
          <cell r="X1720">
            <v>0</v>
          </cell>
        </row>
        <row r="1721">
          <cell r="B1721">
            <v>0</v>
          </cell>
          <cell r="C1721">
            <v>26</v>
          </cell>
          <cell r="D1721">
            <v>0</v>
          </cell>
          <cell r="E1721">
            <v>0</v>
          </cell>
          <cell r="F1721">
            <v>0</v>
          </cell>
          <cell r="G1721">
            <v>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  <cell r="T1721">
            <v>0</v>
          </cell>
          <cell r="U1721">
            <v>0</v>
          </cell>
          <cell r="V1721">
            <v>0</v>
          </cell>
          <cell r="W1721">
            <v>0</v>
          </cell>
          <cell r="X1721">
            <v>0</v>
          </cell>
        </row>
        <row r="1722">
          <cell r="B1722">
            <v>823</v>
          </cell>
          <cell r="C1722">
            <v>15</v>
          </cell>
          <cell r="D1722" t="str">
            <v>Пром. до 750 кВА   НН</v>
          </cell>
          <cell r="E1722">
            <v>0</v>
          </cell>
          <cell r="F1722">
            <v>0</v>
          </cell>
          <cell r="G1722">
            <v>0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>
            <v>0</v>
          </cell>
          <cell r="O1722">
            <v>0</v>
          </cell>
          <cell r="P1722">
            <v>0</v>
          </cell>
          <cell r="Q1722">
            <v>0</v>
          </cell>
          <cell r="R1722">
            <v>0</v>
          </cell>
          <cell r="S1722">
            <v>0</v>
          </cell>
          <cell r="T1722">
            <v>0</v>
          </cell>
          <cell r="U1722">
            <v>0</v>
          </cell>
          <cell r="V1722">
            <v>0</v>
          </cell>
          <cell r="W1722">
            <v>0</v>
          </cell>
          <cell r="X172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1.Производство"/>
      <sheetName val="2.Реализация"/>
      <sheetName val="Свод по тарифам"/>
      <sheetName val="Свод Тарифы"/>
      <sheetName val="3.Топливо"/>
      <sheetName val="4.Затраты на персонал"/>
      <sheetName val="5.Ремонты и ТО"/>
      <sheetName val="6.Кредиты и займы"/>
      <sheetName val="выгрузка в БП-6 из 1С (1ч)"/>
      <sheetName val="выгрузка в БП-6 из 1С (2ч)"/>
      <sheetName val="РД к БП-6."/>
      <sheetName val="7.БДР сводный"/>
      <sheetName val="8.БДР по видам"/>
      <sheetName val="8.1. + ВЦО"/>
      <sheetName val="НВВ_ТЭ"/>
      <sheetName val="НВВ_ВС"/>
      <sheetName val="НВВ_ВО"/>
      <sheetName val="НВВ передача эл.эн.RAB"/>
      <sheetName val="НВВ передача эл.эн.индексация"/>
      <sheetName val="8.2.Планирование ПДР"/>
      <sheetName val="9.БДР ВО"/>
      <sheetName val="10.БДДС"/>
      <sheetName val="11. ДЗ_КЗ"/>
      <sheetName val="12.Инвестиции"/>
      <sheetName val="12.Инвестиции_стр"/>
      <sheetName val="12.Инвест"/>
      <sheetName val="Соответ ДДС и СЗ инвест"/>
      <sheetName val="Аналит ИП"/>
      <sheetName val="Аналит Ремонт"/>
      <sheetName val="План счетов_2.0"/>
      <sheetName val="Расшифровка_2.0"/>
      <sheetName val="Форма расшифровки2.0"/>
      <sheetName val="План счетов_3.0"/>
      <sheetName val="Расшифровка_3.0"/>
      <sheetName val="Форма расшифровки3.0"/>
      <sheetName val="ККП"/>
      <sheetName val="Налоги_форма"/>
      <sheetName val="списки2019"/>
      <sheetName val="списки2019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">
          <cell r="C1" t="str">
            <v>Форма БП-12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ЕИАС РЭА"/>
      <sheetName val="По Концерну Эксп"/>
      <sheetName val="Белоярская"/>
      <sheetName val="Волгодонская"/>
      <sheetName val="Нововоронежская"/>
      <sheetName val="Билибинская"/>
      <sheetName val="Балаковская"/>
      <sheetName val="Курская"/>
      <sheetName val="Ленинградская"/>
      <sheetName val="Калининская"/>
      <sheetName val="Смоленская"/>
      <sheetName val="Кольская"/>
      <sheetName val="ЦентрАпп"/>
      <sheetName val="Титул"/>
      <sheetName val="Вспом"/>
      <sheetName val="#ССЫЛКА"/>
      <sheetName val="2002(v2)"/>
    </sheetNames>
    <sheetDataSet>
      <sheetData sheetId="0" refreshError="1"/>
      <sheetData sheetId="1" refreshError="1">
        <row r="7">
          <cell r="P7">
            <v>1.054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  <sheetName val="По Концерну Эксп"/>
      <sheetName val="_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"/>
      <sheetName val="С"/>
      <sheetName val="Дебет"/>
      <sheetName val="Дебет (СЭС)"/>
      <sheetName val="Тариф"/>
      <sheetName val="Эл_энерг"/>
      <sheetName val="Сумма"/>
      <sheetName val="Банк"/>
      <sheetName val="Оплата"/>
      <sheetName val="Лист1"/>
      <sheetName val="Реестр"/>
      <sheetName val="Свод2006"/>
      <sheetName val="Т6"/>
      <sheetName val="УСО"/>
      <sheetName val="План_Сводн"/>
      <sheetName val="Реестр дейстДог"/>
      <sheetName val="Выгрузка на 31.10.2014"/>
      <sheetName val="ЦЕНА1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3">
          <cell r="A3">
            <v>1</v>
          </cell>
          <cell r="B3" t="str">
            <v>Новый Абонент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</row>
        <row r="4">
          <cell r="A4">
            <v>2</v>
          </cell>
          <cell r="B4" t="str">
            <v>ОАО  "СТПС"</v>
          </cell>
          <cell r="C4">
            <v>998682.81</v>
          </cell>
          <cell r="D4">
            <v>895956.01</v>
          </cell>
          <cell r="E4">
            <v>918011.4</v>
          </cell>
          <cell r="F4">
            <v>778051.29999999993</v>
          </cell>
          <cell r="G4">
            <v>526747.69999999995</v>
          </cell>
          <cell r="H4">
            <v>326612.64999999997</v>
          </cell>
          <cell r="I4">
            <v>287133.54000000004</v>
          </cell>
          <cell r="J4">
            <v>330185.26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5061380.67</v>
          </cell>
        </row>
        <row r="5">
          <cell r="A5">
            <v>3</v>
          </cell>
          <cell r="B5" t="str">
            <v>ООО "НРЭП"</v>
          </cell>
          <cell r="C5">
            <v>322990.49</v>
          </cell>
          <cell r="D5">
            <v>324731.03000000003</v>
          </cell>
          <cell r="E5">
            <v>310796.07</v>
          </cell>
          <cell r="F5">
            <v>290314.67000000004</v>
          </cell>
          <cell r="G5">
            <v>90757.63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1339589.8900000001</v>
          </cell>
        </row>
        <row r="6">
          <cell r="A6">
            <v>4</v>
          </cell>
          <cell r="B6" t="str">
            <v>"Теплоэнергоремонт"</v>
          </cell>
          <cell r="C6">
            <v>2135141.9000000004</v>
          </cell>
          <cell r="D6">
            <v>2052448.13</v>
          </cell>
          <cell r="E6">
            <v>2001517.9300000002</v>
          </cell>
          <cell r="F6">
            <v>1773779.9100000001</v>
          </cell>
          <cell r="G6">
            <v>1469578.8599999999</v>
          </cell>
          <cell r="H6">
            <v>1179301.6600000001</v>
          </cell>
          <cell r="I6">
            <v>972624.2</v>
          </cell>
          <cell r="J6">
            <v>1143218.0899999999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12727610.68</v>
          </cell>
        </row>
        <row r="7">
          <cell r="A7">
            <v>5</v>
          </cell>
          <cell r="B7" t="str">
            <v>РЕЧПОРТ</v>
          </cell>
          <cell r="C7">
            <v>138564.79</v>
          </cell>
          <cell r="D7">
            <v>127683.5</v>
          </cell>
          <cell r="E7">
            <v>132997.62</v>
          </cell>
          <cell r="F7">
            <v>128840.30000000002</v>
          </cell>
          <cell r="G7">
            <v>104041.08</v>
          </cell>
          <cell r="H7">
            <v>69372.77</v>
          </cell>
          <cell r="I7">
            <v>54872.41</v>
          </cell>
          <cell r="J7">
            <v>57804.61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814177.08000000007</v>
          </cell>
        </row>
        <row r="8">
          <cell r="A8">
            <v>6</v>
          </cell>
          <cell r="B8" t="str">
            <v>Новый Абонент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128447.81</v>
          </cell>
          <cell r="H8">
            <v>203721.37999999998</v>
          </cell>
          <cell r="I8">
            <v>203626.87</v>
          </cell>
          <cell r="J8">
            <v>310622.58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846418.6399999999</v>
          </cell>
        </row>
        <row r="9">
          <cell r="A9">
            <v>7</v>
          </cell>
          <cell r="B9" t="str">
            <v>ООО "Л-Инвест 2001"</v>
          </cell>
          <cell r="C9">
            <v>379175.81999999995</v>
          </cell>
          <cell r="D9">
            <v>360656.42</v>
          </cell>
          <cell r="E9">
            <v>366175.1</v>
          </cell>
          <cell r="F9">
            <v>301909.69</v>
          </cell>
          <cell r="G9">
            <v>201963.99</v>
          </cell>
          <cell r="H9">
            <v>160677.32999999999</v>
          </cell>
          <cell r="I9">
            <v>167735.25</v>
          </cell>
          <cell r="J9">
            <v>241345.78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2179639.38</v>
          </cell>
        </row>
        <row r="10">
          <cell r="A10">
            <v>8</v>
          </cell>
          <cell r="B10" t="str">
            <v>"Арктикнефтегазстрой"</v>
          </cell>
          <cell r="C10">
            <v>92762.14</v>
          </cell>
          <cell r="D10">
            <v>83724.51999999999</v>
          </cell>
          <cell r="E10">
            <v>94497.35</v>
          </cell>
          <cell r="F10">
            <v>84700.579999999987</v>
          </cell>
          <cell r="G10">
            <v>66806.09</v>
          </cell>
          <cell r="H10">
            <v>64420.149999999994</v>
          </cell>
          <cell r="I10">
            <v>58021.52</v>
          </cell>
          <cell r="J10">
            <v>74325.39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619257.74</v>
          </cell>
        </row>
        <row r="11">
          <cell r="A11">
            <v>9</v>
          </cell>
          <cell r="B11" t="str">
            <v>"Надымстройгаздобыча"</v>
          </cell>
          <cell r="C11">
            <v>61897.66</v>
          </cell>
          <cell r="D11">
            <v>48353.27</v>
          </cell>
          <cell r="E11">
            <v>51976.36</v>
          </cell>
          <cell r="F11">
            <v>34242.54</v>
          </cell>
          <cell r="G11">
            <v>22947.52</v>
          </cell>
          <cell r="H11">
            <v>21409.119999999999</v>
          </cell>
          <cell r="I11">
            <v>23710.7</v>
          </cell>
          <cell r="J11">
            <v>21923.26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286460.43</v>
          </cell>
        </row>
        <row r="12">
          <cell r="A12">
            <v>10</v>
          </cell>
          <cell r="B12" t="str">
            <v>ЗАО "РИТЭК"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A13">
            <v>11</v>
          </cell>
          <cell r="B13" t="str">
            <v>"Тюментрансгаз" "ЮРНУ"</v>
          </cell>
          <cell r="C13">
            <v>37450092.779999994</v>
          </cell>
          <cell r="D13">
            <v>36215072.32</v>
          </cell>
          <cell r="E13">
            <v>10808.99</v>
          </cell>
          <cell r="F13">
            <v>9977.5400000000009</v>
          </cell>
          <cell r="G13">
            <v>11459.7</v>
          </cell>
          <cell r="H13">
            <v>12038.11</v>
          </cell>
          <cell r="I13">
            <v>10772.85</v>
          </cell>
          <cell r="J13">
            <v>15870.060000000001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73736092.349999994</v>
          </cell>
        </row>
        <row r="14">
          <cell r="A14">
            <v>12</v>
          </cell>
          <cell r="B14" t="str">
            <v>Надымский Аэропорт</v>
          </cell>
          <cell r="C14">
            <v>439183.29</v>
          </cell>
          <cell r="D14">
            <v>403595.12</v>
          </cell>
          <cell r="E14">
            <v>410653.13999999996</v>
          </cell>
          <cell r="F14">
            <v>341550.2</v>
          </cell>
          <cell r="G14">
            <v>254154.90999999997</v>
          </cell>
          <cell r="H14">
            <v>174799.77</v>
          </cell>
          <cell r="I14">
            <v>145269.62999999998</v>
          </cell>
          <cell r="J14">
            <v>186510.47999999998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2355716.5399999996</v>
          </cell>
        </row>
        <row r="15">
          <cell r="A15">
            <v>13</v>
          </cell>
          <cell r="B15" t="str">
            <v>"Надымэлектрогаз"</v>
          </cell>
          <cell r="C15">
            <v>13074.42</v>
          </cell>
          <cell r="D15">
            <v>13026.22</v>
          </cell>
          <cell r="E15">
            <v>11001.8</v>
          </cell>
          <cell r="F15">
            <v>8362.81</v>
          </cell>
          <cell r="G15">
            <v>6374.54</v>
          </cell>
          <cell r="H15">
            <v>5446.67</v>
          </cell>
          <cell r="I15">
            <v>3711.4500000000003</v>
          </cell>
          <cell r="J15">
            <v>6989.09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67987</v>
          </cell>
        </row>
        <row r="16">
          <cell r="A16">
            <v>14</v>
          </cell>
          <cell r="B16" t="str">
            <v>МУП "ПРЭП"</v>
          </cell>
          <cell r="C16">
            <v>18906.150000000001</v>
          </cell>
          <cell r="D16">
            <v>23652.91</v>
          </cell>
          <cell r="E16">
            <v>21635.91</v>
          </cell>
          <cell r="F16">
            <v>18254.03</v>
          </cell>
          <cell r="G16">
            <v>14599.18</v>
          </cell>
          <cell r="H16">
            <v>15069.310000000001</v>
          </cell>
          <cell r="I16">
            <v>7340.04</v>
          </cell>
          <cell r="J16">
            <v>21155.68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140613.21</v>
          </cell>
        </row>
        <row r="17">
          <cell r="A17">
            <v>15</v>
          </cell>
          <cell r="B17" t="str">
            <v>"Северстройснаб 2000"</v>
          </cell>
          <cell r="C17">
            <v>7152.99</v>
          </cell>
          <cell r="D17">
            <v>12081.74</v>
          </cell>
          <cell r="E17">
            <v>7582.68</v>
          </cell>
          <cell r="F17">
            <v>9351.9699999999993</v>
          </cell>
          <cell r="G17">
            <v>6066.14</v>
          </cell>
          <cell r="H17">
            <v>9124.49</v>
          </cell>
          <cell r="I17">
            <v>5813.39</v>
          </cell>
          <cell r="J17">
            <v>5575.8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62749.2</v>
          </cell>
        </row>
        <row r="18">
          <cell r="A18">
            <v>16</v>
          </cell>
          <cell r="B18" t="str">
            <v>"Надымгазторг"</v>
          </cell>
          <cell r="C18">
            <v>16388.22</v>
          </cell>
          <cell r="D18">
            <v>8170.01</v>
          </cell>
          <cell r="E18">
            <v>9712.43</v>
          </cell>
          <cell r="F18">
            <v>23401.41</v>
          </cell>
          <cell r="G18">
            <v>5205.66</v>
          </cell>
          <cell r="H18">
            <v>3590.95</v>
          </cell>
          <cell r="I18">
            <v>2699.24</v>
          </cell>
          <cell r="J18">
            <v>3783.75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72951.670000000013</v>
          </cell>
        </row>
        <row r="19">
          <cell r="A19">
            <v>17</v>
          </cell>
          <cell r="B19" t="str">
            <v>НПУ "РИТЭК"</v>
          </cell>
          <cell r="C19">
            <v>475597.73</v>
          </cell>
          <cell r="D19">
            <v>314810.43</v>
          </cell>
          <cell r="E19">
            <v>395827.67</v>
          </cell>
          <cell r="F19">
            <v>381548.23000000004</v>
          </cell>
          <cell r="G19">
            <v>241963.2</v>
          </cell>
          <cell r="H19">
            <v>294108.25</v>
          </cell>
          <cell r="I19">
            <v>277856.61</v>
          </cell>
          <cell r="J19">
            <v>280237.52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2661949.6399999997</v>
          </cell>
        </row>
        <row r="20">
          <cell r="A20">
            <v>18</v>
          </cell>
          <cell r="B20" t="str">
            <v>МУП "РНСТ"</v>
          </cell>
          <cell r="C20">
            <v>17512.78</v>
          </cell>
          <cell r="D20">
            <v>13982.080000000002</v>
          </cell>
          <cell r="E20">
            <v>15645.54</v>
          </cell>
          <cell r="F20">
            <v>12382.41</v>
          </cell>
          <cell r="G20">
            <v>10476.289999999999</v>
          </cell>
          <cell r="H20">
            <v>8415.7099999999991</v>
          </cell>
          <cell r="I20">
            <v>8331.369999999999</v>
          </cell>
          <cell r="J20">
            <v>10319.64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97065.819999999992</v>
          </cell>
        </row>
        <row r="21">
          <cell r="A21">
            <v>19</v>
          </cell>
          <cell r="B21" t="str">
            <v>"Надымэнергогаз"</v>
          </cell>
          <cell r="C21">
            <v>7179054.8900000006</v>
          </cell>
          <cell r="D21">
            <v>6356394.8100000005</v>
          </cell>
          <cell r="E21">
            <v>6569047.3100000005</v>
          </cell>
          <cell r="F21">
            <v>5903132.7699999996</v>
          </cell>
          <cell r="G21">
            <v>5127017.96</v>
          </cell>
          <cell r="H21">
            <v>3902865.74</v>
          </cell>
          <cell r="I21">
            <v>3343711.08</v>
          </cell>
          <cell r="J21">
            <v>3668476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42049700.560000002</v>
          </cell>
        </row>
        <row r="22">
          <cell r="A22">
            <v>20</v>
          </cell>
          <cell r="B22" t="str">
            <v>ООО "Русэнергосбыт"</v>
          </cell>
          <cell r="C22">
            <v>0</v>
          </cell>
          <cell r="D22">
            <v>0</v>
          </cell>
          <cell r="E22">
            <v>37440631.199999988</v>
          </cell>
          <cell r="F22">
            <v>34091667.57</v>
          </cell>
          <cell r="G22">
            <v>32288250.219999991</v>
          </cell>
          <cell r="H22">
            <v>26502769.890000001</v>
          </cell>
          <cell r="I22">
            <v>24780379.700000003</v>
          </cell>
          <cell r="J22">
            <v>29068600.060000002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184172298.63999999</v>
          </cell>
        </row>
        <row r="23">
          <cell r="A23">
            <v>21</v>
          </cell>
          <cell r="B23" t="str">
            <v>ОАО  "НПЖТ"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>
            <v>22</v>
          </cell>
          <cell r="B24" t="str">
            <v>Новый Абонент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>
            <v>23</v>
          </cell>
          <cell r="B25" t="str">
            <v>ООО "Мета"</v>
          </cell>
          <cell r="C25">
            <v>12399.619999999999</v>
          </cell>
          <cell r="D25">
            <v>12074.26</v>
          </cell>
          <cell r="E25">
            <v>12399.619999999999</v>
          </cell>
          <cell r="F25">
            <v>4699.5599999999995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41573.06</v>
          </cell>
        </row>
        <row r="26">
          <cell r="A26">
            <v>24</v>
          </cell>
          <cell r="B26" t="str">
            <v>Новый Абонент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8">
          <cell r="A28">
            <v>100</v>
          </cell>
          <cell r="B28" t="str">
            <v>ИТОГО</v>
          </cell>
          <cell r="C28">
            <v>49758578.479999989</v>
          </cell>
          <cell r="D28">
            <v>47266412.779999994</v>
          </cell>
          <cell r="E28">
            <v>48780918.119999982</v>
          </cell>
          <cell r="F28">
            <v>44196167.490000002</v>
          </cell>
          <cell r="G28">
            <v>40576858.479999989</v>
          </cell>
          <cell r="H28">
            <v>32953743.950000003</v>
          </cell>
          <cell r="I28">
            <v>30353609.850000001</v>
          </cell>
          <cell r="J28">
            <v>35446943.050000004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329333232.19999999</v>
          </cell>
        </row>
      </sheetData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Август_АСКУЭ"/>
      <sheetName val="Сентябрь"/>
      <sheetName val="Сентябрь_АСКУЭ"/>
      <sheetName val="Октябрь"/>
      <sheetName val="Октябрь_АСКУЭ"/>
      <sheetName val="Ноябрь"/>
      <sheetName val="Декабрь"/>
      <sheetName val="Сводная"/>
      <sheetName val="Актив"/>
      <sheetName val="УНЭГ"/>
      <sheetName val="Замеры"/>
      <sheetName val="Замеры (2)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>
        <row r="2">
          <cell r="A2" t="str">
            <v>Код</v>
          </cell>
          <cell r="B2" t="str">
            <v>№ ЯЧ</v>
          </cell>
          <cell r="C2" t="str">
            <v>НАИМЕНОВАНИЕ  ПОТРЕБИТЕЛЕЙ</v>
          </cell>
          <cell r="D2">
            <v>0</v>
          </cell>
          <cell r="E2" t="str">
            <v>Показания счётчиков "предыдущие"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 t="str">
            <v>Показания счётчиков "настоящие"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 t="str">
            <v>Показания счётчиков "замена  настоящие"</v>
          </cell>
        </row>
        <row r="3">
          <cell r="E3" t="str">
            <v>Январь</v>
          </cell>
          <cell r="F3" t="str">
            <v>Февраль</v>
          </cell>
          <cell r="G3" t="str">
            <v>Март</v>
          </cell>
          <cell r="H3" t="str">
            <v>Апрель</v>
          </cell>
          <cell r="I3" t="str">
            <v>Май</v>
          </cell>
          <cell r="J3" t="str">
            <v>Июнь</v>
          </cell>
          <cell r="K3" t="str">
            <v>Июль</v>
          </cell>
          <cell r="L3" t="str">
            <v>Август</v>
          </cell>
          <cell r="M3" t="str">
            <v>Сентябрь</v>
          </cell>
          <cell r="N3" t="str">
            <v>Октябрь</v>
          </cell>
          <cell r="O3" t="str">
            <v>Ноябрь</v>
          </cell>
          <cell r="P3" t="str">
            <v>Декабрь</v>
          </cell>
          <cell r="Q3">
            <v>0</v>
          </cell>
          <cell r="R3" t="str">
            <v>Январь</v>
          </cell>
          <cell r="S3" t="str">
            <v>Февраль</v>
          </cell>
          <cell r="T3" t="str">
            <v>Март</v>
          </cell>
          <cell r="U3" t="str">
            <v>Апрель</v>
          </cell>
          <cell r="V3" t="str">
            <v>Май</v>
          </cell>
          <cell r="W3" t="str">
            <v>Июнь</v>
          </cell>
          <cell r="X3" t="str">
            <v>Июль</v>
          </cell>
          <cell r="Y3" t="str">
            <v>Август</v>
          </cell>
          <cell r="Z3" t="str">
            <v>Сентябрь</v>
          </cell>
          <cell r="AA3" t="str">
            <v>Октябрь</v>
          </cell>
          <cell r="AB3" t="str">
            <v>Ноябрь</v>
          </cell>
          <cell r="AC3" t="str">
            <v>Декабрь</v>
          </cell>
          <cell r="AD3">
            <v>0</v>
          </cell>
          <cell r="AE3" t="str">
            <v>Январь</v>
          </cell>
          <cell r="AF3" t="str">
            <v>Февраль</v>
          </cell>
          <cell r="AG3" t="str">
            <v>Март</v>
          </cell>
          <cell r="AH3" t="str">
            <v>Апрель</v>
          </cell>
          <cell r="AI3" t="str">
            <v>Май</v>
          </cell>
          <cell r="AJ3" t="str">
            <v>Июнь</v>
          </cell>
          <cell r="AK3" t="str">
            <v>Июль</v>
          </cell>
          <cell r="AL3" t="str">
            <v>Август</v>
          </cell>
          <cell r="AM3" t="str">
            <v>Сентябрь</v>
          </cell>
          <cell r="AN3" t="str">
            <v>Октябрь</v>
          </cell>
          <cell r="AO3" t="str">
            <v>Ноябрь</v>
          </cell>
          <cell r="AP3" t="str">
            <v>Декабрь</v>
          </cell>
        </row>
        <row r="5"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  <cell r="O5">
            <v>15</v>
          </cell>
          <cell r="P5">
            <v>16</v>
          </cell>
          <cell r="Q5">
            <v>17</v>
          </cell>
          <cell r="R5">
            <v>0</v>
          </cell>
          <cell r="S5">
            <v>19</v>
          </cell>
          <cell r="T5">
            <v>20</v>
          </cell>
          <cell r="U5">
            <v>21</v>
          </cell>
          <cell r="V5">
            <v>22</v>
          </cell>
          <cell r="W5">
            <v>23</v>
          </cell>
          <cell r="X5">
            <v>24</v>
          </cell>
          <cell r="Y5">
            <v>25</v>
          </cell>
          <cell r="Z5">
            <v>26</v>
          </cell>
          <cell r="AA5">
            <v>27</v>
          </cell>
          <cell r="AB5">
            <v>28</v>
          </cell>
          <cell r="AC5">
            <v>29</v>
          </cell>
          <cell r="AD5">
            <v>30</v>
          </cell>
          <cell r="AE5">
            <v>31</v>
          </cell>
          <cell r="AF5">
            <v>32</v>
          </cell>
          <cell r="AG5">
            <v>33</v>
          </cell>
          <cell r="AH5">
            <v>34</v>
          </cell>
          <cell r="AI5">
            <v>35</v>
          </cell>
          <cell r="AJ5">
            <v>36</v>
          </cell>
          <cell r="AK5">
            <v>37</v>
          </cell>
          <cell r="AL5">
            <v>38</v>
          </cell>
          <cell r="AM5">
            <v>39</v>
          </cell>
          <cell r="AN5">
            <v>40</v>
          </cell>
          <cell r="AO5">
            <v>41</v>
          </cell>
          <cell r="AP5">
            <v>42</v>
          </cell>
          <cell r="AQ5">
            <v>43</v>
          </cell>
        </row>
        <row r="6">
          <cell r="B6">
            <v>1</v>
          </cell>
          <cell r="C6" t="str">
            <v>ПС 220\110\6 "НАДЫМ"</v>
          </cell>
        </row>
        <row r="7">
          <cell r="C7" t="str">
            <v>ОРУ - 220 кВ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</row>
        <row r="8">
          <cell r="A8" t="str">
            <v>1.7ПА</v>
          </cell>
          <cell r="B8" t="str">
            <v>7П</v>
          </cell>
          <cell r="C8" t="str">
            <v>ВЛ-220 Муравленково П</v>
          </cell>
          <cell r="D8" t="str">
            <v>А</v>
          </cell>
          <cell r="E8">
            <v>4517.17</v>
          </cell>
          <cell r="F8">
            <v>4609.51</v>
          </cell>
          <cell r="G8">
            <v>4702.7299999999996</v>
          </cell>
          <cell r="H8">
            <v>4781.62</v>
          </cell>
          <cell r="I8">
            <v>4895.7700000000004</v>
          </cell>
          <cell r="J8">
            <v>4936.33</v>
          </cell>
          <cell r="K8">
            <v>4974.87</v>
          </cell>
          <cell r="L8">
            <v>5006.71</v>
          </cell>
          <cell r="M8">
            <v>5074.67</v>
          </cell>
          <cell r="N8">
            <v>5144.4399999999996</v>
          </cell>
          <cell r="O8">
            <v>5232.1499999999996</v>
          </cell>
          <cell r="P8">
            <v>0</v>
          </cell>
          <cell r="Q8">
            <v>0</v>
          </cell>
          <cell r="R8">
            <v>4609.51</v>
          </cell>
          <cell r="S8">
            <v>4702.7299999999996</v>
          </cell>
          <cell r="T8">
            <v>4781.62</v>
          </cell>
          <cell r="U8">
            <v>4895.7700000000004</v>
          </cell>
          <cell r="V8">
            <v>4936.33</v>
          </cell>
          <cell r="W8">
            <v>4974.87</v>
          </cell>
          <cell r="X8">
            <v>5006.71</v>
          </cell>
          <cell r="Y8">
            <v>5074.67</v>
          </cell>
          <cell r="Z8">
            <v>5144.4399999999996</v>
          </cell>
          <cell r="AA8">
            <v>5232.1499999999996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</row>
        <row r="9">
          <cell r="A9" t="str">
            <v>1.7ОА</v>
          </cell>
          <cell r="B9" t="str">
            <v>7О</v>
          </cell>
          <cell r="C9" t="str">
            <v>ВЛ-220 Муравленково О</v>
          </cell>
          <cell r="D9" t="str">
            <v>А</v>
          </cell>
          <cell r="E9">
            <v>0.09</v>
          </cell>
          <cell r="F9">
            <v>0.09</v>
          </cell>
          <cell r="G9">
            <v>0.09</v>
          </cell>
          <cell r="H9">
            <v>0.09</v>
          </cell>
          <cell r="I9">
            <v>0.09</v>
          </cell>
          <cell r="J9">
            <v>0.1</v>
          </cell>
          <cell r="K9">
            <v>0.1</v>
          </cell>
          <cell r="L9">
            <v>0.1</v>
          </cell>
          <cell r="M9">
            <v>0.1</v>
          </cell>
          <cell r="N9">
            <v>0.1</v>
          </cell>
          <cell r="O9">
            <v>0.1</v>
          </cell>
          <cell r="P9">
            <v>0</v>
          </cell>
          <cell r="Q9">
            <v>0</v>
          </cell>
          <cell r="R9">
            <v>0.09</v>
          </cell>
          <cell r="S9">
            <v>0.09</v>
          </cell>
          <cell r="T9">
            <v>0.09</v>
          </cell>
          <cell r="U9">
            <v>0.09</v>
          </cell>
          <cell r="V9">
            <v>0.1</v>
          </cell>
          <cell r="W9">
            <v>0.1</v>
          </cell>
          <cell r="X9">
            <v>0.1</v>
          </cell>
          <cell r="Y9">
            <v>0.1</v>
          </cell>
          <cell r="Z9">
            <v>0.1</v>
          </cell>
          <cell r="AA9">
            <v>0.1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</row>
        <row r="10">
          <cell r="B10" t="str">
            <v>ИТОГО по Муравленково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</row>
        <row r="11">
          <cell r="A11" t="str">
            <v>1.4ПА</v>
          </cell>
          <cell r="B11" t="str">
            <v>4П</v>
          </cell>
          <cell r="C11" t="str">
            <v>ВЛ-220 Уренгой П</v>
          </cell>
          <cell r="D11" t="str">
            <v>А</v>
          </cell>
          <cell r="E11">
            <v>81.38</v>
          </cell>
          <cell r="F11">
            <v>81.38</v>
          </cell>
          <cell r="G11">
            <v>81.44</v>
          </cell>
          <cell r="H11">
            <v>94.35</v>
          </cell>
          <cell r="I11">
            <v>95.15</v>
          </cell>
          <cell r="J11">
            <v>101.57</v>
          </cell>
          <cell r="K11">
            <v>106.48</v>
          </cell>
          <cell r="L11">
            <v>117.29</v>
          </cell>
          <cell r="M11">
            <v>126.18</v>
          </cell>
          <cell r="N11">
            <v>140.22</v>
          </cell>
          <cell r="O11">
            <v>145.06</v>
          </cell>
          <cell r="P11">
            <v>0</v>
          </cell>
          <cell r="Q11">
            <v>0</v>
          </cell>
          <cell r="R11">
            <v>81.38</v>
          </cell>
          <cell r="S11">
            <v>81.44</v>
          </cell>
          <cell r="T11">
            <v>94.35</v>
          </cell>
          <cell r="U11">
            <v>95.15</v>
          </cell>
          <cell r="V11">
            <v>101.57</v>
          </cell>
          <cell r="W11">
            <v>106.48</v>
          </cell>
          <cell r="X11">
            <v>117.29</v>
          </cell>
          <cell r="Y11">
            <v>126.18</v>
          </cell>
          <cell r="Z11">
            <v>140.22</v>
          </cell>
          <cell r="AA11">
            <v>145.06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</row>
        <row r="12">
          <cell r="A12" t="str">
            <v>1.4ОА</v>
          </cell>
          <cell r="B12" t="str">
            <v>4О</v>
          </cell>
          <cell r="C12" t="str">
            <v>ВЛ-220 Уренгой О</v>
          </cell>
          <cell r="D12" t="str">
            <v>А</v>
          </cell>
          <cell r="E12">
            <v>1028.6300000000001</v>
          </cell>
          <cell r="F12">
            <v>1046.17</v>
          </cell>
          <cell r="G12">
            <v>1064.77</v>
          </cell>
          <cell r="H12">
            <v>1067.98</v>
          </cell>
          <cell r="I12">
            <v>1112.18</v>
          </cell>
          <cell r="J12">
            <v>1114.6600000000001</v>
          </cell>
          <cell r="K12">
            <v>1145.5999999999999</v>
          </cell>
          <cell r="L12">
            <v>1116.58</v>
          </cell>
          <cell r="M12">
            <v>1136.0999999999999</v>
          </cell>
          <cell r="N12">
            <v>1137.44</v>
          </cell>
          <cell r="O12">
            <v>1139.68</v>
          </cell>
          <cell r="P12">
            <v>0</v>
          </cell>
          <cell r="Q12">
            <v>0</v>
          </cell>
          <cell r="R12">
            <v>1046.17</v>
          </cell>
          <cell r="S12">
            <v>1064.77</v>
          </cell>
          <cell r="T12">
            <v>1067.98</v>
          </cell>
          <cell r="U12">
            <v>1112.18</v>
          </cell>
          <cell r="V12">
            <v>1114.6600000000001</v>
          </cell>
          <cell r="W12">
            <v>1145.5999999999999</v>
          </cell>
          <cell r="X12">
            <v>1146.58</v>
          </cell>
          <cell r="Y12">
            <v>1136.0999999999999</v>
          </cell>
          <cell r="Z12">
            <v>1137.44</v>
          </cell>
          <cell r="AA12">
            <v>1139.68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</row>
        <row r="13">
          <cell r="B13" t="str">
            <v>ИТОГО по Уренгою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A14" t="str">
            <v>1.3ПА</v>
          </cell>
          <cell r="B14" t="str">
            <v>3П</v>
          </cell>
          <cell r="C14" t="str">
            <v>ВЛ-220 Пангоды П</v>
          </cell>
          <cell r="D14" t="str">
            <v>А</v>
          </cell>
          <cell r="E14">
            <v>1.97</v>
          </cell>
          <cell r="F14">
            <v>1.97</v>
          </cell>
          <cell r="G14">
            <v>1.97</v>
          </cell>
          <cell r="H14">
            <v>5.7</v>
          </cell>
          <cell r="I14">
            <v>5.7</v>
          </cell>
          <cell r="J14">
            <v>5.7</v>
          </cell>
          <cell r="K14">
            <v>5.7</v>
          </cell>
          <cell r="L14">
            <v>5.71</v>
          </cell>
          <cell r="M14">
            <v>5.71</v>
          </cell>
          <cell r="N14">
            <v>5.73</v>
          </cell>
          <cell r="O14">
            <v>5.82</v>
          </cell>
          <cell r="P14">
            <v>0</v>
          </cell>
          <cell r="Q14">
            <v>0</v>
          </cell>
          <cell r="R14">
            <v>1.97</v>
          </cell>
          <cell r="S14">
            <v>1.97</v>
          </cell>
          <cell r="T14">
            <v>5.7</v>
          </cell>
          <cell r="U14">
            <v>5.7</v>
          </cell>
          <cell r="V14">
            <v>5.7</v>
          </cell>
          <cell r="W14">
            <v>5.7</v>
          </cell>
          <cell r="X14">
            <v>5.71</v>
          </cell>
          <cell r="Y14">
            <v>5.71</v>
          </cell>
          <cell r="Z14">
            <v>5.73</v>
          </cell>
          <cell r="AA14">
            <v>5.82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</row>
        <row r="15">
          <cell r="A15" t="str">
            <v>1.3ОА</v>
          </cell>
          <cell r="B15" t="str">
            <v>3О</v>
          </cell>
          <cell r="C15" t="str">
            <v>ВЛ-220 Пангоды О</v>
          </cell>
          <cell r="D15" t="str">
            <v>А</v>
          </cell>
          <cell r="E15">
            <v>3019.23</v>
          </cell>
          <cell r="F15">
            <v>3071.27</v>
          </cell>
          <cell r="G15">
            <v>3125.97</v>
          </cell>
          <cell r="H15">
            <v>3170.75</v>
          </cell>
          <cell r="I15">
            <v>3256.89</v>
          </cell>
          <cell r="J15">
            <v>3295.29</v>
          </cell>
          <cell r="K15">
            <v>3325.97</v>
          </cell>
          <cell r="L15">
            <v>3351.34</v>
          </cell>
          <cell r="M15">
            <v>3396.77</v>
          </cell>
          <cell r="N15">
            <v>3425.24</v>
          </cell>
          <cell r="O15">
            <v>3464.22</v>
          </cell>
          <cell r="P15">
            <v>0</v>
          </cell>
          <cell r="Q15">
            <v>0</v>
          </cell>
          <cell r="R15">
            <v>3071.27</v>
          </cell>
          <cell r="S15">
            <v>3125.97</v>
          </cell>
          <cell r="T15">
            <v>3170.75</v>
          </cell>
          <cell r="U15">
            <v>3256.89</v>
          </cell>
          <cell r="V15">
            <v>3295.29</v>
          </cell>
          <cell r="W15">
            <v>3325.97</v>
          </cell>
          <cell r="X15">
            <v>3351.34</v>
          </cell>
          <cell r="Y15">
            <v>3396.77</v>
          </cell>
          <cell r="Z15">
            <v>3425.24</v>
          </cell>
          <cell r="AA15">
            <v>3464.22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</row>
        <row r="16">
          <cell r="B16" t="str">
            <v>ИТОГО по Пангодам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</row>
        <row r="17">
          <cell r="A17" t="str">
            <v>1.8ПА</v>
          </cell>
          <cell r="B17" t="str">
            <v>8П</v>
          </cell>
          <cell r="C17" t="str">
            <v>ОМВ - 220 кВ О</v>
          </cell>
          <cell r="D17" t="str">
            <v>А</v>
          </cell>
          <cell r="E17">
            <v>203.7</v>
          </cell>
          <cell r="F17">
            <v>203.7</v>
          </cell>
          <cell r="G17">
            <v>203.7</v>
          </cell>
          <cell r="H17">
            <v>203.7</v>
          </cell>
          <cell r="I17">
            <v>203.7</v>
          </cell>
          <cell r="J17">
            <v>203.7</v>
          </cell>
          <cell r="K17">
            <v>204.15</v>
          </cell>
          <cell r="L17">
            <v>204.15</v>
          </cell>
          <cell r="M17">
            <v>204.15</v>
          </cell>
          <cell r="N17">
            <v>204.15</v>
          </cell>
          <cell r="O17">
            <v>204.2</v>
          </cell>
          <cell r="P17">
            <v>0</v>
          </cell>
          <cell r="Q17">
            <v>0</v>
          </cell>
          <cell r="R17">
            <v>203.7</v>
          </cell>
          <cell r="S17">
            <v>203.7</v>
          </cell>
          <cell r="T17">
            <v>203.7</v>
          </cell>
          <cell r="U17">
            <v>203.7</v>
          </cell>
          <cell r="V17">
            <v>203.7</v>
          </cell>
          <cell r="W17">
            <v>204.15</v>
          </cell>
          <cell r="X17">
            <v>204.15</v>
          </cell>
          <cell r="Y17">
            <v>204.15</v>
          </cell>
          <cell r="Z17">
            <v>204.15</v>
          </cell>
          <cell r="AA17">
            <v>204.2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</row>
        <row r="18">
          <cell r="A18" t="str">
            <v>1.8ОА</v>
          </cell>
          <cell r="B18" t="str">
            <v>8О</v>
          </cell>
          <cell r="C18" t="str">
            <v>ОМВ - 220 кВ П</v>
          </cell>
          <cell r="D18" t="str">
            <v>А</v>
          </cell>
          <cell r="E18">
            <v>1786</v>
          </cell>
          <cell r="F18">
            <v>1786</v>
          </cell>
          <cell r="G18">
            <v>1786</v>
          </cell>
          <cell r="H18">
            <v>1786</v>
          </cell>
          <cell r="I18">
            <v>1786</v>
          </cell>
          <cell r="J18">
            <v>1786</v>
          </cell>
          <cell r="K18">
            <v>1786.04</v>
          </cell>
          <cell r="L18">
            <v>1786.04</v>
          </cell>
          <cell r="M18">
            <v>1786.04</v>
          </cell>
          <cell r="N18">
            <v>1786.04</v>
          </cell>
          <cell r="O18">
            <v>1787.7</v>
          </cell>
          <cell r="P18">
            <v>0</v>
          </cell>
          <cell r="Q18">
            <v>0</v>
          </cell>
          <cell r="R18">
            <v>1786</v>
          </cell>
          <cell r="S18">
            <v>1786</v>
          </cell>
          <cell r="T18">
            <v>1786</v>
          </cell>
          <cell r="U18">
            <v>1786</v>
          </cell>
          <cell r="V18">
            <v>1786</v>
          </cell>
          <cell r="W18">
            <v>1786.04</v>
          </cell>
          <cell r="X18">
            <v>1786.04</v>
          </cell>
          <cell r="Y18">
            <v>1786.04</v>
          </cell>
          <cell r="Z18">
            <v>1786.04</v>
          </cell>
          <cell r="AA18">
            <v>1787.7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</row>
        <row r="19">
          <cell r="B19" t="str">
            <v>Итого   ОМВ-220 кВ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</row>
        <row r="20">
          <cell r="C20" t="str">
            <v xml:space="preserve">ОМВ - на 1АТ П </v>
          </cell>
          <cell r="D20" t="str">
            <v>А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203.7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203.85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</row>
        <row r="21">
          <cell r="C21" t="str">
            <v>ОМВ - на 1АТ О</v>
          </cell>
          <cell r="D21" t="str">
            <v>А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</row>
        <row r="22">
          <cell r="C22" t="str">
            <v>ОМВ - на Муравленково П</v>
          </cell>
          <cell r="D22" t="str">
            <v>А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</row>
        <row r="23">
          <cell r="C23" t="str">
            <v>ОМВ - на Муравленково О</v>
          </cell>
          <cell r="D23" t="str">
            <v>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</row>
        <row r="24">
          <cell r="C24" t="str">
            <v>ОМВ - на Уренгой П</v>
          </cell>
          <cell r="D24" t="str">
            <v>А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203.85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204.15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>ОМВ - на Уренгой О</v>
          </cell>
          <cell r="D25" t="str">
            <v>А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1786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1786.04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>ОМВ - на Пангоды П</v>
          </cell>
          <cell r="D26" t="str">
            <v>А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</row>
        <row r="27">
          <cell r="C27" t="str">
            <v>ОМВ - на Пангоды О</v>
          </cell>
          <cell r="D27" t="str">
            <v>А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</row>
        <row r="28">
          <cell r="B28" t="str">
            <v>Итого   ОМВ-220 кВ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</row>
        <row r="29">
          <cell r="B29">
            <v>1.1000000000000001</v>
          </cell>
          <cell r="C29" t="str">
            <v>ЗРУ - 110 кВ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A30" t="str">
            <v>1,1.2ПА</v>
          </cell>
          <cell r="B30" t="str">
            <v>2П</v>
          </cell>
          <cell r="C30" t="str">
            <v>1АТ-110 П</v>
          </cell>
          <cell r="D30" t="str">
            <v>А</v>
          </cell>
          <cell r="E30">
            <v>5484</v>
          </cell>
          <cell r="F30">
            <v>5536.26</v>
          </cell>
          <cell r="G30">
            <v>5579.46</v>
          </cell>
          <cell r="H30">
            <v>5634.95</v>
          </cell>
          <cell r="I30">
            <v>5668.44</v>
          </cell>
          <cell r="J30">
            <v>5687.17</v>
          </cell>
          <cell r="K30">
            <v>5709.9</v>
          </cell>
          <cell r="L30">
            <v>5729.9</v>
          </cell>
          <cell r="M30">
            <v>5772.5</v>
          </cell>
          <cell r="N30">
            <v>5827.15</v>
          </cell>
          <cell r="O30">
            <v>5890.4</v>
          </cell>
          <cell r="P30">
            <v>0</v>
          </cell>
          <cell r="Q30">
            <v>0</v>
          </cell>
          <cell r="R30">
            <v>5536.26</v>
          </cell>
          <cell r="S30">
            <v>5579.46</v>
          </cell>
          <cell r="T30">
            <v>5634.95</v>
          </cell>
          <cell r="U30">
            <v>5668.44</v>
          </cell>
          <cell r="V30">
            <v>5687.17</v>
          </cell>
          <cell r="W30">
            <v>5709.9</v>
          </cell>
          <cell r="X30">
            <v>5729.9</v>
          </cell>
          <cell r="Y30">
            <v>5772.5</v>
          </cell>
          <cell r="Z30">
            <v>5827.15</v>
          </cell>
          <cell r="AA30">
            <v>5890.4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A31" t="str">
            <v>1,1.2ОА</v>
          </cell>
          <cell r="B31" t="str">
            <v>2О</v>
          </cell>
          <cell r="C31" t="str">
            <v>1АТ-110 О</v>
          </cell>
          <cell r="D31" t="str">
            <v>А</v>
          </cell>
          <cell r="E31">
            <v>1917.19</v>
          </cell>
          <cell r="F31">
            <v>1917.19</v>
          </cell>
          <cell r="G31">
            <v>1917.19</v>
          </cell>
          <cell r="H31">
            <v>1917.19</v>
          </cell>
          <cell r="I31">
            <v>1917.19</v>
          </cell>
          <cell r="J31">
            <v>1917.41</v>
          </cell>
          <cell r="K31">
            <v>1917.43</v>
          </cell>
          <cell r="L31">
            <v>1917.52</v>
          </cell>
          <cell r="M31">
            <v>1917.52</v>
          </cell>
          <cell r="N31">
            <v>1917.52</v>
          </cell>
          <cell r="O31">
            <v>1917.52</v>
          </cell>
          <cell r="P31">
            <v>0</v>
          </cell>
          <cell r="Q31">
            <v>0</v>
          </cell>
          <cell r="R31">
            <v>1917.19</v>
          </cell>
          <cell r="S31">
            <v>1917.19</v>
          </cell>
          <cell r="T31">
            <v>1917.19</v>
          </cell>
          <cell r="U31">
            <v>1917.19</v>
          </cell>
          <cell r="V31">
            <v>1917.41</v>
          </cell>
          <cell r="W31">
            <v>1917.43</v>
          </cell>
          <cell r="X31">
            <v>1917.52</v>
          </cell>
          <cell r="Y31">
            <v>1917.52</v>
          </cell>
          <cell r="Z31">
            <v>1917.52</v>
          </cell>
          <cell r="AA31">
            <v>1917.52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</row>
        <row r="32">
          <cell r="A32" t="str">
            <v>1,1.6ПА</v>
          </cell>
          <cell r="B32" t="str">
            <v>6П</v>
          </cell>
          <cell r="C32" t="str">
            <v>2АТ-110 П</v>
          </cell>
          <cell r="D32" t="str">
            <v>А</v>
          </cell>
          <cell r="E32">
            <v>7912</v>
          </cell>
          <cell r="F32">
            <v>7966.58</v>
          </cell>
          <cell r="G32">
            <v>8020.46</v>
          </cell>
          <cell r="H32">
            <v>8083.31</v>
          </cell>
          <cell r="I32">
            <v>8121.62</v>
          </cell>
          <cell r="J32">
            <v>8143.09</v>
          </cell>
          <cell r="K32">
            <v>8165.92</v>
          </cell>
          <cell r="L32">
            <v>8191.52</v>
          </cell>
          <cell r="M32">
            <v>8216.4599999999991</v>
          </cell>
          <cell r="N32">
            <v>8281.5</v>
          </cell>
          <cell r="O32">
            <v>8352.9</v>
          </cell>
          <cell r="P32">
            <v>0</v>
          </cell>
          <cell r="Q32">
            <v>0</v>
          </cell>
          <cell r="R32">
            <v>7966.58</v>
          </cell>
          <cell r="S32">
            <v>8020.46</v>
          </cell>
          <cell r="T32">
            <v>8083.31</v>
          </cell>
          <cell r="U32">
            <v>8121.62</v>
          </cell>
          <cell r="V32">
            <v>8143.09</v>
          </cell>
          <cell r="W32">
            <v>8165.92</v>
          </cell>
          <cell r="X32">
            <v>8191.52</v>
          </cell>
          <cell r="Y32">
            <v>8216.4599999999991</v>
          </cell>
          <cell r="Z32">
            <v>8281.5</v>
          </cell>
          <cell r="AA32">
            <v>8352.9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</row>
        <row r="33">
          <cell r="A33" t="str">
            <v>1,1.6ОА</v>
          </cell>
          <cell r="B33" t="str">
            <v>6О</v>
          </cell>
          <cell r="C33" t="str">
            <v>2АТ-110 О</v>
          </cell>
          <cell r="D33" t="str">
            <v>А</v>
          </cell>
          <cell r="E33">
            <v>2290.4</v>
          </cell>
          <cell r="F33">
            <v>2290.4</v>
          </cell>
          <cell r="G33">
            <v>2290.4</v>
          </cell>
          <cell r="H33">
            <v>2290.4</v>
          </cell>
          <cell r="I33">
            <v>2290.4</v>
          </cell>
          <cell r="J33">
            <v>2290.4</v>
          </cell>
          <cell r="K33">
            <v>2290.4</v>
          </cell>
          <cell r="L33">
            <v>2290.4</v>
          </cell>
          <cell r="M33">
            <v>2290.4</v>
          </cell>
          <cell r="N33">
            <v>2290.4</v>
          </cell>
          <cell r="O33">
            <v>2290.4</v>
          </cell>
          <cell r="P33">
            <v>0</v>
          </cell>
          <cell r="Q33">
            <v>0</v>
          </cell>
          <cell r="R33">
            <v>2290.4</v>
          </cell>
          <cell r="S33">
            <v>2290.4</v>
          </cell>
          <cell r="T33">
            <v>2290.4</v>
          </cell>
          <cell r="U33">
            <v>2290.4</v>
          </cell>
          <cell r="V33">
            <v>2290.4</v>
          </cell>
          <cell r="W33">
            <v>2290.4</v>
          </cell>
          <cell r="X33">
            <v>2290.4</v>
          </cell>
          <cell r="Y33">
            <v>2290.4</v>
          </cell>
          <cell r="Z33">
            <v>2290.4</v>
          </cell>
          <cell r="AA33">
            <v>2290.4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</row>
        <row r="34">
          <cell r="B34" t="str">
            <v>ИТОГО по 1АТ - 2АТ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>НЕБАЛАНС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</row>
        <row r="36">
          <cell r="C36" t="str">
            <v>НБ %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</row>
        <row r="37">
          <cell r="A37" t="str">
            <v>1,1.7ПА</v>
          </cell>
          <cell r="B37" t="str">
            <v>7П</v>
          </cell>
          <cell r="C37" t="str">
            <v>ОМВ - 110 кВ П</v>
          </cell>
          <cell r="D37" t="str">
            <v>А</v>
          </cell>
          <cell r="E37">
            <v>9497.36</v>
          </cell>
          <cell r="F37">
            <v>9515.74</v>
          </cell>
          <cell r="G37">
            <v>9531.0400000000009</v>
          </cell>
          <cell r="H37">
            <v>9545.18</v>
          </cell>
          <cell r="I37">
            <v>9555</v>
          </cell>
          <cell r="J37">
            <v>9567.94</v>
          </cell>
          <cell r="K37">
            <v>9575.25</v>
          </cell>
          <cell r="L37">
            <v>9602.1</v>
          </cell>
          <cell r="M37">
            <v>9607.2099999999991</v>
          </cell>
          <cell r="N37">
            <v>9615.1200000000008</v>
          </cell>
          <cell r="O37">
            <v>9624.6</v>
          </cell>
          <cell r="P37">
            <v>0</v>
          </cell>
          <cell r="Q37">
            <v>0</v>
          </cell>
          <cell r="R37">
            <v>9515.74</v>
          </cell>
          <cell r="S37">
            <v>9531.0400000000009</v>
          </cell>
          <cell r="T37">
            <v>9545.18</v>
          </cell>
          <cell r="U37">
            <v>9555</v>
          </cell>
          <cell r="V37">
            <v>9567.94</v>
          </cell>
          <cell r="W37">
            <v>9575.25</v>
          </cell>
          <cell r="X37">
            <v>9602.1</v>
          </cell>
          <cell r="Y37">
            <v>9607.2099999999991</v>
          </cell>
          <cell r="Z37">
            <v>9615.1200000000008</v>
          </cell>
          <cell r="AA37">
            <v>9624.6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</row>
        <row r="38">
          <cell r="A38" t="str">
            <v>1,1.7ОА</v>
          </cell>
          <cell r="B38" t="str">
            <v>7О</v>
          </cell>
          <cell r="C38" t="str">
            <v>ОМВ - 110 кВ О</v>
          </cell>
          <cell r="D38" t="str">
            <v>А</v>
          </cell>
          <cell r="E38">
            <v>1654.34</v>
          </cell>
          <cell r="F38">
            <v>1654.86</v>
          </cell>
          <cell r="G38">
            <v>1654.86</v>
          </cell>
          <cell r="H38">
            <v>1656.56</v>
          </cell>
          <cell r="I38">
            <v>1659.5</v>
          </cell>
          <cell r="J38">
            <v>1659.96</v>
          </cell>
          <cell r="K38">
            <v>1666.08</v>
          </cell>
          <cell r="L38">
            <v>1666.21</v>
          </cell>
          <cell r="M38">
            <v>1678.35</v>
          </cell>
          <cell r="N38">
            <v>1679.9</v>
          </cell>
          <cell r="O38">
            <v>1681.8</v>
          </cell>
          <cell r="P38">
            <v>0</v>
          </cell>
          <cell r="Q38">
            <v>0</v>
          </cell>
          <cell r="R38">
            <v>1654.86</v>
          </cell>
          <cell r="S38">
            <v>1654.86</v>
          </cell>
          <cell r="T38">
            <v>1656.56</v>
          </cell>
          <cell r="U38">
            <v>1659.5</v>
          </cell>
          <cell r="V38">
            <v>1659.96</v>
          </cell>
          <cell r="W38">
            <v>1666.08</v>
          </cell>
          <cell r="X38">
            <v>1666.21</v>
          </cell>
          <cell r="Y38">
            <v>1678.35</v>
          </cell>
          <cell r="Z38">
            <v>1679.9</v>
          </cell>
          <cell r="AA38">
            <v>1681.8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</row>
        <row r="39">
          <cell r="B39" t="str">
            <v>ИТОГО по ОМВ - 110 кВ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</row>
        <row r="40">
          <cell r="C40" t="str">
            <v>ОМВ - П на ВЛ "Морошка 1-2"</v>
          </cell>
          <cell r="D40" t="str">
            <v>А</v>
          </cell>
          <cell r="E40">
            <v>0</v>
          </cell>
          <cell r="F40">
            <v>0</v>
          </cell>
          <cell r="G40">
            <v>0</v>
          </cell>
          <cell r="H40">
            <v>9554.1</v>
          </cell>
          <cell r="I40">
            <v>0</v>
          </cell>
          <cell r="J40">
            <v>0</v>
          </cell>
          <cell r="K40">
            <v>0</v>
          </cell>
          <cell r="L40">
            <v>9606.7099999999991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9554.1</v>
          </cell>
          <cell r="V40">
            <v>0</v>
          </cell>
          <cell r="W40">
            <v>0</v>
          </cell>
          <cell r="X40">
            <v>0</v>
          </cell>
          <cell r="Y40">
            <v>9606.7099999999991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</row>
        <row r="41">
          <cell r="C41" t="str">
            <v>ОМВ - О на ВЛ "Морошка 1-2"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1659.2</v>
          </cell>
          <cell r="I41">
            <v>1659.5</v>
          </cell>
          <cell r="J41">
            <v>0</v>
          </cell>
          <cell r="K41">
            <v>0</v>
          </cell>
          <cell r="L41">
            <v>1667.32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1659.3</v>
          </cell>
          <cell r="V41">
            <v>1659.6</v>
          </cell>
          <cell r="W41">
            <v>0</v>
          </cell>
          <cell r="X41">
            <v>0</v>
          </cell>
          <cell r="Y41">
            <v>1676.12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</row>
        <row r="44">
          <cell r="A44" t="str">
            <v>1,1.5ПА</v>
          </cell>
          <cell r="B44" t="str">
            <v>5П</v>
          </cell>
          <cell r="C44" t="str">
            <v>ВЛ-110 Левохеттинская П</v>
          </cell>
          <cell r="D44" t="str">
            <v>А</v>
          </cell>
          <cell r="E44">
            <v>1.31</v>
          </cell>
          <cell r="F44">
            <v>1.31</v>
          </cell>
          <cell r="G44">
            <v>1.31</v>
          </cell>
          <cell r="H44">
            <v>1.31</v>
          </cell>
          <cell r="I44">
            <v>1.31</v>
          </cell>
          <cell r="J44">
            <v>1.31</v>
          </cell>
          <cell r="K44">
            <v>1.34</v>
          </cell>
          <cell r="L44">
            <v>1.42</v>
          </cell>
          <cell r="M44">
            <v>1.5</v>
          </cell>
          <cell r="N44">
            <v>1.5</v>
          </cell>
          <cell r="O44">
            <v>1.51</v>
          </cell>
          <cell r="P44">
            <v>0</v>
          </cell>
          <cell r="Q44">
            <v>0</v>
          </cell>
          <cell r="R44">
            <v>1.31</v>
          </cell>
          <cell r="S44">
            <v>1.31</v>
          </cell>
          <cell r="T44">
            <v>1.31</v>
          </cell>
          <cell r="U44">
            <v>1.31</v>
          </cell>
          <cell r="V44">
            <v>1.31</v>
          </cell>
          <cell r="W44">
            <v>1.34</v>
          </cell>
          <cell r="X44">
            <v>1.42</v>
          </cell>
          <cell r="Y44">
            <v>1.5</v>
          </cell>
          <cell r="Z44">
            <v>1.5</v>
          </cell>
          <cell r="AA44">
            <v>1.51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</row>
        <row r="45">
          <cell r="A45" t="str">
            <v>1,1.5ОА</v>
          </cell>
          <cell r="B45" t="str">
            <v>5О</v>
          </cell>
          <cell r="C45" t="str">
            <v>ВЛ-110 Левохеттинская О</v>
          </cell>
          <cell r="D45" t="str">
            <v>А</v>
          </cell>
          <cell r="E45">
            <v>1137.03</v>
          </cell>
          <cell r="F45">
            <v>1183.1300000000001</v>
          </cell>
          <cell r="G45">
            <v>1231.6500000000001</v>
          </cell>
          <cell r="H45">
            <v>1283.3</v>
          </cell>
          <cell r="I45">
            <v>1326.87</v>
          </cell>
          <cell r="J45">
            <v>1357.94</v>
          </cell>
          <cell r="K45">
            <v>1379.5</v>
          </cell>
          <cell r="L45">
            <v>1407.54</v>
          </cell>
          <cell r="M45">
            <v>1430.3</v>
          </cell>
          <cell r="N45">
            <v>1478.15</v>
          </cell>
          <cell r="O45">
            <v>1521.88</v>
          </cell>
          <cell r="P45">
            <v>0</v>
          </cell>
          <cell r="Q45">
            <v>0</v>
          </cell>
          <cell r="R45">
            <v>1183.1300000000001</v>
          </cell>
          <cell r="S45">
            <v>1231.6500000000001</v>
          </cell>
          <cell r="T45">
            <v>1283.3</v>
          </cell>
          <cell r="U45">
            <v>1326.87</v>
          </cell>
          <cell r="V45">
            <v>1357.94</v>
          </cell>
          <cell r="W45">
            <v>1379.5</v>
          </cell>
          <cell r="X45">
            <v>1407.54</v>
          </cell>
          <cell r="Y45">
            <v>1430.3</v>
          </cell>
          <cell r="Z45">
            <v>1478.15</v>
          </cell>
          <cell r="AA45">
            <v>1521.88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</row>
        <row r="46">
          <cell r="B46" t="str">
            <v>ИТОГО по "Левохеттенской"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</row>
        <row r="47">
          <cell r="A47" t="str">
            <v>1,1.8ПА</v>
          </cell>
          <cell r="B47" t="str">
            <v>8П</v>
          </cell>
          <cell r="C47" t="str">
            <v>ВЛ-110 Лонг-Юган-Сорум П</v>
          </cell>
          <cell r="D47" t="str">
            <v>А</v>
          </cell>
          <cell r="E47">
            <v>2.3199999999999998</v>
          </cell>
          <cell r="F47">
            <v>2.3199999999999998</v>
          </cell>
          <cell r="G47">
            <v>2.3199999999999998</v>
          </cell>
          <cell r="H47">
            <v>2.3199999999999998</v>
          </cell>
          <cell r="I47">
            <v>2.3199999999999998</v>
          </cell>
          <cell r="J47">
            <v>2.37</v>
          </cell>
          <cell r="K47">
            <v>2.37</v>
          </cell>
          <cell r="L47">
            <v>2.44</v>
          </cell>
          <cell r="M47">
            <v>2.61</v>
          </cell>
          <cell r="N47">
            <v>2.63</v>
          </cell>
          <cell r="O47">
            <v>2.63</v>
          </cell>
          <cell r="P47">
            <v>0</v>
          </cell>
          <cell r="Q47">
            <v>0</v>
          </cell>
          <cell r="R47">
            <v>2.3199999999999998</v>
          </cell>
          <cell r="S47">
            <v>2.3199999999999998</v>
          </cell>
          <cell r="T47">
            <v>2.3199999999999998</v>
          </cell>
          <cell r="U47">
            <v>2.3199999999999998</v>
          </cell>
          <cell r="V47">
            <v>2.37</v>
          </cell>
          <cell r="W47">
            <v>2.37</v>
          </cell>
          <cell r="X47">
            <v>2.44</v>
          </cell>
          <cell r="Y47">
            <v>2.61</v>
          </cell>
          <cell r="Z47">
            <v>2.63</v>
          </cell>
          <cell r="AA47">
            <v>2.63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</row>
        <row r="48">
          <cell r="A48" t="str">
            <v>1,1.8ОА</v>
          </cell>
          <cell r="B48" t="str">
            <v>8О</v>
          </cell>
          <cell r="C48" t="str">
            <v>ВЛ-110 Лонг-Юган-Сорум О</v>
          </cell>
          <cell r="D48" t="str">
            <v>А</v>
          </cell>
          <cell r="E48">
            <v>1536.38</v>
          </cell>
          <cell r="F48">
            <v>1618.18</v>
          </cell>
          <cell r="G48">
            <v>1682.29</v>
          </cell>
          <cell r="H48">
            <v>1747.51</v>
          </cell>
          <cell r="I48">
            <v>1799.58</v>
          </cell>
          <cell r="J48">
            <v>1840.68</v>
          </cell>
          <cell r="K48">
            <v>1885.68</v>
          </cell>
          <cell r="L48">
            <v>1916.18</v>
          </cell>
          <cell r="M48">
            <v>1970.39</v>
          </cell>
          <cell r="N48">
            <v>2033.82</v>
          </cell>
          <cell r="O48">
            <v>2083.12</v>
          </cell>
          <cell r="P48">
            <v>0</v>
          </cell>
          <cell r="Q48">
            <v>0</v>
          </cell>
          <cell r="R48">
            <v>1618.18</v>
          </cell>
          <cell r="S48">
            <v>1682.29</v>
          </cell>
          <cell r="T48">
            <v>1747.51</v>
          </cell>
          <cell r="U48">
            <v>1799.58</v>
          </cell>
          <cell r="V48">
            <v>1840.68</v>
          </cell>
          <cell r="W48">
            <v>1885.68</v>
          </cell>
          <cell r="X48">
            <v>1916.18</v>
          </cell>
          <cell r="Y48">
            <v>1970.39</v>
          </cell>
          <cell r="Z48">
            <v>2033.82</v>
          </cell>
          <cell r="AA48">
            <v>2083.12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</row>
        <row r="49">
          <cell r="B49" t="str">
            <v xml:space="preserve">ИТОГО по Лонг-Юган-Сорум 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</row>
        <row r="50">
          <cell r="A50" t="str">
            <v>1,1.1ПА</v>
          </cell>
          <cell r="B50" t="str">
            <v>1П</v>
          </cell>
          <cell r="C50" t="str">
            <v>ВЛ-110 "Морошка" -1 П</v>
          </cell>
          <cell r="D50" t="str">
            <v>А</v>
          </cell>
          <cell r="E50">
            <v>6398.68</v>
          </cell>
          <cell r="F50">
            <v>6399.76</v>
          </cell>
          <cell r="G50">
            <v>6400.34</v>
          </cell>
          <cell r="H50">
            <v>6400.68</v>
          </cell>
          <cell r="I50">
            <v>99.9</v>
          </cell>
          <cell r="J50">
            <v>111.9</v>
          </cell>
          <cell r="K50">
            <v>118.58</v>
          </cell>
          <cell r="L50">
            <v>154.28</v>
          </cell>
          <cell r="M50">
            <v>155.52000000000001</v>
          </cell>
          <cell r="N50">
            <v>156.6</v>
          </cell>
          <cell r="O50">
            <v>157.1</v>
          </cell>
          <cell r="P50">
            <v>0</v>
          </cell>
          <cell r="Q50">
            <v>0</v>
          </cell>
          <cell r="R50">
            <v>6399.76</v>
          </cell>
          <cell r="S50">
            <v>6400.34</v>
          </cell>
          <cell r="T50">
            <v>6400.68</v>
          </cell>
          <cell r="U50">
            <v>6407.7</v>
          </cell>
          <cell r="V50">
            <v>111.9</v>
          </cell>
          <cell r="W50">
            <v>118.58</v>
          </cell>
          <cell r="X50">
            <v>154.28</v>
          </cell>
          <cell r="Y50">
            <v>155.52000000000001</v>
          </cell>
          <cell r="Z50">
            <v>156.6</v>
          </cell>
          <cell r="AA50">
            <v>157.1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6414.96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</row>
        <row r="51">
          <cell r="A51" t="str">
            <v>1,1.1ОА</v>
          </cell>
          <cell r="B51" t="str">
            <v>1О</v>
          </cell>
          <cell r="C51" t="str">
            <v>ВЛ-110 "Морошка" -1 О</v>
          </cell>
          <cell r="D51" t="str">
            <v>А</v>
          </cell>
          <cell r="E51">
            <v>8692.6</v>
          </cell>
          <cell r="F51">
            <v>8700.3799999999992</v>
          </cell>
          <cell r="G51">
            <v>8719.68</v>
          </cell>
          <cell r="H51">
            <v>8750.5499999999993</v>
          </cell>
          <cell r="I51">
            <v>782.34</v>
          </cell>
          <cell r="J51">
            <v>782.64</v>
          </cell>
          <cell r="K51">
            <v>783.72</v>
          </cell>
          <cell r="L51">
            <v>784.48</v>
          </cell>
          <cell r="M51">
            <v>800.8</v>
          </cell>
          <cell r="N51">
            <v>837.55</v>
          </cell>
          <cell r="O51">
            <v>887.5</v>
          </cell>
          <cell r="P51">
            <v>0</v>
          </cell>
          <cell r="Q51">
            <v>0</v>
          </cell>
          <cell r="R51">
            <v>8700.3799999999992</v>
          </cell>
          <cell r="S51">
            <v>8719.68</v>
          </cell>
          <cell r="T51">
            <v>8750.5499999999993</v>
          </cell>
          <cell r="U51">
            <v>8761.7999999999993</v>
          </cell>
          <cell r="V51">
            <v>782.64</v>
          </cell>
          <cell r="W51">
            <v>783.72</v>
          </cell>
          <cell r="X51">
            <v>784.48</v>
          </cell>
          <cell r="Y51">
            <v>800.8</v>
          </cell>
          <cell r="Z51">
            <v>837.55</v>
          </cell>
          <cell r="AA51">
            <v>887.5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8762.02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</row>
        <row r="52">
          <cell r="A52" t="str">
            <v>1,1.3ПА</v>
          </cell>
          <cell r="B52" t="str">
            <v>3П</v>
          </cell>
          <cell r="C52" t="str">
            <v>ВЛ-110 "Морошка" -2 П</v>
          </cell>
          <cell r="D52" t="str">
            <v>А</v>
          </cell>
          <cell r="E52">
            <v>46.1</v>
          </cell>
          <cell r="F52">
            <v>46.1</v>
          </cell>
          <cell r="G52">
            <v>46.1</v>
          </cell>
          <cell r="H52">
            <v>46.1</v>
          </cell>
          <cell r="I52">
            <v>4685.32</v>
          </cell>
          <cell r="J52">
            <v>4685.62</v>
          </cell>
          <cell r="K52">
            <v>4685.8900000000003</v>
          </cell>
          <cell r="L52">
            <v>4685.8900000000003</v>
          </cell>
          <cell r="M52">
            <v>4696.42</v>
          </cell>
          <cell r="N52">
            <v>4696.6000000000004</v>
          </cell>
          <cell r="O52">
            <v>4696.6000000000004</v>
          </cell>
          <cell r="P52">
            <v>0</v>
          </cell>
          <cell r="Q52">
            <v>0</v>
          </cell>
          <cell r="R52">
            <v>46.1</v>
          </cell>
          <cell r="S52">
            <v>46.1</v>
          </cell>
          <cell r="T52">
            <v>46.1</v>
          </cell>
          <cell r="U52">
            <v>46.1</v>
          </cell>
          <cell r="V52">
            <v>4685.62</v>
          </cell>
          <cell r="W52">
            <v>4685.8900000000003</v>
          </cell>
          <cell r="X52">
            <v>4685.8900000000003</v>
          </cell>
          <cell r="Y52">
            <v>4696.42</v>
          </cell>
          <cell r="Z52">
            <v>4696.6000000000004</v>
          </cell>
          <cell r="AA52">
            <v>4696.6000000000004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46.1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</row>
        <row r="53">
          <cell r="A53" t="str">
            <v>1,1.3ОА</v>
          </cell>
          <cell r="B53" t="str">
            <v>3О</v>
          </cell>
          <cell r="C53" t="str">
            <v>ВЛ-110 "Морошка" -2 О</v>
          </cell>
          <cell r="D53" t="str">
            <v>А</v>
          </cell>
          <cell r="E53">
            <v>8914.9599999999991</v>
          </cell>
          <cell r="F53">
            <v>8959.84</v>
          </cell>
          <cell r="G53">
            <v>8994.1</v>
          </cell>
          <cell r="H53">
            <v>9042.85</v>
          </cell>
          <cell r="I53">
            <v>5146.12</v>
          </cell>
          <cell r="J53">
            <v>5152.8100000000004</v>
          </cell>
          <cell r="K53">
            <v>5160.46</v>
          </cell>
          <cell r="L53">
            <v>5205.01</v>
          </cell>
          <cell r="M53">
            <v>5215.75</v>
          </cell>
          <cell r="N53">
            <v>5263.9</v>
          </cell>
          <cell r="O53">
            <v>5335.7</v>
          </cell>
          <cell r="P53">
            <v>0</v>
          </cell>
          <cell r="Q53">
            <v>0</v>
          </cell>
          <cell r="R53">
            <v>8959.84</v>
          </cell>
          <cell r="S53">
            <v>8994.1</v>
          </cell>
          <cell r="T53">
            <v>9042.85</v>
          </cell>
          <cell r="U53">
            <v>9061.7000000000007</v>
          </cell>
          <cell r="V53">
            <v>5152.8100000000004</v>
          </cell>
          <cell r="W53">
            <v>5160.46</v>
          </cell>
          <cell r="X53">
            <v>5205.01</v>
          </cell>
          <cell r="Y53">
            <v>5215.75</v>
          </cell>
          <cell r="Z53">
            <v>5263.9</v>
          </cell>
          <cell r="AA53">
            <v>5335.7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9066.42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</row>
        <row r="54">
          <cell r="B54" t="str">
            <v>ИТОГО по ВЛ-110 "Морошка"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</row>
        <row r="55">
          <cell r="B55" t="str">
            <v>ИТОГО по ПС110/6 "Морошка"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</row>
        <row r="56">
          <cell r="B56" t="str">
            <v>ИТОГО по ПС110/6 "Голубика"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</row>
        <row r="57">
          <cell r="B57" t="str">
            <v>ИТОГО по ПС110/6 "Ст. Надым"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</row>
        <row r="58">
          <cell r="B58" t="str">
            <v>ИТОГО по ПС110/6 "Береговая"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</row>
        <row r="59">
          <cell r="B59" t="str">
            <v>ИТОГО по ПС110/6 "КС-0"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</row>
        <row r="60">
          <cell r="C60" t="str">
            <v>НЕБАЛАНС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</row>
        <row r="61">
          <cell r="C61" t="str">
            <v>НБ %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</row>
        <row r="62">
          <cell r="C62" t="str">
            <v>ЗРУ - 6 кВ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</row>
        <row r="63">
          <cell r="A63" t="str">
            <v>1.5А</v>
          </cell>
          <cell r="B63">
            <v>5</v>
          </cell>
          <cell r="C63" t="str">
            <v>ТСН - 1</v>
          </cell>
          <cell r="D63" t="str">
            <v>А</v>
          </cell>
          <cell r="E63">
            <v>9374.4599999999991</v>
          </cell>
          <cell r="F63">
            <v>9819.8799999999992</v>
          </cell>
          <cell r="G63">
            <v>334.96</v>
          </cell>
          <cell r="H63">
            <v>790.7</v>
          </cell>
          <cell r="I63">
            <v>1021.5</v>
          </cell>
          <cell r="J63">
            <v>1144.95</v>
          </cell>
          <cell r="K63">
            <v>1213.6500000000001</v>
          </cell>
          <cell r="L63">
            <v>1271.22</v>
          </cell>
          <cell r="M63">
            <v>1359.89</v>
          </cell>
          <cell r="N63">
            <v>1483.09</v>
          </cell>
          <cell r="O63">
            <v>1668.1</v>
          </cell>
          <cell r="P63">
            <v>0</v>
          </cell>
          <cell r="Q63">
            <v>0</v>
          </cell>
          <cell r="R63">
            <v>9819.8799999999992</v>
          </cell>
          <cell r="S63">
            <v>10334.959999999999</v>
          </cell>
          <cell r="T63">
            <v>790.7</v>
          </cell>
          <cell r="U63">
            <v>1021.5</v>
          </cell>
          <cell r="V63">
            <v>1144.95</v>
          </cell>
          <cell r="W63">
            <v>1213.6500000000001</v>
          </cell>
          <cell r="X63">
            <v>1271.22</v>
          </cell>
          <cell r="Y63">
            <v>1359.89</v>
          </cell>
          <cell r="Z63">
            <v>1483.09</v>
          </cell>
          <cell r="AA63">
            <v>1668.1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</row>
        <row r="64">
          <cell r="A64" t="str">
            <v>1.9А</v>
          </cell>
          <cell r="B64">
            <v>9</v>
          </cell>
          <cell r="C64" t="str">
            <v>ТСН - 2</v>
          </cell>
          <cell r="D64" t="str">
            <v>А</v>
          </cell>
          <cell r="E64">
            <v>9269.2000000000007</v>
          </cell>
          <cell r="F64">
            <v>9544.26</v>
          </cell>
          <cell r="G64">
            <v>9794.2000000000007</v>
          </cell>
          <cell r="H64">
            <v>64.81</v>
          </cell>
          <cell r="I64">
            <v>303.89999999999998</v>
          </cell>
          <cell r="J64">
            <v>494.91</v>
          </cell>
          <cell r="K64">
            <v>598.12</v>
          </cell>
          <cell r="L64">
            <v>644.04</v>
          </cell>
          <cell r="M64">
            <v>686.6</v>
          </cell>
          <cell r="N64">
            <v>772.71</v>
          </cell>
          <cell r="O64">
            <v>953.1</v>
          </cell>
          <cell r="P64">
            <v>0</v>
          </cell>
          <cell r="Q64">
            <v>0</v>
          </cell>
          <cell r="R64">
            <v>9544.26</v>
          </cell>
          <cell r="S64">
            <v>9794.2000000000007</v>
          </cell>
          <cell r="T64">
            <v>10064.81</v>
          </cell>
          <cell r="U64">
            <v>303.89999999999998</v>
          </cell>
          <cell r="V64">
            <v>494.91</v>
          </cell>
          <cell r="W64">
            <v>598.12</v>
          </cell>
          <cell r="X64">
            <v>644.04</v>
          </cell>
          <cell r="Y64">
            <v>686.6</v>
          </cell>
          <cell r="Z64">
            <v>772.71</v>
          </cell>
          <cell r="AA64">
            <v>953.1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</row>
        <row r="65">
          <cell r="B65" t="str">
            <v>ИТОГО по СН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</row>
        <row r="66">
          <cell r="B66">
            <v>7</v>
          </cell>
          <cell r="C66" t="str">
            <v>Собственные  нужды на п/с ООО "ТТГ"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</row>
        <row r="67">
          <cell r="C67" t="str">
            <v>ПС 110/6 "Лонг-Юган"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</row>
        <row r="68">
          <cell r="A68" t="str">
            <v>7.3А</v>
          </cell>
          <cell r="B68">
            <v>3</v>
          </cell>
          <cell r="C68" t="str">
            <v>ТСН - 1</v>
          </cell>
          <cell r="D68" t="str">
            <v>А</v>
          </cell>
          <cell r="E68">
            <v>3955.4</v>
          </cell>
          <cell r="F68">
            <v>4852.8999999999996</v>
          </cell>
          <cell r="G68">
            <v>5672.5</v>
          </cell>
          <cell r="H68">
            <v>6440.9</v>
          </cell>
          <cell r="I68">
            <v>6979.5</v>
          </cell>
          <cell r="J68">
            <v>7190.8</v>
          </cell>
          <cell r="K68">
            <v>7258.6</v>
          </cell>
          <cell r="L68">
            <v>7299.9</v>
          </cell>
          <cell r="M68">
            <v>7340.3</v>
          </cell>
          <cell r="N68">
            <v>7511.9</v>
          </cell>
          <cell r="O68">
            <v>7843.7</v>
          </cell>
          <cell r="P68">
            <v>0</v>
          </cell>
          <cell r="Q68">
            <v>0</v>
          </cell>
          <cell r="R68">
            <v>4852.8999999999996</v>
          </cell>
          <cell r="S68">
            <v>5672.5</v>
          </cell>
          <cell r="T68">
            <v>6440.9</v>
          </cell>
          <cell r="U68">
            <v>6979.5</v>
          </cell>
          <cell r="V68">
            <v>7190.8</v>
          </cell>
          <cell r="W68">
            <v>7258.6</v>
          </cell>
          <cell r="X68">
            <v>7299.9</v>
          </cell>
          <cell r="Y68">
            <v>7340.3</v>
          </cell>
          <cell r="Z68">
            <v>7511.9</v>
          </cell>
          <cell r="AA68">
            <v>7843.7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</row>
        <row r="69">
          <cell r="A69" t="str">
            <v>7.4А</v>
          </cell>
          <cell r="B69">
            <v>4</v>
          </cell>
          <cell r="C69" t="str">
            <v>ТСН - 2</v>
          </cell>
          <cell r="D69" t="str">
            <v>А</v>
          </cell>
          <cell r="E69">
            <v>8499.9</v>
          </cell>
          <cell r="F69">
            <v>8499.9</v>
          </cell>
          <cell r="G69">
            <v>8499.9</v>
          </cell>
          <cell r="H69">
            <v>8499.9</v>
          </cell>
          <cell r="I69">
            <v>8505.7000000000007</v>
          </cell>
          <cell r="J69">
            <v>8560.1</v>
          </cell>
          <cell r="K69">
            <v>8610.2000000000007</v>
          </cell>
          <cell r="L69">
            <v>8662.7000000000007</v>
          </cell>
          <cell r="M69">
            <v>8713.9</v>
          </cell>
          <cell r="N69">
            <v>8767.5</v>
          </cell>
          <cell r="O69">
            <v>8800.6</v>
          </cell>
          <cell r="P69">
            <v>0</v>
          </cell>
          <cell r="Q69">
            <v>0</v>
          </cell>
          <cell r="R69">
            <v>8499.9</v>
          </cell>
          <cell r="S69">
            <v>8499.9</v>
          </cell>
          <cell r="T69">
            <v>8499.9</v>
          </cell>
          <cell r="U69">
            <v>8505.7000000000007</v>
          </cell>
          <cell r="V69">
            <v>8560.1</v>
          </cell>
          <cell r="W69">
            <v>8610.2000000000007</v>
          </cell>
          <cell r="X69">
            <v>8662.7000000000007</v>
          </cell>
          <cell r="Y69">
            <v>8713.9</v>
          </cell>
          <cell r="Z69">
            <v>8767.5</v>
          </cell>
          <cell r="AA69">
            <v>8800.6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</row>
        <row r="70">
          <cell r="C70" t="str">
            <v>ПС 110/6 "КС - 0"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</row>
        <row r="71">
          <cell r="A71" t="str">
            <v>7.7А</v>
          </cell>
          <cell r="B71">
            <v>7</v>
          </cell>
          <cell r="C71" t="str">
            <v>ТСН - 3</v>
          </cell>
          <cell r="D71" t="str">
            <v>А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</row>
        <row r="72">
          <cell r="C72" t="str">
            <v>ПС 110/10 "Левая Хетта"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</row>
        <row r="73">
          <cell r="A73" t="str">
            <v>7.1А</v>
          </cell>
          <cell r="B73">
            <v>1</v>
          </cell>
          <cell r="C73" t="str">
            <v>ТСН - 1</v>
          </cell>
          <cell r="D73" t="str">
            <v>А</v>
          </cell>
          <cell r="E73">
            <v>4840.1000000000004</v>
          </cell>
          <cell r="F73">
            <v>5602.9</v>
          </cell>
          <cell r="G73">
            <v>6396</v>
          </cell>
          <cell r="H73">
            <v>7108.3</v>
          </cell>
          <cell r="I73">
            <v>7687.5</v>
          </cell>
          <cell r="J73">
            <v>7937.6</v>
          </cell>
          <cell r="K73">
            <v>8092.4</v>
          </cell>
          <cell r="L73">
            <v>8148.13</v>
          </cell>
          <cell r="M73">
            <v>8200.7000000000007</v>
          </cell>
          <cell r="N73">
            <v>8416.6</v>
          </cell>
          <cell r="O73">
            <v>8771</v>
          </cell>
          <cell r="P73">
            <v>0</v>
          </cell>
          <cell r="Q73">
            <v>0</v>
          </cell>
          <cell r="R73">
            <v>5602.9</v>
          </cell>
          <cell r="S73">
            <v>6396</v>
          </cell>
          <cell r="T73">
            <v>7108.3</v>
          </cell>
          <cell r="U73">
            <v>7687.5</v>
          </cell>
          <cell r="V73">
            <v>7937.6</v>
          </cell>
          <cell r="W73">
            <v>8092.4</v>
          </cell>
          <cell r="X73">
            <v>8148.13</v>
          </cell>
          <cell r="Y73">
            <v>8200.7000000000007</v>
          </cell>
          <cell r="Z73">
            <v>8416.6</v>
          </cell>
          <cell r="AA73">
            <v>8771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</row>
        <row r="74">
          <cell r="A74" t="str">
            <v>7.2А</v>
          </cell>
          <cell r="B74">
            <v>2</v>
          </cell>
          <cell r="C74" t="str">
            <v>ТСН - 2</v>
          </cell>
          <cell r="D74" t="str">
            <v>А</v>
          </cell>
          <cell r="E74">
            <v>4520.3999999999996</v>
          </cell>
          <cell r="F74">
            <v>4520.3999999999996</v>
          </cell>
          <cell r="G74">
            <v>4520.5</v>
          </cell>
          <cell r="H74">
            <v>4520.5</v>
          </cell>
          <cell r="I74">
            <v>4520.5</v>
          </cell>
          <cell r="J74">
            <v>4520.6000000000004</v>
          </cell>
          <cell r="K74">
            <v>4520.6000000000004</v>
          </cell>
          <cell r="L74">
            <v>4520.8</v>
          </cell>
          <cell r="M74">
            <v>4520.8</v>
          </cell>
          <cell r="N74">
            <v>4520.8</v>
          </cell>
          <cell r="O74">
            <v>4520.8</v>
          </cell>
          <cell r="P74">
            <v>0</v>
          </cell>
          <cell r="Q74">
            <v>0</v>
          </cell>
          <cell r="R74">
            <v>4520.3999999999996</v>
          </cell>
          <cell r="S74">
            <v>4520.5</v>
          </cell>
          <cell r="T74">
            <v>4520.5</v>
          </cell>
          <cell r="U74">
            <v>4520.5</v>
          </cell>
          <cell r="V74">
            <v>4520.6000000000004</v>
          </cell>
          <cell r="W74">
            <v>4520.6000000000004</v>
          </cell>
          <cell r="X74">
            <v>4520.8</v>
          </cell>
          <cell r="Y74">
            <v>4520.8</v>
          </cell>
          <cell r="Z74">
            <v>4520.8</v>
          </cell>
          <cell r="AA74">
            <v>4520.8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</row>
        <row r="75">
          <cell r="C75" t="str">
            <v>ПС 110/10 "Приозёрная"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</row>
        <row r="76">
          <cell r="A76" t="str">
            <v>7.А</v>
          </cell>
          <cell r="B76">
            <v>0</v>
          </cell>
          <cell r="C76" t="str">
            <v>ТСН - 1</v>
          </cell>
          <cell r="D76" t="str">
            <v>А</v>
          </cell>
          <cell r="E76">
            <v>4576.63</v>
          </cell>
          <cell r="F76">
            <v>4576.63</v>
          </cell>
          <cell r="G76">
            <v>4576.63</v>
          </cell>
          <cell r="H76">
            <v>5083.8999999999996</v>
          </cell>
          <cell r="I76">
            <v>5537.65</v>
          </cell>
          <cell r="J76">
            <v>5577.04</v>
          </cell>
          <cell r="K76">
            <v>5577.04</v>
          </cell>
          <cell r="L76">
            <v>5577.04</v>
          </cell>
          <cell r="M76">
            <v>5577.04</v>
          </cell>
          <cell r="N76">
            <v>5577.04</v>
          </cell>
          <cell r="O76">
            <v>5594.2</v>
          </cell>
          <cell r="P76">
            <v>0</v>
          </cell>
          <cell r="Q76">
            <v>0</v>
          </cell>
          <cell r="R76">
            <v>4576.63</v>
          </cell>
          <cell r="S76">
            <v>4576.63</v>
          </cell>
          <cell r="T76">
            <v>5083.8999999999996</v>
          </cell>
          <cell r="U76">
            <v>5537.65</v>
          </cell>
          <cell r="V76">
            <v>5577.04</v>
          </cell>
          <cell r="W76">
            <v>5577.04</v>
          </cell>
          <cell r="X76">
            <v>5577.04</v>
          </cell>
          <cell r="Y76">
            <v>5577.04</v>
          </cell>
          <cell r="Z76">
            <v>5577.04</v>
          </cell>
          <cell r="AA76">
            <v>5594.2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</row>
        <row r="77">
          <cell r="A77" t="str">
            <v>7.А</v>
          </cell>
          <cell r="B77">
            <v>0</v>
          </cell>
          <cell r="C77" t="str">
            <v>ТСН - 2</v>
          </cell>
          <cell r="D77" t="str">
            <v>А</v>
          </cell>
          <cell r="E77">
            <v>15.7</v>
          </cell>
          <cell r="F77">
            <v>2334.6999999999998</v>
          </cell>
          <cell r="G77">
            <v>3565.4</v>
          </cell>
          <cell r="H77">
            <v>3610.9</v>
          </cell>
          <cell r="I77">
            <v>3614.1</v>
          </cell>
          <cell r="J77">
            <v>4347</v>
          </cell>
          <cell r="K77">
            <v>4928.3</v>
          </cell>
          <cell r="L77">
            <v>5076.2</v>
          </cell>
          <cell r="M77">
            <v>5411</v>
          </cell>
          <cell r="N77">
            <v>5721.7</v>
          </cell>
          <cell r="O77">
            <v>6154.5</v>
          </cell>
          <cell r="P77">
            <v>0</v>
          </cell>
          <cell r="Q77">
            <v>0</v>
          </cell>
          <cell r="R77">
            <v>2334.6999999999998</v>
          </cell>
          <cell r="S77">
            <v>3565.4</v>
          </cell>
          <cell r="T77">
            <v>3610.9</v>
          </cell>
          <cell r="U77">
            <v>3614.1</v>
          </cell>
          <cell r="V77">
            <v>4347</v>
          </cell>
          <cell r="W77">
            <v>4928.3</v>
          </cell>
          <cell r="X77">
            <v>5076.2</v>
          </cell>
          <cell r="Y77">
            <v>5411</v>
          </cell>
          <cell r="Z77">
            <v>5721.7</v>
          </cell>
          <cell r="AA77">
            <v>6154.5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</row>
        <row r="78">
          <cell r="C78" t="str">
            <v>ПС 220/10 "Правая Хетта"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</row>
        <row r="79">
          <cell r="A79" t="str">
            <v>7.5А</v>
          </cell>
          <cell r="B79">
            <v>5</v>
          </cell>
          <cell r="C79" t="str">
            <v>ТСН - 1</v>
          </cell>
          <cell r="D79" t="str">
            <v>А</v>
          </cell>
          <cell r="E79">
            <v>9440.2000000000007</v>
          </cell>
          <cell r="F79">
            <v>467.2</v>
          </cell>
          <cell r="G79">
            <v>1615.7</v>
          </cell>
          <cell r="H79">
            <v>2608.5</v>
          </cell>
          <cell r="I79">
            <v>3186.1</v>
          </cell>
          <cell r="J79">
            <v>3347.8</v>
          </cell>
          <cell r="K79">
            <v>3433.1</v>
          </cell>
          <cell r="L79">
            <v>3458</v>
          </cell>
          <cell r="M79">
            <v>3461.5</v>
          </cell>
          <cell r="N79">
            <v>3482.9</v>
          </cell>
          <cell r="O79">
            <v>3599.8</v>
          </cell>
          <cell r="P79">
            <v>0</v>
          </cell>
          <cell r="Q79">
            <v>0</v>
          </cell>
          <cell r="R79">
            <v>10467.200000000001</v>
          </cell>
          <cell r="S79">
            <v>1615.7</v>
          </cell>
          <cell r="T79">
            <v>2608.5</v>
          </cell>
          <cell r="U79">
            <v>3186.1</v>
          </cell>
          <cell r="V79">
            <v>3347.8</v>
          </cell>
          <cell r="W79">
            <v>3433.1</v>
          </cell>
          <cell r="X79">
            <v>3458</v>
          </cell>
          <cell r="Y79">
            <v>3461.5</v>
          </cell>
          <cell r="Z79">
            <v>3482.9</v>
          </cell>
          <cell r="AA79">
            <v>3599.8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</row>
        <row r="80">
          <cell r="A80" t="str">
            <v>7.6А</v>
          </cell>
          <cell r="B80">
            <v>6</v>
          </cell>
          <cell r="C80" t="str">
            <v>ТСН - 2</v>
          </cell>
          <cell r="D80" t="str">
            <v>А</v>
          </cell>
          <cell r="E80">
            <v>6518.2</v>
          </cell>
          <cell r="F80">
            <v>6518.2</v>
          </cell>
          <cell r="G80">
            <v>6518.2</v>
          </cell>
          <cell r="H80">
            <v>6518.2</v>
          </cell>
          <cell r="I80">
            <v>6518.4</v>
          </cell>
          <cell r="J80">
            <v>6518.4</v>
          </cell>
          <cell r="K80">
            <v>6518.4</v>
          </cell>
          <cell r="L80">
            <v>6539.2</v>
          </cell>
          <cell r="M80">
            <v>6593.3</v>
          </cell>
          <cell r="N80">
            <v>6634</v>
          </cell>
          <cell r="O80">
            <v>6882</v>
          </cell>
          <cell r="P80">
            <v>0</v>
          </cell>
          <cell r="Q80">
            <v>0</v>
          </cell>
          <cell r="R80">
            <v>6518.2</v>
          </cell>
          <cell r="S80">
            <v>6518.2</v>
          </cell>
          <cell r="T80">
            <v>6518.2</v>
          </cell>
          <cell r="U80">
            <v>6518.4</v>
          </cell>
          <cell r="V80">
            <v>6518.4</v>
          </cell>
          <cell r="W80">
            <v>6518.4</v>
          </cell>
          <cell r="X80">
            <v>6539.2</v>
          </cell>
          <cell r="Y80">
            <v>6593.3</v>
          </cell>
          <cell r="Z80">
            <v>6634</v>
          </cell>
          <cell r="AA80">
            <v>6882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</row>
        <row r="81">
          <cell r="A81" t="str">
            <v>7.17А</v>
          </cell>
          <cell r="B81">
            <v>17</v>
          </cell>
          <cell r="C81" t="str">
            <v>СН ОП "СЭС" (по данным "ТТГ")</v>
          </cell>
          <cell r="D81" t="str">
            <v>А</v>
          </cell>
          <cell r="E81">
            <v>4738.4799999999996</v>
          </cell>
          <cell r="F81">
            <v>4759.84</v>
          </cell>
          <cell r="G81">
            <v>4783.33</v>
          </cell>
          <cell r="H81">
            <v>4803.6000000000004</v>
          </cell>
          <cell r="I81">
            <v>4815.5</v>
          </cell>
          <cell r="J81">
            <v>4816.67</v>
          </cell>
          <cell r="K81">
            <v>4816.67</v>
          </cell>
          <cell r="L81">
            <v>4816.67</v>
          </cell>
          <cell r="M81">
            <v>4816.67</v>
          </cell>
          <cell r="N81">
            <v>4816.67</v>
          </cell>
          <cell r="O81">
            <v>4816.67</v>
          </cell>
          <cell r="P81">
            <v>0</v>
          </cell>
          <cell r="Q81">
            <v>0</v>
          </cell>
          <cell r="R81">
            <v>4759.84</v>
          </cell>
          <cell r="S81">
            <v>4783.33</v>
          </cell>
          <cell r="T81">
            <v>4803.6000000000004</v>
          </cell>
          <cell r="U81">
            <v>4815.5</v>
          </cell>
          <cell r="V81">
            <v>4816.67</v>
          </cell>
          <cell r="W81">
            <v>4816.67</v>
          </cell>
          <cell r="X81">
            <v>4816.67</v>
          </cell>
          <cell r="Y81">
            <v>4816.67</v>
          </cell>
          <cell r="Z81">
            <v>4816.67</v>
          </cell>
          <cell r="AA81">
            <v>4816.67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</row>
        <row r="82">
          <cell r="B82">
            <v>4</v>
          </cell>
          <cell r="C82" t="str">
            <v>ПС 110\6  "ГОЛУБИКА"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</row>
        <row r="83">
          <cell r="C83" t="str">
            <v>ЗРУ - 6 кВ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</row>
        <row r="84">
          <cell r="A84" t="str">
            <v>4.11А</v>
          </cell>
          <cell r="B84">
            <v>11</v>
          </cell>
          <cell r="C84" t="str">
            <v>В-1-1т</v>
          </cell>
          <cell r="D84" t="str">
            <v>А</v>
          </cell>
          <cell r="E84">
            <v>8504</v>
          </cell>
          <cell r="F84">
            <v>8.68</v>
          </cell>
          <cell r="G84">
            <v>194.34</v>
          </cell>
          <cell r="H84">
            <v>408.15999999999997</v>
          </cell>
          <cell r="I84">
            <v>607.41999999999996</v>
          </cell>
          <cell r="J84">
            <v>778.56</v>
          </cell>
          <cell r="K84">
            <v>901.27</v>
          </cell>
          <cell r="L84">
            <v>969.52</v>
          </cell>
          <cell r="M84">
            <v>1059.95</v>
          </cell>
          <cell r="N84">
            <v>1210.1300000000001</v>
          </cell>
          <cell r="O84">
            <v>1425.7400000000002</v>
          </cell>
          <cell r="P84">
            <v>1425.7400000000002</v>
          </cell>
          <cell r="Q84">
            <v>0</v>
          </cell>
          <cell r="R84">
            <v>8779.4</v>
          </cell>
          <cell r="S84">
            <v>194.34</v>
          </cell>
          <cell r="T84">
            <v>408.15999999999997</v>
          </cell>
          <cell r="U84">
            <v>607.41999999999996</v>
          </cell>
          <cell r="V84">
            <v>778.56</v>
          </cell>
          <cell r="W84">
            <v>901.27</v>
          </cell>
          <cell r="X84">
            <v>969.52</v>
          </cell>
          <cell r="Y84">
            <v>1059.95</v>
          </cell>
          <cell r="Z84">
            <v>1210.1300000000001</v>
          </cell>
          <cell r="AA84">
            <v>1425.7400000000002</v>
          </cell>
          <cell r="AB84">
            <v>1425.7400000000002</v>
          </cell>
          <cell r="AC84">
            <v>1425.7400000000002</v>
          </cell>
          <cell r="AD84">
            <v>0</v>
          </cell>
          <cell r="AE84">
            <v>0</v>
          </cell>
          <cell r="AF84">
            <v>8799.9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</row>
        <row r="85">
          <cell r="A85" t="str">
            <v>4.11Р</v>
          </cell>
          <cell r="B85">
            <v>11</v>
          </cell>
          <cell r="C85" t="str">
            <v>В-1-1т</v>
          </cell>
          <cell r="D85" t="str">
            <v>Р</v>
          </cell>
          <cell r="E85">
            <v>7784.92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</row>
        <row r="86">
          <cell r="A86" t="str">
            <v>4.37А</v>
          </cell>
          <cell r="B86">
            <v>37</v>
          </cell>
          <cell r="C86" t="str">
            <v>В-3-1т</v>
          </cell>
          <cell r="D86" t="str">
            <v>А</v>
          </cell>
          <cell r="E86">
            <v>5373.5</v>
          </cell>
          <cell r="F86">
            <v>15.11</v>
          </cell>
          <cell r="G86">
            <v>93.19</v>
          </cell>
          <cell r="H86">
            <v>174.39999999999998</v>
          </cell>
          <cell r="I86">
            <v>242.33999999999997</v>
          </cell>
          <cell r="J86">
            <v>276.47999999999996</v>
          </cell>
          <cell r="K86">
            <v>320.08999999999997</v>
          </cell>
          <cell r="L86">
            <v>363.34999999999997</v>
          </cell>
          <cell r="M86">
            <v>415.09999999999997</v>
          </cell>
          <cell r="N86">
            <v>495.54999999999995</v>
          </cell>
          <cell r="O86">
            <v>607.45999999999992</v>
          </cell>
          <cell r="P86">
            <v>607.45999999999992</v>
          </cell>
          <cell r="Q86">
            <v>0</v>
          </cell>
          <cell r="R86">
            <v>5480.5</v>
          </cell>
          <cell r="S86">
            <v>93.19</v>
          </cell>
          <cell r="T86">
            <v>174.39999999999998</v>
          </cell>
          <cell r="U86">
            <v>242.33999999999997</v>
          </cell>
          <cell r="V86">
            <v>276.47999999999996</v>
          </cell>
          <cell r="W86">
            <v>320.08999999999997</v>
          </cell>
          <cell r="X86">
            <v>363.34999999999997</v>
          </cell>
          <cell r="Y86">
            <v>415.09999999999997</v>
          </cell>
          <cell r="Z86">
            <v>495.54999999999995</v>
          </cell>
          <cell r="AA86">
            <v>607.45999999999992</v>
          </cell>
          <cell r="AB86">
            <v>607.45999999999992</v>
          </cell>
          <cell r="AC86">
            <v>607.45999999999992</v>
          </cell>
          <cell r="AD86">
            <v>0</v>
          </cell>
          <cell r="AE86">
            <v>0</v>
          </cell>
          <cell r="AF86">
            <v>5487.7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</row>
        <row r="87">
          <cell r="A87" t="str">
            <v>4.37Р</v>
          </cell>
          <cell r="B87">
            <v>37</v>
          </cell>
          <cell r="C87" t="str">
            <v>В-3-1т</v>
          </cell>
          <cell r="D87" t="str">
            <v>Р</v>
          </cell>
          <cell r="E87">
            <v>3276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</row>
        <row r="88">
          <cell r="A88" t="str">
            <v>4.14А</v>
          </cell>
          <cell r="B88">
            <v>14</v>
          </cell>
          <cell r="C88" t="str">
            <v>В-2-2т</v>
          </cell>
          <cell r="D88" t="str">
            <v>А</v>
          </cell>
          <cell r="E88">
            <v>6363.8</v>
          </cell>
          <cell r="F88">
            <v>9.33</v>
          </cell>
          <cell r="G88">
            <v>175.26000000000002</v>
          </cell>
          <cell r="H88">
            <v>375.36</v>
          </cell>
          <cell r="I88">
            <v>564.37</v>
          </cell>
          <cell r="J88">
            <v>722.52</v>
          </cell>
          <cell r="K88">
            <v>836.18999999999994</v>
          </cell>
          <cell r="L88">
            <v>935.18</v>
          </cell>
          <cell r="M88">
            <v>1027.9099999999999</v>
          </cell>
          <cell r="N88">
            <v>1179.3399999999999</v>
          </cell>
          <cell r="O88">
            <v>1367.9399999999998</v>
          </cell>
          <cell r="P88">
            <v>1367.9399999999998</v>
          </cell>
          <cell r="Q88">
            <v>0</v>
          </cell>
          <cell r="R88">
            <v>6575.92</v>
          </cell>
          <cell r="S88">
            <v>175.26000000000002</v>
          </cell>
          <cell r="T88">
            <v>375.36</v>
          </cell>
          <cell r="U88">
            <v>564.37</v>
          </cell>
          <cell r="V88">
            <v>722.52</v>
          </cell>
          <cell r="W88">
            <v>836.18999999999994</v>
          </cell>
          <cell r="X88">
            <v>935.18</v>
          </cell>
          <cell r="Y88">
            <v>1027.9099999999999</v>
          </cell>
          <cell r="Z88">
            <v>1179.3399999999999</v>
          </cell>
          <cell r="AA88">
            <v>1367.9399999999998</v>
          </cell>
          <cell r="AB88">
            <v>1367.9399999999998</v>
          </cell>
          <cell r="AC88">
            <v>1367.9399999999998</v>
          </cell>
          <cell r="AD88">
            <v>0</v>
          </cell>
          <cell r="AE88">
            <v>0</v>
          </cell>
          <cell r="AF88">
            <v>6595.5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</row>
        <row r="89">
          <cell r="A89" t="str">
            <v>4.14Р</v>
          </cell>
          <cell r="B89">
            <v>14</v>
          </cell>
          <cell r="C89" t="str">
            <v>В-2-2т</v>
          </cell>
          <cell r="D89" t="str">
            <v>Р</v>
          </cell>
          <cell r="E89">
            <v>8557.31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</row>
        <row r="90">
          <cell r="A90" t="str">
            <v>4.38А</v>
          </cell>
          <cell r="B90">
            <v>38</v>
          </cell>
          <cell r="C90" t="str">
            <v>В-4-2т</v>
          </cell>
          <cell r="D90" t="str">
            <v>А</v>
          </cell>
          <cell r="E90">
            <v>718.31</v>
          </cell>
          <cell r="F90">
            <v>17.63</v>
          </cell>
          <cell r="G90">
            <v>160.16999999999999</v>
          </cell>
          <cell r="H90">
            <v>310.83</v>
          </cell>
          <cell r="I90">
            <v>437.67999999999995</v>
          </cell>
          <cell r="J90">
            <v>569.55999999999995</v>
          </cell>
          <cell r="K90">
            <v>674.02</v>
          </cell>
          <cell r="L90">
            <v>766.12</v>
          </cell>
          <cell r="M90">
            <v>876.31</v>
          </cell>
          <cell r="N90">
            <v>976.1099999999999</v>
          </cell>
          <cell r="O90">
            <v>1076.28</v>
          </cell>
          <cell r="P90">
            <v>1076.28</v>
          </cell>
          <cell r="Q90">
            <v>0</v>
          </cell>
          <cell r="R90">
            <v>849.54</v>
          </cell>
          <cell r="S90">
            <v>160.16999999999999</v>
          </cell>
          <cell r="T90">
            <v>310.83</v>
          </cell>
          <cell r="U90">
            <v>437.67999999999995</v>
          </cell>
          <cell r="V90">
            <v>569.55999999999995</v>
          </cell>
          <cell r="W90">
            <v>674.02</v>
          </cell>
          <cell r="X90">
            <v>766.12</v>
          </cell>
          <cell r="Y90">
            <v>876.31</v>
          </cell>
          <cell r="Z90">
            <v>976.1099999999999</v>
          </cell>
          <cell r="AA90">
            <v>1076.28</v>
          </cell>
          <cell r="AB90">
            <v>1076.28</v>
          </cell>
          <cell r="AC90">
            <v>1076.28</v>
          </cell>
          <cell r="AD90">
            <v>0</v>
          </cell>
          <cell r="AE90">
            <v>0</v>
          </cell>
          <cell r="AF90">
            <v>856.4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</row>
        <row r="91">
          <cell r="A91" t="str">
            <v>4.38Р</v>
          </cell>
          <cell r="B91">
            <v>38</v>
          </cell>
          <cell r="C91" t="str">
            <v>В-4-2т</v>
          </cell>
          <cell r="D91" t="str">
            <v>Р</v>
          </cell>
          <cell r="E91">
            <v>9713.2800000000007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</row>
        <row r="92">
          <cell r="C92" t="str">
            <v>ИТОГО по В-1т, 2т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</row>
        <row r="93">
          <cell r="A93" t="str">
            <v>4.35А</v>
          </cell>
          <cell r="B93">
            <v>35</v>
          </cell>
          <cell r="C93" t="str">
            <v>ТСН-1</v>
          </cell>
          <cell r="D93" t="str">
            <v>А</v>
          </cell>
          <cell r="E93">
            <v>5164.83</v>
          </cell>
          <cell r="F93">
            <v>40.584000000000003</v>
          </cell>
          <cell r="G93">
            <v>147.346</v>
          </cell>
          <cell r="H93">
            <v>260.71199999999999</v>
          </cell>
          <cell r="I93">
            <v>359.96600000000001</v>
          </cell>
          <cell r="J93">
            <v>400.92200000000003</v>
          </cell>
          <cell r="K93">
            <v>433.40600000000001</v>
          </cell>
          <cell r="L93">
            <v>459.416</v>
          </cell>
          <cell r="M93">
            <v>485.798</v>
          </cell>
          <cell r="N93">
            <v>536.51800000000003</v>
          </cell>
          <cell r="O93">
            <v>638.03200000000004</v>
          </cell>
          <cell r="P93">
            <v>0</v>
          </cell>
          <cell r="Q93">
            <v>0</v>
          </cell>
          <cell r="R93">
            <v>5318.94</v>
          </cell>
          <cell r="S93">
            <v>147.346</v>
          </cell>
          <cell r="T93">
            <v>260.71199999999999</v>
          </cell>
          <cell r="U93">
            <v>359.96600000000001</v>
          </cell>
          <cell r="V93">
            <v>400.92200000000003</v>
          </cell>
          <cell r="W93">
            <v>433.40600000000001</v>
          </cell>
          <cell r="X93">
            <v>459.416</v>
          </cell>
          <cell r="Y93">
            <v>485.798</v>
          </cell>
          <cell r="Z93">
            <v>536.51800000000003</v>
          </cell>
          <cell r="AA93">
            <v>638.03200000000004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5333.2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</row>
        <row r="94">
          <cell r="A94" t="str">
            <v>4.36А</v>
          </cell>
          <cell r="B94">
            <v>36</v>
          </cell>
          <cell r="C94" t="str">
            <v>ТСН-2</v>
          </cell>
          <cell r="D94" t="str">
            <v>А</v>
          </cell>
          <cell r="E94">
            <v>7904.71</v>
          </cell>
          <cell r="F94">
            <v>41.954000000000001</v>
          </cell>
          <cell r="G94">
            <v>240.69800000000001</v>
          </cell>
          <cell r="H94">
            <v>472.892</v>
          </cell>
          <cell r="I94">
            <v>663.89400000000001</v>
          </cell>
          <cell r="J94">
            <v>802.08</v>
          </cell>
          <cell r="K94">
            <v>857.43200000000002</v>
          </cell>
          <cell r="L94">
            <v>866.31200000000001</v>
          </cell>
          <cell r="M94">
            <v>918.07600000000002</v>
          </cell>
          <cell r="N94">
            <v>1027.934</v>
          </cell>
          <cell r="O94">
            <v>1206.258</v>
          </cell>
          <cell r="P94">
            <v>0</v>
          </cell>
          <cell r="Q94">
            <v>0</v>
          </cell>
          <cell r="R94">
            <v>8131.36</v>
          </cell>
          <cell r="S94">
            <v>240.69800000000001</v>
          </cell>
          <cell r="T94">
            <v>472.892</v>
          </cell>
          <cell r="U94">
            <v>663.89400000000001</v>
          </cell>
          <cell r="V94">
            <v>802.08</v>
          </cell>
          <cell r="W94">
            <v>857.43200000000002</v>
          </cell>
          <cell r="X94">
            <v>866.31200000000001</v>
          </cell>
          <cell r="Y94">
            <v>918.07600000000002</v>
          </cell>
          <cell r="Z94">
            <v>1027.934</v>
          </cell>
          <cell r="AA94">
            <v>1206.258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8175.8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</row>
        <row r="95">
          <cell r="C95" t="str">
            <v>ИТОГО по ТСН-1, 2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</row>
        <row r="96">
          <cell r="A96" t="str">
            <v>4.3А</v>
          </cell>
          <cell r="B96">
            <v>3</v>
          </cell>
          <cell r="C96" t="str">
            <v>УНЭГ  (Водозабор)</v>
          </cell>
          <cell r="D96" t="str">
            <v>А</v>
          </cell>
          <cell r="E96">
            <v>5458.32</v>
          </cell>
          <cell r="F96">
            <v>15.92</v>
          </cell>
          <cell r="G96">
            <v>111.41</v>
          </cell>
          <cell r="H96">
            <v>226.57</v>
          </cell>
          <cell r="I96">
            <v>315.20999999999998</v>
          </cell>
          <cell r="J96">
            <v>396.25</v>
          </cell>
          <cell r="K96">
            <v>469.34000000000003</v>
          </cell>
          <cell r="L96">
            <v>530.80000000000007</v>
          </cell>
          <cell r="M96">
            <v>604.75000000000011</v>
          </cell>
          <cell r="N96">
            <v>679.96000000000015</v>
          </cell>
          <cell r="O96">
            <v>776.0300000000002</v>
          </cell>
          <cell r="P96">
            <v>776.0300000000002</v>
          </cell>
          <cell r="Q96">
            <v>0</v>
          </cell>
          <cell r="R96">
            <v>5578.66</v>
          </cell>
          <cell r="S96">
            <v>111.41</v>
          </cell>
          <cell r="T96">
            <v>226.57</v>
          </cell>
          <cell r="U96">
            <v>315.20999999999998</v>
          </cell>
          <cell r="V96">
            <v>396.25</v>
          </cell>
          <cell r="W96">
            <v>469.34000000000003</v>
          </cell>
          <cell r="X96">
            <v>530.80000000000007</v>
          </cell>
          <cell r="Y96">
            <v>604.75000000000011</v>
          </cell>
          <cell r="Z96">
            <v>679.96000000000015</v>
          </cell>
          <cell r="AA96">
            <v>776.0300000000002</v>
          </cell>
          <cell r="AB96">
            <v>776.0300000000002</v>
          </cell>
          <cell r="AC96">
            <v>776.0300000000002</v>
          </cell>
          <cell r="AD96">
            <v>0</v>
          </cell>
          <cell r="AE96">
            <v>0</v>
          </cell>
          <cell r="AF96">
            <v>5589.82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</row>
        <row r="97">
          <cell r="A97" t="str">
            <v>4.3Р</v>
          </cell>
          <cell r="B97">
            <v>3</v>
          </cell>
          <cell r="C97" t="str">
            <v>УНЭГ  (Водозабор)</v>
          </cell>
          <cell r="D97" t="str">
            <v>Р</v>
          </cell>
          <cell r="E97">
            <v>5808.1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</row>
        <row r="98">
          <cell r="A98" t="str">
            <v>4.5А</v>
          </cell>
          <cell r="B98">
            <v>5</v>
          </cell>
          <cell r="C98" t="str">
            <v>УНЭГ РП-4/1с.ш.</v>
          </cell>
          <cell r="D98" t="str">
            <v>А</v>
          </cell>
          <cell r="E98">
            <v>4512.3</v>
          </cell>
          <cell r="F98">
            <v>12.86</v>
          </cell>
          <cell r="G98">
            <v>125.29</v>
          </cell>
          <cell r="H98">
            <v>246.64</v>
          </cell>
          <cell r="I98">
            <v>352.74</v>
          </cell>
          <cell r="J98">
            <v>448</v>
          </cell>
          <cell r="K98">
            <v>538.75</v>
          </cell>
          <cell r="L98">
            <v>603.38</v>
          </cell>
          <cell r="M98">
            <v>688.23</v>
          </cell>
          <cell r="N98">
            <v>781.89</v>
          </cell>
          <cell r="O98">
            <v>894.31</v>
          </cell>
          <cell r="P98">
            <v>894.31</v>
          </cell>
          <cell r="Q98">
            <v>0</v>
          </cell>
          <cell r="R98">
            <v>4693.34</v>
          </cell>
          <cell r="S98">
            <v>125.29</v>
          </cell>
          <cell r="T98">
            <v>246.64</v>
          </cell>
          <cell r="U98">
            <v>352.74</v>
          </cell>
          <cell r="V98">
            <v>448</v>
          </cell>
          <cell r="W98">
            <v>538.75</v>
          </cell>
          <cell r="X98">
            <v>603.38</v>
          </cell>
          <cell r="Y98">
            <v>688.23</v>
          </cell>
          <cell r="Z98">
            <v>781.89</v>
          </cell>
          <cell r="AA98">
            <v>894.31</v>
          </cell>
          <cell r="AB98">
            <v>894.31</v>
          </cell>
          <cell r="AC98">
            <v>894.31</v>
          </cell>
          <cell r="AD98">
            <v>0</v>
          </cell>
          <cell r="AE98">
            <v>0</v>
          </cell>
          <cell r="AF98">
            <v>4704.92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</row>
        <row r="99">
          <cell r="A99" t="str">
            <v>4.5Р</v>
          </cell>
          <cell r="B99">
            <v>5</v>
          </cell>
          <cell r="C99" t="str">
            <v>УНЭГ РП-4/1с.ш.</v>
          </cell>
          <cell r="D99" t="str">
            <v>Р</v>
          </cell>
          <cell r="E99">
            <v>901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</row>
        <row r="100">
          <cell r="A100" t="str">
            <v>4.7А</v>
          </cell>
          <cell r="B100">
            <v>7</v>
          </cell>
          <cell r="C100" t="str">
            <v>УНЭГ РП-1/2с.ш.</v>
          </cell>
          <cell r="D100" t="str">
            <v>А</v>
          </cell>
          <cell r="E100">
            <v>1400.18</v>
          </cell>
          <cell r="F100">
            <v>12.82</v>
          </cell>
          <cell r="G100">
            <v>86.199999999999989</v>
          </cell>
          <cell r="H100">
            <v>184.20999999999998</v>
          </cell>
          <cell r="I100">
            <v>309.33999999999997</v>
          </cell>
          <cell r="J100">
            <v>401</v>
          </cell>
          <cell r="K100">
            <v>487.01</v>
          </cell>
          <cell r="L100">
            <v>514.74</v>
          </cell>
          <cell r="M100">
            <v>567.79999999999995</v>
          </cell>
          <cell r="N100">
            <v>645.52</v>
          </cell>
          <cell r="O100">
            <v>862.22</v>
          </cell>
          <cell r="P100">
            <v>862.22</v>
          </cell>
          <cell r="Q100">
            <v>0</v>
          </cell>
          <cell r="R100">
            <v>1542.42</v>
          </cell>
          <cell r="S100">
            <v>86.199999999999989</v>
          </cell>
          <cell r="T100">
            <v>184.20999999999998</v>
          </cell>
          <cell r="U100">
            <v>309.33999999999997</v>
          </cell>
          <cell r="V100">
            <v>401</v>
          </cell>
          <cell r="W100">
            <v>487.01</v>
          </cell>
          <cell r="X100">
            <v>514.74</v>
          </cell>
          <cell r="Y100">
            <v>567.79999999999995</v>
          </cell>
          <cell r="Z100">
            <v>645.52</v>
          </cell>
          <cell r="AA100">
            <v>862.22</v>
          </cell>
          <cell r="AB100">
            <v>862.22</v>
          </cell>
          <cell r="AC100">
            <v>862.22</v>
          </cell>
          <cell r="AD100">
            <v>0</v>
          </cell>
          <cell r="AE100">
            <v>0</v>
          </cell>
          <cell r="AF100">
            <v>1550.92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</row>
        <row r="101">
          <cell r="A101" t="str">
            <v>4.7Р</v>
          </cell>
          <cell r="B101">
            <v>7</v>
          </cell>
          <cell r="C101" t="str">
            <v>УНЭГ РП-1/2с.ш.</v>
          </cell>
          <cell r="D101" t="str">
            <v>Р</v>
          </cell>
          <cell r="E101">
            <v>914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</row>
        <row r="102">
          <cell r="A102" t="str">
            <v>4.13А</v>
          </cell>
          <cell r="B102">
            <v>13</v>
          </cell>
          <cell r="C102" t="str">
            <v>ОАО  "СТПС"</v>
          </cell>
          <cell r="D102" t="str">
            <v>А</v>
          </cell>
          <cell r="E102">
            <v>9020.0499999999993</v>
          </cell>
          <cell r="F102">
            <v>14.16</v>
          </cell>
          <cell r="G102">
            <v>112.72999999999999</v>
          </cell>
          <cell r="H102">
            <v>224.57</v>
          </cell>
          <cell r="I102">
            <v>340.06</v>
          </cell>
          <cell r="J102">
            <v>411.63</v>
          </cell>
          <cell r="K102">
            <v>453.53999999999996</v>
          </cell>
          <cell r="L102">
            <v>497.09999999999997</v>
          </cell>
          <cell r="M102">
            <v>546.52</v>
          </cell>
          <cell r="N102">
            <v>618.54999999999995</v>
          </cell>
          <cell r="O102">
            <v>710.8</v>
          </cell>
          <cell r="P102">
            <v>710.8</v>
          </cell>
          <cell r="Q102">
            <v>0</v>
          </cell>
          <cell r="R102">
            <v>9144.64</v>
          </cell>
          <cell r="S102">
            <v>112.72999999999999</v>
          </cell>
          <cell r="T102">
            <v>224.57</v>
          </cell>
          <cell r="U102">
            <v>340.06</v>
          </cell>
          <cell r="V102">
            <v>411.63</v>
          </cell>
          <cell r="W102">
            <v>453.53999999999996</v>
          </cell>
          <cell r="X102">
            <v>497.09999999999997</v>
          </cell>
          <cell r="Y102">
            <v>546.52</v>
          </cell>
          <cell r="Z102">
            <v>618.54999999999995</v>
          </cell>
          <cell r="AA102">
            <v>710.8</v>
          </cell>
          <cell r="AB102">
            <v>710.8</v>
          </cell>
          <cell r="AC102">
            <v>710.8</v>
          </cell>
          <cell r="AD102">
            <v>0</v>
          </cell>
          <cell r="AE102">
            <v>0</v>
          </cell>
          <cell r="AF102">
            <v>9156.92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</row>
        <row r="103">
          <cell r="A103" t="str">
            <v>4.13Р</v>
          </cell>
          <cell r="B103">
            <v>13</v>
          </cell>
          <cell r="C103" t="str">
            <v>ОАО  "СТПС"</v>
          </cell>
          <cell r="D103" t="str">
            <v>Р</v>
          </cell>
          <cell r="E103">
            <v>5307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</row>
        <row r="104">
          <cell r="A104" t="str">
            <v>4.15А</v>
          </cell>
          <cell r="B104">
            <v>15</v>
          </cell>
          <cell r="C104" t="str">
            <v>УНЭГ РП-5/2с.ш.</v>
          </cell>
          <cell r="D104" t="str">
            <v>А</v>
          </cell>
          <cell r="E104">
            <v>9403.51</v>
          </cell>
          <cell r="F104">
            <v>13.66</v>
          </cell>
          <cell r="G104">
            <v>213.82</v>
          </cell>
          <cell r="H104">
            <v>438.89</v>
          </cell>
          <cell r="I104">
            <v>640.15</v>
          </cell>
          <cell r="J104">
            <v>839.04</v>
          </cell>
          <cell r="K104">
            <v>926</v>
          </cell>
          <cell r="L104">
            <v>931.68</v>
          </cell>
          <cell r="M104">
            <v>946.8599999999999</v>
          </cell>
          <cell r="N104">
            <v>1098.51</v>
          </cell>
          <cell r="O104">
            <v>1290.01</v>
          </cell>
          <cell r="P104">
            <v>1290.01</v>
          </cell>
          <cell r="Q104">
            <v>0</v>
          </cell>
          <cell r="R104">
            <v>9631.06</v>
          </cell>
          <cell r="S104">
            <v>213.82</v>
          </cell>
          <cell r="T104">
            <v>438.89</v>
          </cell>
          <cell r="U104">
            <v>640.15</v>
          </cell>
          <cell r="V104">
            <v>839.04</v>
          </cell>
          <cell r="W104">
            <v>926</v>
          </cell>
          <cell r="X104">
            <v>931.68</v>
          </cell>
          <cell r="Y104">
            <v>946.8599999999999</v>
          </cell>
          <cell r="Z104">
            <v>1098.51</v>
          </cell>
          <cell r="AA104">
            <v>1290.01</v>
          </cell>
          <cell r="AB104">
            <v>1290.01</v>
          </cell>
          <cell r="AC104">
            <v>1290.01</v>
          </cell>
          <cell r="AD104">
            <v>0</v>
          </cell>
          <cell r="AE104">
            <v>0</v>
          </cell>
          <cell r="AF104">
            <v>9650.32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</row>
        <row r="105">
          <cell r="A105" t="str">
            <v>4.15Р</v>
          </cell>
          <cell r="B105">
            <v>15</v>
          </cell>
          <cell r="C105" t="str">
            <v>УНЭГ РП-5/2с.ш.</v>
          </cell>
          <cell r="D105" t="str">
            <v>Р</v>
          </cell>
          <cell r="E105">
            <v>4412.47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</row>
        <row r="106">
          <cell r="A106" t="str">
            <v>4.4А</v>
          </cell>
          <cell r="B106">
            <v>4</v>
          </cell>
          <cell r="C106" t="str">
            <v>ОАО  "СТПС"</v>
          </cell>
          <cell r="D106" t="str">
            <v>А</v>
          </cell>
          <cell r="E106">
            <v>7433.38</v>
          </cell>
          <cell r="F106">
            <v>12.97</v>
          </cell>
          <cell r="G106">
            <v>128.74</v>
          </cell>
          <cell r="H106">
            <v>261.36</v>
          </cell>
          <cell r="I106">
            <v>352.23</v>
          </cell>
          <cell r="J106">
            <v>422.45000000000005</v>
          </cell>
          <cell r="K106">
            <v>465.07000000000005</v>
          </cell>
          <cell r="L106">
            <v>496.38000000000005</v>
          </cell>
          <cell r="M106">
            <v>537.05000000000007</v>
          </cell>
          <cell r="N106">
            <v>598.18000000000006</v>
          </cell>
          <cell r="O106">
            <v>684.90000000000009</v>
          </cell>
          <cell r="P106">
            <v>684.90000000000009</v>
          </cell>
          <cell r="Q106">
            <v>0</v>
          </cell>
          <cell r="R106">
            <v>7577.12</v>
          </cell>
          <cell r="S106">
            <v>128.74</v>
          </cell>
          <cell r="T106">
            <v>261.36</v>
          </cell>
          <cell r="U106">
            <v>352.23</v>
          </cell>
          <cell r="V106">
            <v>422.45000000000005</v>
          </cell>
          <cell r="W106">
            <v>465.07000000000005</v>
          </cell>
          <cell r="X106">
            <v>496.38000000000005</v>
          </cell>
          <cell r="Y106">
            <v>537.05000000000007</v>
          </cell>
          <cell r="Z106">
            <v>598.18000000000006</v>
          </cell>
          <cell r="AA106">
            <v>684.90000000000009</v>
          </cell>
          <cell r="AB106">
            <v>684.90000000000009</v>
          </cell>
          <cell r="AC106">
            <v>684.90000000000009</v>
          </cell>
          <cell r="AD106">
            <v>0</v>
          </cell>
          <cell r="AE106">
            <v>0</v>
          </cell>
          <cell r="AF106">
            <v>7589.62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</row>
        <row r="107">
          <cell r="A107" t="str">
            <v>4.4Р</v>
          </cell>
          <cell r="B107">
            <v>4</v>
          </cell>
          <cell r="C107" t="str">
            <v>ОАО  "СТПС"</v>
          </cell>
          <cell r="D107" t="str">
            <v>Р</v>
          </cell>
          <cell r="E107">
            <v>348.28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</row>
        <row r="108">
          <cell r="A108" t="str">
            <v>4.6А</v>
          </cell>
          <cell r="B108">
            <v>6</v>
          </cell>
          <cell r="C108" t="str">
            <v>УНЭГ РП-4/2с.ш.</v>
          </cell>
          <cell r="D108" t="str">
            <v>А</v>
          </cell>
          <cell r="E108">
            <v>1307.0999999999999</v>
          </cell>
          <cell r="F108">
            <v>12.84</v>
          </cell>
          <cell r="G108">
            <v>125.87</v>
          </cell>
          <cell r="H108">
            <v>260.69</v>
          </cell>
          <cell r="I108">
            <v>377.44</v>
          </cell>
          <cell r="J108">
            <v>475.98</v>
          </cell>
          <cell r="K108">
            <v>565.74</v>
          </cell>
          <cell r="L108">
            <v>662.82</v>
          </cell>
          <cell r="M108">
            <v>754.5200000000001</v>
          </cell>
          <cell r="N108">
            <v>864.28000000000009</v>
          </cell>
          <cell r="O108">
            <v>992.7</v>
          </cell>
          <cell r="P108">
            <v>992.7</v>
          </cell>
          <cell r="Q108">
            <v>0</v>
          </cell>
          <cell r="R108">
            <v>1457.8</v>
          </cell>
          <cell r="S108">
            <v>125.87</v>
          </cell>
          <cell r="T108">
            <v>260.69</v>
          </cell>
          <cell r="U108">
            <v>377.44</v>
          </cell>
          <cell r="V108">
            <v>475.98</v>
          </cell>
          <cell r="W108">
            <v>565.74</v>
          </cell>
          <cell r="X108">
            <v>662.82</v>
          </cell>
          <cell r="Y108">
            <v>754.5200000000001</v>
          </cell>
          <cell r="Z108">
            <v>864.28000000000009</v>
          </cell>
          <cell r="AA108">
            <v>992.7</v>
          </cell>
          <cell r="AB108">
            <v>992.7</v>
          </cell>
          <cell r="AC108">
            <v>992.7</v>
          </cell>
          <cell r="AD108">
            <v>0</v>
          </cell>
          <cell r="AE108">
            <v>0</v>
          </cell>
          <cell r="AF108">
            <v>1472.22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</row>
        <row r="109">
          <cell r="A109" t="str">
            <v>4.6Р</v>
          </cell>
          <cell r="B109">
            <v>6</v>
          </cell>
          <cell r="C109" t="str">
            <v>УНЭГ РП-4/2с.ш.</v>
          </cell>
          <cell r="D109" t="str">
            <v>Р</v>
          </cell>
          <cell r="E109">
            <v>7912.11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</row>
        <row r="110">
          <cell r="A110" t="str">
            <v>4.8А</v>
          </cell>
          <cell r="B110">
            <v>8</v>
          </cell>
          <cell r="C110" t="str">
            <v>УНЭГ РП-5/1с.ш.</v>
          </cell>
          <cell r="D110" t="str">
            <v>А</v>
          </cell>
          <cell r="E110">
            <v>7041.73</v>
          </cell>
          <cell r="F110">
            <v>9.26</v>
          </cell>
          <cell r="G110">
            <v>149.01</v>
          </cell>
          <cell r="H110">
            <v>329.06</v>
          </cell>
          <cell r="I110">
            <v>508.48</v>
          </cell>
          <cell r="J110">
            <v>681.03</v>
          </cell>
          <cell r="K110">
            <v>777.66</v>
          </cell>
          <cell r="L110">
            <v>820.66</v>
          </cell>
          <cell r="M110">
            <v>835.56</v>
          </cell>
          <cell r="N110">
            <v>986.14</v>
          </cell>
          <cell r="O110">
            <v>1172.6300000000001</v>
          </cell>
          <cell r="P110">
            <v>1172.6300000000001</v>
          </cell>
          <cell r="Q110">
            <v>0</v>
          </cell>
          <cell r="R110">
            <v>7219.3</v>
          </cell>
          <cell r="S110">
            <v>149.01</v>
          </cell>
          <cell r="T110">
            <v>329.06</v>
          </cell>
          <cell r="U110">
            <v>508.48</v>
          </cell>
          <cell r="V110">
            <v>681.03</v>
          </cell>
          <cell r="W110">
            <v>777.66</v>
          </cell>
          <cell r="X110">
            <v>820.66</v>
          </cell>
          <cell r="Y110">
            <v>835.56</v>
          </cell>
          <cell r="Z110">
            <v>986.14</v>
          </cell>
          <cell r="AA110">
            <v>1172.6300000000001</v>
          </cell>
          <cell r="AB110">
            <v>1172.6300000000001</v>
          </cell>
          <cell r="AC110">
            <v>1172.6300000000001</v>
          </cell>
          <cell r="AD110">
            <v>0</v>
          </cell>
          <cell r="AE110">
            <v>0</v>
          </cell>
          <cell r="AF110">
            <v>7232.92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</row>
        <row r="111">
          <cell r="A111" t="str">
            <v>4.8Р</v>
          </cell>
          <cell r="B111">
            <v>8</v>
          </cell>
          <cell r="C111" t="str">
            <v>УНЭГ РП-5/1с.ш.</v>
          </cell>
          <cell r="D111" t="str">
            <v>Р</v>
          </cell>
          <cell r="E111">
            <v>4581.33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</row>
        <row r="112">
          <cell r="A112" t="str">
            <v>4.10А</v>
          </cell>
          <cell r="B112">
            <v>10</v>
          </cell>
          <cell r="C112" t="str">
            <v>УНЭГ ТП-66</v>
          </cell>
          <cell r="D112" t="str">
            <v>А</v>
          </cell>
          <cell r="E112">
            <v>4406.2</v>
          </cell>
          <cell r="F112">
            <v>16.21</v>
          </cell>
          <cell r="G112">
            <v>165.65</v>
          </cell>
          <cell r="H112">
            <v>339.39</v>
          </cell>
          <cell r="I112">
            <v>534.64</v>
          </cell>
          <cell r="J112">
            <v>687.54</v>
          </cell>
          <cell r="K112">
            <v>807.52</v>
          </cell>
          <cell r="L112">
            <v>936.92</v>
          </cell>
          <cell r="M112">
            <v>1064.82</v>
          </cell>
          <cell r="N112">
            <v>1210.9299999999998</v>
          </cell>
          <cell r="O112">
            <v>1367.5099999999998</v>
          </cell>
          <cell r="P112">
            <v>1367.5099999999998</v>
          </cell>
          <cell r="Q112">
            <v>0</v>
          </cell>
          <cell r="R112">
            <v>4588.5200000000004</v>
          </cell>
          <cell r="S112">
            <v>165.65</v>
          </cell>
          <cell r="T112">
            <v>339.39</v>
          </cell>
          <cell r="U112">
            <v>534.64</v>
          </cell>
          <cell r="V112">
            <v>687.54</v>
          </cell>
          <cell r="W112">
            <v>807.52</v>
          </cell>
          <cell r="X112">
            <v>936.92</v>
          </cell>
          <cell r="Y112">
            <v>1064.82</v>
          </cell>
          <cell r="Z112">
            <v>1210.9299999999998</v>
          </cell>
          <cell r="AA112">
            <v>1367.5099999999998</v>
          </cell>
          <cell r="AB112">
            <v>1367.5099999999998</v>
          </cell>
          <cell r="AC112">
            <v>1367.5099999999998</v>
          </cell>
          <cell r="AD112">
            <v>0</v>
          </cell>
          <cell r="AE112">
            <v>0</v>
          </cell>
          <cell r="AF112">
            <v>4604.82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</row>
        <row r="113">
          <cell r="A113" t="str">
            <v>4.10Р</v>
          </cell>
          <cell r="B113">
            <v>10</v>
          </cell>
          <cell r="C113" t="str">
            <v>УНЭГ ТП-66</v>
          </cell>
          <cell r="D113" t="str">
            <v>Р</v>
          </cell>
          <cell r="E113">
            <v>400.8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</row>
        <row r="114">
          <cell r="A114" t="str">
            <v>4.20А</v>
          </cell>
          <cell r="B114">
            <v>20</v>
          </cell>
          <cell r="C114" t="str">
            <v>"Газтеплоэнергоремонт"</v>
          </cell>
          <cell r="D114" t="str">
            <v>А</v>
          </cell>
          <cell r="E114">
            <v>3342.43</v>
          </cell>
          <cell r="F114">
            <v>8.84</v>
          </cell>
          <cell r="G114">
            <v>119.06</v>
          </cell>
          <cell r="H114">
            <v>229.26</v>
          </cell>
          <cell r="I114">
            <v>332.56</v>
          </cell>
          <cell r="J114">
            <v>412.07</v>
          </cell>
          <cell r="K114">
            <v>485.05</v>
          </cell>
          <cell r="L114">
            <v>554.57000000000005</v>
          </cell>
          <cell r="M114">
            <v>658.93000000000006</v>
          </cell>
          <cell r="N114">
            <v>758.86000000000013</v>
          </cell>
          <cell r="O114">
            <v>859.81000000000017</v>
          </cell>
          <cell r="P114">
            <v>859.81000000000017</v>
          </cell>
          <cell r="Q114">
            <v>0</v>
          </cell>
          <cell r="R114">
            <v>3451.7</v>
          </cell>
          <cell r="S114">
            <v>119.06</v>
          </cell>
          <cell r="T114">
            <v>229.26</v>
          </cell>
          <cell r="U114">
            <v>332.56</v>
          </cell>
          <cell r="V114">
            <v>361.06</v>
          </cell>
          <cell r="W114">
            <v>485.05</v>
          </cell>
          <cell r="X114">
            <v>554.57000000000005</v>
          </cell>
          <cell r="Y114">
            <v>658.93000000000006</v>
          </cell>
          <cell r="Z114">
            <v>758.86000000000013</v>
          </cell>
          <cell r="AA114">
            <v>859.81000000000017</v>
          </cell>
          <cell r="AB114">
            <v>859.81000000000017</v>
          </cell>
          <cell r="AC114">
            <v>859.81000000000017</v>
          </cell>
          <cell r="AD114">
            <v>0</v>
          </cell>
          <cell r="AE114">
            <v>0</v>
          </cell>
          <cell r="AF114">
            <v>3457.22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</row>
        <row r="115">
          <cell r="A115" t="str">
            <v>4.21Р</v>
          </cell>
          <cell r="B115">
            <v>21</v>
          </cell>
          <cell r="C115" t="str">
            <v>МУП "ТЭР"</v>
          </cell>
          <cell r="D115" t="str">
            <v>Р</v>
          </cell>
          <cell r="E115">
            <v>8239.2999999999993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</row>
        <row r="116">
          <cell r="A116" t="str">
            <v>4.22А</v>
          </cell>
          <cell r="B116">
            <v>22</v>
          </cell>
          <cell r="C116" t="str">
            <v>Надымский Аэропорт</v>
          </cell>
          <cell r="D116" t="str">
            <v>А</v>
          </cell>
          <cell r="E116">
            <v>2797.34</v>
          </cell>
          <cell r="F116">
            <v>19.09</v>
          </cell>
          <cell r="G116">
            <v>81.55</v>
          </cell>
          <cell r="H116">
            <v>148.78</v>
          </cell>
          <cell r="I116">
            <v>203</v>
          </cell>
          <cell r="J116">
            <v>240.49</v>
          </cell>
          <cell r="K116">
            <v>271.77</v>
          </cell>
          <cell r="L116">
            <v>299.65999999999997</v>
          </cell>
          <cell r="M116">
            <v>334.53</v>
          </cell>
          <cell r="N116">
            <v>374.4</v>
          </cell>
          <cell r="O116">
            <v>425.67999999999995</v>
          </cell>
          <cell r="P116">
            <v>425.67999999999995</v>
          </cell>
          <cell r="Q116">
            <v>0</v>
          </cell>
          <cell r="R116">
            <v>2871.46</v>
          </cell>
          <cell r="S116">
            <v>81.55</v>
          </cell>
          <cell r="T116">
            <v>148.78</v>
          </cell>
          <cell r="U116">
            <v>203</v>
          </cell>
          <cell r="V116">
            <v>240.49</v>
          </cell>
          <cell r="W116">
            <v>271.77</v>
          </cell>
          <cell r="X116">
            <v>299.65999999999997</v>
          </cell>
          <cell r="Y116">
            <v>334.53</v>
          </cell>
          <cell r="Z116">
            <v>374.4</v>
          </cell>
          <cell r="AA116">
            <v>425.67999999999995</v>
          </cell>
          <cell r="AB116">
            <v>425.67999999999995</v>
          </cell>
          <cell r="AC116">
            <v>425.67999999999995</v>
          </cell>
          <cell r="AD116">
            <v>0</v>
          </cell>
          <cell r="AE116">
            <v>0</v>
          </cell>
          <cell r="AF116">
            <v>2875.92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</row>
        <row r="117">
          <cell r="A117" t="str">
            <v>4.22Р</v>
          </cell>
          <cell r="B117">
            <v>22</v>
          </cell>
          <cell r="C117" t="str">
            <v>Надымский Аэропорт</v>
          </cell>
          <cell r="D117" t="str">
            <v>Р</v>
          </cell>
          <cell r="E117">
            <v>3215.31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</row>
        <row r="118">
          <cell r="A118" t="str">
            <v>4.23А</v>
          </cell>
          <cell r="B118">
            <v>23</v>
          </cell>
          <cell r="C118" t="str">
            <v>УНЭГ ТП-66</v>
          </cell>
          <cell r="D118" t="str">
            <v>А</v>
          </cell>
          <cell r="E118">
            <v>3378</v>
          </cell>
          <cell r="F118">
            <v>16.440000000000001</v>
          </cell>
          <cell r="G118">
            <v>103.87</v>
          </cell>
          <cell r="H118">
            <v>175.96</v>
          </cell>
          <cell r="I118">
            <v>198.73000000000002</v>
          </cell>
          <cell r="J118">
            <v>218.29000000000002</v>
          </cell>
          <cell r="K118">
            <v>241.38000000000002</v>
          </cell>
          <cell r="L118">
            <v>290.35000000000002</v>
          </cell>
          <cell r="M118">
            <v>354.15000000000003</v>
          </cell>
          <cell r="N118">
            <v>399.31000000000006</v>
          </cell>
          <cell r="O118">
            <v>445.75000000000006</v>
          </cell>
          <cell r="P118">
            <v>445.75000000000006</v>
          </cell>
          <cell r="Q118">
            <v>0</v>
          </cell>
          <cell r="R118">
            <v>3447.9</v>
          </cell>
          <cell r="S118">
            <v>103.87</v>
          </cell>
          <cell r="T118">
            <v>175.96</v>
          </cell>
          <cell r="U118">
            <v>198.73000000000002</v>
          </cell>
          <cell r="V118">
            <v>218.29000000000002</v>
          </cell>
          <cell r="W118">
            <v>241.38000000000002</v>
          </cell>
          <cell r="X118">
            <v>290.35000000000002</v>
          </cell>
          <cell r="Y118">
            <v>354.15000000000003</v>
          </cell>
          <cell r="Z118">
            <v>399.31000000000006</v>
          </cell>
          <cell r="AA118">
            <v>445.75000000000006</v>
          </cell>
          <cell r="AB118">
            <v>445.75000000000006</v>
          </cell>
          <cell r="AC118">
            <v>445.75000000000006</v>
          </cell>
          <cell r="AD118">
            <v>0</v>
          </cell>
          <cell r="AE118">
            <v>0</v>
          </cell>
          <cell r="AF118">
            <v>3453.42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</row>
        <row r="119">
          <cell r="A119" t="str">
            <v>4.24Р</v>
          </cell>
          <cell r="B119">
            <v>24</v>
          </cell>
          <cell r="C119" t="str">
            <v>Резерв</v>
          </cell>
          <cell r="D119" t="str">
            <v>Р</v>
          </cell>
          <cell r="E119">
            <v>1134.5999999999999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</row>
        <row r="120">
          <cell r="A120" t="str">
            <v>4.25А</v>
          </cell>
          <cell r="B120">
            <v>25</v>
          </cell>
          <cell r="C120" t="str">
            <v>Надымский Аэропорт</v>
          </cell>
          <cell r="D120" t="str">
            <v>А</v>
          </cell>
          <cell r="E120">
            <v>1003.41</v>
          </cell>
          <cell r="F120">
            <v>16.53</v>
          </cell>
          <cell r="G120">
            <v>58.84</v>
          </cell>
          <cell r="H120">
            <v>106.07</v>
          </cell>
          <cell r="I120">
            <v>147.07999999999998</v>
          </cell>
          <cell r="J120">
            <v>180.39</v>
          </cell>
          <cell r="K120">
            <v>198.04</v>
          </cell>
          <cell r="L120">
            <v>210.75</v>
          </cell>
          <cell r="M120">
            <v>228.37</v>
          </cell>
          <cell r="N120">
            <v>259.29000000000002</v>
          </cell>
          <cell r="O120">
            <v>297.98</v>
          </cell>
          <cell r="P120">
            <v>297.98</v>
          </cell>
          <cell r="Q120">
            <v>0</v>
          </cell>
          <cell r="R120">
            <v>1051.58</v>
          </cell>
          <cell r="S120">
            <v>58.84</v>
          </cell>
          <cell r="T120">
            <v>106.07</v>
          </cell>
          <cell r="U120">
            <v>147.07999999999998</v>
          </cell>
          <cell r="V120">
            <v>180.39</v>
          </cell>
          <cell r="W120">
            <v>198.04</v>
          </cell>
          <cell r="X120">
            <v>210.75</v>
          </cell>
          <cell r="Y120">
            <v>228.37</v>
          </cell>
          <cell r="Z120">
            <v>259.29000000000002</v>
          </cell>
          <cell r="AA120">
            <v>297.98</v>
          </cell>
          <cell r="AB120">
            <v>297.98</v>
          </cell>
          <cell r="AC120">
            <v>297.98</v>
          </cell>
          <cell r="AD120">
            <v>0</v>
          </cell>
          <cell r="AE120">
            <v>0</v>
          </cell>
          <cell r="AF120">
            <v>1054.82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</row>
        <row r="121">
          <cell r="A121" t="str">
            <v>4.25Р</v>
          </cell>
          <cell r="B121">
            <v>25</v>
          </cell>
          <cell r="C121" t="str">
            <v>Надымский Аэропорт</v>
          </cell>
          <cell r="D121" t="str">
            <v>Р</v>
          </cell>
          <cell r="E121">
            <v>8066.2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</row>
        <row r="122">
          <cell r="A122" t="str">
            <v>4.26А</v>
          </cell>
          <cell r="B122">
            <v>26</v>
          </cell>
          <cell r="C122" t="str">
            <v>ООО "НСГД"</v>
          </cell>
          <cell r="D122" t="str">
            <v>А</v>
          </cell>
          <cell r="E122">
            <v>1687.77</v>
          </cell>
          <cell r="F122">
            <v>17.2</v>
          </cell>
          <cell r="G122">
            <v>36.93</v>
          </cell>
          <cell r="H122">
            <v>57.730000000000004</v>
          </cell>
          <cell r="I122">
            <v>73.27000000000001</v>
          </cell>
          <cell r="J122">
            <v>84.160000000000011</v>
          </cell>
          <cell r="K122">
            <v>95.4</v>
          </cell>
          <cell r="L122">
            <v>104.85000000000001</v>
          </cell>
          <cell r="M122">
            <v>116.79</v>
          </cell>
          <cell r="N122">
            <v>131.77000000000001</v>
          </cell>
          <cell r="O122">
            <v>149.60000000000002</v>
          </cell>
          <cell r="P122">
            <v>149.60000000000002</v>
          </cell>
          <cell r="Q122">
            <v>0</v>
          </cell>
          <cell r="R122">
            <v>1710.62</v>
          </cell>
          <cell r="S122">
            <v>36.93</v>
          </cell>
          <cell r="T122">
            <v>57.730000000000004</v>
          </cell>
          <cell r="U122">
            <v>73.27000000000001</v>
          </cell>
          <cell r="V122">
            <v>84.160000000000011</v>
          </cell>
          <cell r="W122">
            <v>95.4</v>
          </cell>
          <cell r="X122">
            <v>104.85000000000001</v>
          </cell>
          <cell r="Y122">
            <v>116.79</v>
          </cell>
          <cell r="Z122">
            <v>131.77000000000001</v>
          </cell>
          <cell r="AA122">
            <v>149.60000000000002</v>
          </cell>
          <cell r="AB122">
            <v>149.60000000000002</v>
          </cell>
          <cell r="AC122">
            <v>149.60000000000002</v>
          </cell>
          <cell r="AD122">
            <v>0</v>
          </cell>
          <cell r="AE122">
            <v>0</v>
          </cell>
          <cell r="AF122">
            <v>1712.12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</row>
        <row r="123">
          <cell r="A123" t="str">
            <v>4.26Р</v>
          </cell>
          <cell r="B123">
            <v>26</v>
          </cell>
          <cell r="C123" t="str">
            <v>ООО "НСГД"</v>
          </cell>
          <cell r="D123" t="str">
            <v>Р</v>
          </cell>
          <cell r="E123">
            <v>6038.32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</row>
        <row r="124">
          <cell r="A124" t="str">
            <v>4.28А</v>
          </cell>
          <cell r="B124">
            <v>28</v>
          </cell>
          <cell r="C124" t="str">
            <v>ООО "МЕТА"</v>
          </cell>
          <cell r="D124" t="str">
            <v>А</v>
          </cell>
          <cell r="E124">
            <v>1521.19</v>
          </cell>
          <cell r="F124">
            <v>16.77</v>
          </cell>
          <cell r="G124">
            <v>19.809999999999999</v>
          </cell>
          <cell r="H124">
            <v>23.24</v>
          </cell>
          <cell r="I124">
            <v>24.54</v>
          </cell>
          <cell r="J124">
            <v>24.54</v>
          </cell>
          <cell r="K124">
            <v>24.54</v>
          </cell>
          <cell r="L124">
            <v>24.54</v>
          </cell>
          <cell r="M124">
            <v>24.54</v>
          </cell>
          <cell r="N124">
            <v>24.54</v>
          </cell>
          <cell r="O124">
            <v>25.529999999999998</v>
          </cell>
          <cell r="P124">
            <v>25.529999999999998</v>
          </cell>
          <cell r="Q124">
            <v>0</v>
          </cell>
          <cell r="R124">
            <v>1524.62</v>
          </cell>
          <cell r="S124">
            <v>19.809999999999999</v>
          </cell>
          <cell r="T124">
            <v>23.24</v>
          </cell>
          <cell r="U124">
            <v>24.54</v>
          </cell>
          <cell r="V124">
            <v>24.54</v>
          </cell>
          <cell r="W124">
            <v>24.54</v>
          </cell>
          <cell r="X124">
            <v>24.54</v>
          </cell>
          <cell r="Y124">
            <v>24.54</v>
          </cell>
          <cell r="Z124">
            <v>24.54</v>
          </cell>
          <cell r="AA124">
            <v>25.529999999999998</v>
          </cell>
          <cell r="AB124">
            <v>25.529999999999998</v>
          </cell>
          <cell r="AC124">
            <v>25.529999999999998</v>
          </cell>
          <cell r="AD124">
            <v>0</v>
          </cell>
          <cell r="AE124">
            <v>0</v>
          </cell>
          <cell r="AF124">
            <v>1524.92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</row>
        <row r="125">
          <cell r="A125" t="str">
            <v>4.28Р</v>
          </cell>
          <cell r="B125">
            <v>28</v>
          </cell>
          <cell r="C125" t="str">
            <v>ООО "МЕТА"</v>
          </cell>
          <cell r="D125" t="str">
            <v>Р</v>
          </cell>
          <cell r="E125">
            <v>454.3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</row>
        <row r="126">
          <cell r="A126" t="str">
            <v>4.30А</v>
          </cell>
          <cell r="B126">
            <v>30</v>
          </cell>
          <cell r="C126" t="str">
            <v>УНЭГ ТП-71</v>
          </cell>
          <cell r="D126" t="str">
            <v>А</v>
          </cell>
          <cell r="E126">
            <v>8625.7000000000007</v>
          </cell>
          <cell r="F126">
            <v>10.88</v>
          </cell>
          <cell r="G126">
            <v>10.88</v>
          </cell>
          <cell r="H126">
            <v>10.88</v>
          </cell>
          <cell r="I126">
            <v>10.88</v>
          </cell>
          <cell r="J126">
            <v>10.88</v>
          </cell>
          <cell r="K126">
            <v>10.88</v>
          </cell>
          <cell r="L126">
            <v>10.88</v>
          </cell>
          <cell r="M126">
            <v>14.620000000000001</v>
          </cell>
          <cell r="N126">
            <v>14.620000000000001</v>
          </cell>
          <cell r="O126">
            <v>15.940000000000001</v>
          </cell>
          <cell r="P126">
            <v>15.940000000000001</v>
          </cell>
          <cell r="Q126">
            <v>0</v>
          </cell>
          <cell r="R126">
            <v>8627.81</v>
          </cell>
          <cell r="S126">
            <v>10.88</v>
          </cell>
          <cell r="T126">
            <v>10.88</v>
          </cell>
          <cell r="U126">
            <v>10.88</v>
          </cell>
          <cell r="V126">
            <v>10.88</v>
          </cell>
          <cell r="W126">
            <v>10.88</v>
          </cell>
          <cell r="X126">
            <v>10.88</v>
          </cell>
          <cell r="Y126">
            <v>14.620000000000001</v>
          </cell>
          <cell r="Z126">
            <v>14.620000000000001</v>
          </cell>
          <cell r="AA126">
            <v>15.940000000000001</v>
          </cell>
          <cell r="AB126">
            <v>15.940000000000001</v>
          </cell>
          <cell r="AC126">
            <v>15.940000000000001</v>
          </cell>
          <cell r="AD126">
            <v>0</v>
          </cell>
          <cell r="AE126">
            <v>0</v>
          </cell>
          <cell r="AF126">
            <v>8627.92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</row>
        <row r="127">
          <cell r="A127" t="str">
            <v>4.30Р</v>
          </cell>
          <cell r="B127">
            <v>30</v>
          </cell>
          <cell r="C127" t="str">
            <v>УНЭГ ТП-71</v>
          </cell>
          <cell r="D127" t="str">
            <v>Р</v>
          </cell>
          <cell r="E127">
            <v>778.92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</row>
        <row r="128">
          <cell r="A128" t="str">
            <v>4.32А</v>
          </cell>
          <cell r="B128">
            <v>32</v>
          </cell>
          <cell r="C128" t="str">
            <v>МУП "ТЭР"</v>
          </cell>
          <cell r="D128" t="str">
            <v>А</v>
          </cell>
          <cell r="E128">
            <v>9645.61</v>
          </cell>
          <cell r="F128">
            <v>18.75</v>
          </cell>
          <cell r="G128">
            <v>316.02999999999997</v>
          </cell>
          <cell r="H128">
            <v>616.06999999999994</v>
          </cell>
          <cell r="I128">
            <v>901.45999999999992</v>
          </cell>
          <cell r="J128">
            <v>1213</v>
          </cell>
          <cell r="K128">
            <v>1445.71</v>
          </cell>
          <cell r="L128">
            <v>1647.8</v>
          </cell>
          <cell r="M128">
            <v>1860.28</v>
          </cell>
          <cell r="N128">
            <v>2050.5099999999998</v>
          </cell>
          <cell r="O128">
            <v>2199.8999999999996</v>
          </cell>
          <cell r="P128">
            <v>2199.8999999999996</v>
          </cell>
          <cell r="Q128">
            <v>0</v>
          </cell>
          <cell r="R128">
            <v>9867.5</v>
          </cell>
          <cell r="S128">
            <v>316.02999999999997</v>
          </cell>
          <cell r="T128">
            <v>616.06999999999994</v>
          </cell>
          <cell r="U128">
            <v>901.45999999999992</v>
          </cell>
          <cell r="V128">
            <v>1213</v>
          </cell>
          <cell r="W128">
            <v>1445.71</v>
          </cell>
          <cell r="X128">
            <v>1647.8</v>
          </cell>
          <cell r="Y128">
            <v>1860.28</v>
          </cell>
          <cell r="Z128">
            <v>2050.5099999999998</v>
          </cell>
          <cell r="AA128">
            <v>2199.8999999999996</v>
          </cell>
          <cell r="AB128">
            <v>2199.8999999999996</v>
          </cell>
          <cell r="AC128">
            <v>2199.8999999999996</v>
          </cell>
          <cell r="AD128">
            <v>0</v>
          </cell>
          <cell r="AE128">
            <v>0</v>
          </cell>
          <cell r="AF128">
            <v>9881.82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</row>
        <row r="129">
          <cell r="A129" t="str">
            <v>4.20Р</v>
          </cell>
          <cell r="B129">
            <v>20</v>
          </cell>
          <cell r="C129" t="str">
            <v>ООО "НРЭП"</v>
          </cell>
          <cell r="D129" t="str">
            <v>Р</v>
          </cell>
          <cell r="E129">
            <v>9791.7099999999991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</row>
        <row r="130">
          <cell r="A130" t="str">
            <v>4.21А</v>
          </cell>
          <cell r="B130">
            <v>21</v>
          </cell>
          <cell r="C130" t="str">
            <v>МУП "ТЭР"</v>
          </cell>
          <cell r="D130" t="str">
            <v>А</v>
          </cell>
          <cell r="E130">
            <v>3503.69</v>
          </cell>
          <cell r="F130">
            <v>8.25</v>
          </cell>
          <cell r="G130">
            <v>174.55</v>
          </cell>
          <cell r="H130">
            <v>349.6</v>
          </cell>
          <cell r="I130">
            <v>482.40000000000003</v>
          </cell>
          <cell r="J130">
            <v>549.79000000000008</v>
          </cell>
          <cell r="K130">
            <v>662.05000000000007</v>
          </cell>
          <cell r="L130">
            <v>759.07</v>
          </cell>
          <cell r="M130">
            <v>871.33</v>
          </cell>
          <cell r="N130">
            <v>1066.08</v>
          </cell>
          <cell r="O130">
            <v>1381.28</v>
          </cell>
          <cell r="P130">
            <v>1381.28</v>
          </cell>
          <cell r="Q130">
            <v>0</v>
          </cell>
          <cell r="R130">
            <v>3726.68</v>
          </cell>
          <cell r="S130">
            <v>174.55</v>
          </cell>
          <cell r="T130">
            <v>349.6</v>
          </cell>
          <cell r="U130">
            <v>482.40000000000003</v>
          </cell>
          <cell r="V130">
            <v>549.79000000000008</v>
          </cell>
          <cell r="W130">
            <v>662.05000000000007</v>
          </cell>
          <cell r="X130">
            <v>759.07</v>
          </cell>
          <cell r="Y130">
            <v>871.33</v>
          </cell>
          <cell r="Z130">
            <v>1066.08</v>
          </cell>
          <cell r="AA130">
            <v>1381.28</v>
          </cell>
          <cell r="AB130">
            <v>1381.28</v>
          </cell>
          <cell r="AC130">
            <v>1381.28</v>
          </cell>
          <cell r="AD130">
            <v>0</v>
          </cell>
          <cell r="AE130">
            <v>0</v>
          </cell>
          <cell r="AF130">
            <v>3736.82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</row>
        <row r="131">
          <cell r="A131" t="str">
            <v>4.23Р</v>
          </cell>
          <cell r="B131">
            <v>23</v>
          </cell>
          <cell r="C131" t="str">
            <v>УНЭГ ТП-66</v>
          </cell>
          <cell r="D131" t="str">
            <v>Р</v>
          </cell>
          <cell r="E131">
            <v>4668.1899999999996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</row>
        <row r="132">
          <cell r="A132" t="str">
            <v>4.24А</v>
          </cell>
          <cell r="B132">
            <v>24</v>
          </cell>
          <cell r="C132" t="str">
            <v>Резерв</v>
          </cell>
          <cell r="D132" t="str">
            <v>А</v>
          </cell>
          <cell r="E132">
            <v>7867.3</v>
          </cell>
          <cell r="F132">
            <v>8.68</v>
          </cell>
          <cell r="G132">
            <v>8.68</v>
          </cell>
          <cell r="H132">
            <v>8.68</v>
          </cell>
          <cell r="I132">
            <v>8.68</v>
          </cell>
          <cell r="J132">
            <v>8.68</v>
          </cell>
          <cell r="K132">
            <v>8.68</v>
          </cell>
          <cell r="L132">
            <v>8.68</v>
          </cell>
          <cell r="M132">
            <v>8.68</v>
          </cell>
          <cell r="N132">
            <v>8.68</v>
          </cell>
          <cell r="O132">
            <v>8.68</v>
          </cell>
          <cell r="P132">
            <v>8.68</v>
          </cell>
          <cell r="Q132">
            <v>0</v>
          </cell>
          <cell r="R132">
            <v>7867.3</v>
          </cell>
          <cell r="S132">
            <v>8.68</v>
          </cell>
          <cell r="T132">
            <v>8.68</v>
          </cell>
          <cell r="U132">
            <v>8.68</v>
          </cell>
          <cell r="V132">
            <v>8.68</v>
          </cell>
          <cell r="W132">
            <v>8.68</v>
          </cell>
          <cell r="X132">
            <v>8.68</v>
          </cell>
          <cell r="Y132">
            <v>8.68</v>
          </cell>
          <cell r="Z132">
            <v>8.68</v>
          </cell>
          <cell r="AA132">
            <v>8.68</v>
          </cell>
          <cell r="AB132">
            <v>8.68</v>
          </cell>
          <cell r="AC132">
            <v>8.68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</row>
        <row r="133">
          <cell r="A133" t="str">
            <v>4.32Р</v>
          </cell>
          <cell r="B133">
            <v>32</v>
          </cell>
          <cell r="C133" t="str">
            <v>МУП "ТЭР"</v>
          </cell>
          <cell r="D133" t="str">
            <v>Р</v>
          </cell>
          <cell r="E133">
            <v>4492.92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</row>
        <row r="134">
          <cell r="A134" t="str">
            <v>4.27А</v>
          </cell>
          <cell r="B134">
            <v>27</v>
          </cell>
          <cell r="C134" t="str">
            <v>Резерв</v>
          </cell>
          <cell r="D134" t="str">
            <v>А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</row>
        <row r="135">
          <cell r="A135" t="str">
            <v>4.27Р</v>
          </cell>
          <cell r="B135">
            <v>27</v>
          </cell>
          <cell r="C135" t="str">
            <v>Резерв</v>
          </cell>
          <cell r="D135" t="str">
            <v>Р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</row>
        <row r="137">
          <cell r="C137" t="str">
            <v>1 с.ш.</v>
          </cell>
        </row>
        <row r="138">
          <cell r="C138" t="str">
            <v>2 с.ш.</v>
          </cell>
        </row>
        <row r="139">
          <cell r="C139" t="str">
            <v>3 с.ш.</v>
          </cell>
        </row>
        <row r="140">
          <cell r="C140" t="str">
            <v>4 с.ш.</v>
          </cell>
        </row>
        <row r="141">
          <cell r="C141" t="str">
            <v>ИТОГО: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11018.330000000005</v>
          </cell>
        </row>
        <row r="142">
          <cell r="C142" t="str">
            <v>НЕБАЛАНС</v>
          </cell>
        </row>
        <row r="143">
          <cell r="C143" t="str">
            <v>НБ %</v>
          </cell>
        </row>
        <row r="145">
          <cell r="B145">
            <v>2</v>
          </cell>
          <cell r="C145" t="str">
            <v>ПС 110\6 "МОРОШКА"</v>
          </cell>
        </row>
        <row r="146">
          <cell r="C146" t="str">
            <v>ЗРУ - 6 кВ</v>
          </cell>
        </row>
        <row r="147">
          <cell r="A147" t="str">
            <v>2.1А</v>
          </cell>
          <cell r="B147">
            <v>1</v>
          </cell>
          <cell r="C147" t="str">
            <v>В-1т</v>
          </cell>
          <cell r="D147" t="str">
            <v>А</v>
          </cell>
          <cell r="E147">
            <v>84.15</v>
          </cell>
          <cell r="F147">
            <v>335.94</v>
          </cell>
          <cell r="G147">
            <v>572.71</v>
          </cell>
          <cell r="H147">
            <v>826.34</v>
          </cell>
          <cell r="I147">
            <v>1001.52</v>
          </cell>
          <cell r="J147">
            <v>1191.18</v>
          </cell>
          <cell r="K147">
            <v>1334.26</v>
          </cell>
          <cell r="L147">
            <v>1462.54</v>
          </cell>
          <cell r="M147">
            <v>1590.8</v>
          </cell>
          <cell r="N147">
            <v>1740.72</v>
          </cell>
          <cell r="O147">
            <v>1916.1200000000001</v>
          </cell>
          <cell r="P147">
            <v>1916.1200000000001</v>
          </cell>
          <cell r="Q147">
            <v>0</v>
          </cell>
          <cell r="R147">
            <v>335.94</v>
          </cell>
          <cell r="S147">
            <v>572.71</v>
          </cell>
          <cell r="T147">
            <v>826.34</v>
          </cell>
          <cell r="U147">
            <v>1001.52</v>
          </cell>
          <cell r="V147">
            <v>1191.18</v>
          </cell>
          <cell r="W147">
            <v>1334.26</v>
          </cell>
          <cell r="X147">
            <v>1462.54</v>
          </cell>
          <cell r="Y147">
            <v>1590.8</v>
          </cell>
          <cell r="Z147">
            <v>1740.72</v>
          </cell>
          <cell r="AA147">
            <v>1916.1200000000001</v>
          </cell>
          <cell r="AB147">
            <v>1916.1200000000001</v>
          </cell>
          <cell r="AC147">
            <v>1916.1200000000001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</row>
        <row r="148">
          <cell r="A148" t="str">
            <v>2.1Р</v>
          </cell>
          <cell r="B148">
            <v>1</v>
          </cell>
          <cell r="C148">
            <v>0</v>
          </cell>
          <cell r="D148" t="str">
            <v>Р</v>
          </cell>
          <cell r="E148">
            <v>29.08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</row>
        <row r="149">
          <cell r="A149" t="str">
            <v>2.12А</v>
          </cell>
          <cell r="B149">
            <v>12</v>
          </cell>
          <cell r="C149" t="str">
            <v>В-2т</v>
          </cell>
          <cell r="D149" t="str">
            <v>А</v>
          </cell>
          <cell r="E149">
            <v>37.159999999999997</v>
          </cell>
          <cell r="F149">
            <v>139.97</v>
          </cell>
          <cell r="G149">
            <v>228.20999999999998</v>
          </cell>
          <cell r="H149">
            <v>311.70999999999998</v>
          </cell>
          <cell r="I149">
            <v>416.55999999999995</v>
          </cell>
          <cell r="J149">
            <v>480.51999999999992</v>
          </cell>
          <cell r="K149">
            <v>534.16</v>
          </cell>
          <cell r="L149">
            <v>586.70999999999992</v>
          </cell>
          <cell r="M149">
            <v>654.84999999999991</v>
          </cell>
          <cell r="N149">
            <v>736.78</v>
          </cell>
          <cell r="O149">
            <v>837.66</v>
          </cell>
          <cell r="P149">
            <v>837.66</v>
          </cell>
          <cell r="Q149">
            <v>0</v>
          </cell>
          <cell r="R149">
            <v>139.97</v>
          </cell>
          <cell r="S149">
            <v>228.20999999999998</v>
          </cell>
          <cell r="T149">
            <v>311.70999999999998</v>
          </cell>
          <cell r="U149">
            <v>416.55999999999995</v>
          </cell>
          <cell r="V149">
            <v>480.51999999999992</v>
          </cell>
          <cell r="W149">
            <v>534.16</v>
          </cell>
          <cell r="X149">
            <v>586.70999999999992</v>
          </cell>
          <cell r="Y149">
            <v>654.84999999999991</v>
          </cell>
          <cell r="Z149">
            <v>736.78</v>
          </cell>
          <cell r="AA149">
            <v>837.66</v>
          </cell>
          <cell r="AB149">
            <v>837.66</v>
          </cell>
          <cell r="AC149">
            <v>837.66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</row>
        <row r="150">
          <cell r="A150" t="str">
            <v>2.12Р</v>
          </cell>
          <cell r="B150">
            <v>12</v>
          </cell>
          <cell r="C150">
            <v>0</v>
          </cell>
          <cell r="D150" t="str">
            <v>Р</v>
          </cell>
          <cell r="E150">
            <v>8.8800000000000008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</row>
        <row r="151">
          <cell r="B151" t="str">
            <v>ИТОГО по В-1т,2т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</row>
        <row r="152">
          <cell r="A152" t="str">
            <v>2.25Р</v>
          </cell>
          <cell r="B152">
            <v>25</v>
          </cell>
          <cell r="C152" t="str">
            <v>УНЭГ РП-6/1с.ш.</v>
          </cell>
          <cell r="D152" t="str">
            <v>Р</v>
          </cell>
          <cell r="E152">
            <v>10.95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</row>
        <row r="153">
          <cell r="A153" t="str">
            <v>2.9А</v>
          </cell>
          <cell r="B153">
            <v>9</v>
          </cell>
          <cell r="C153" t="str">
            <v>"Надымэлектрогаз"</v>
          </cell>
          <cell r="D153" t="str">
            <v>А</v>
          </cell>
          <cell r="E153">
            <v>11.82</v>
          </cell>
          <cell r="F153">
            <v>22.67</v>
          </cell>
          <cell r="G153">
            <v>33.480000000000004</v>
          </cell>
          <cell r="H153">
            <v>42.610000000000007</v>
          </cell>
          <cell r="I153">
            <v>49.550000000000004</v>
          </cell>
          <cell r="J153">
            <v>54.84</v>
          </cell>
          <cell r="K153">
            <v>59.36</v>
          </cell>
          <cell r="L153">
            <v>62.44</v>
          </cell>
          <cell r="M153">
            <v>68.239999999999995</v>
          </cell>
          <cell r="N153">
            <v>75.209999999999994</v>
          </cell>
          <cell r="O153">
            <v>82.58</v>
          </cell>
          <cell r="P153">
            <v>82.58</v>
          </cell>
          <cell r="Q153">
            <v>0</v>
          </cell>
          <cell r="R153">
            <v>22.67</v>
          </cell>
          <cell r="S153">
            <v>33.480000000000004</v>
          </cell>
          <cell r="T153">
            <v>42.610000000000007</v>
          </cell>
          <cell r="U153">
            <v>49.550000000000004</v>
          </cell>
          <cell r="V153">
            <v>54.84</v>
          </cell>
          <cell r="W153">
            <v>59.36</v>
          </cell>
          <cell r="X153">
            <v>62.44</v>
          </cell>
          <cell r="Y153">
            <v>68.239999999999995</v>
          </cell>
          <cell r="Z153">
            <v>75.209999999999994</v>
          </cell>
          <cell r="AA153">
            <v>82.58</v>
          </cell>
          <cell r="AB153">
            <v>82.58</v>
          </cell>
          <cell r="AC153">
            <v>82.58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</row>
        <row r="154">
          <cell r="A154" t="str">
            <v>2.10А</v>
          </cell>
          <cell r="B154">
            <v>10</v>
          </cell>
          <cell r="C154" t="str">
            <v>ТСН-2</v>
          </cell>
          <cell r="D154" t="str">
            <v>А</v>
          </cell>
          <cell r="E154">
            <v>2306.4</v>
          </cell>
          <cell r="F154">
            <v>2578.3000000000002</v>
          </cell>
          <cell r="G154">
            <v>2827.78</v>
          </cell>
          <cell r="H154">
            <v>3142.9</v>
          </cell>
          <cell r="I154">
            <v>3386.6</v>
          </cell>
          <cell r="J154">
            <v>3532.52</v>
          </cell>
          <cell r="K154">
            <v>3630.16</v>
          </cell>
          <cell r="L154">
            <v>3720.78</v>
          </cell>
          <cell r="M154">
            <v>3829.4</v>
          </cell>
          <cell r="N154">
            <v>3951.3</v>
          </cell>
          <cell r="O154">
            <v>4551</v>
          </cell>
          <cell r="P154">
            <v>0</v>
          </cell>
          <cell r="Q154">
            <v>0</v>
          </cell>
          <cell r="R154">
            <v>2578.3000000000002</v>
          </cell>
          <cell r="S154">
            <v>2827.78</v>
          </cell>
          <cell r="T154">
            <v>3142.9</v>
          </cell>
          <cell r="U154">
            <v>3386.6</v>
          </cell>
          <cell r="V154">
            <v>3532.52</v>
          </cell>
          <cell r="W154">
            <v>3630.16</v>
          </cell>
          <cell r="X154">
            <v>3720.78</v>
          </cell>
          <cell r="Y154">
            <v>3829.4</v>
          </cell>
          <cell r="Z154">
            <v>3951.3</v>
          </cell>
          <cell r="AA154">
            <v>4551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</row>
        <row r="155">
          <cell r="A155" t="str">
            <v>2.7А</v>
          </cell>
          <cell r="B155">
            <v>7</v>
          </cell>
          <cell r="C155" t="str">
            <v>УНЭГ РП-10  1 с.ш.</v>
          </cell>
          <cell r="D155" t="str">
            <v>А</v>
          </cell>
          <cell r="E155">
            <v>23.06</v>
          </cell>
          <cell r="F155">
            <v>47.15</v>
          </cell>
          <cell r="G155">
            <v>68.009999999999991</v>
          </cell>
          <cell r="H155">
            <v>89.999999999999986</v>
          </cell>
          <cell r="I155">
            <v>125.17999999999998</v>
          </cell>
          <cell r="J155">
            <v>142.46999999999997</v>
          </cell>
          <cell r="K155">
            <v>160.50999999999996</v>
          </cell>
          <cell r="L155">
            <v>172.67999999999995</v>
          </cell>
          <cell r="M155">
            <v>186.56999999999994</v>
          </cell>
          <cell r="N155">
            <v>203.92999999999995</v>
          </cell>
          <cell r="O155">
            <v>230.32999999999996</v>
          </cell>
          <cell r="P155">
            <v>230.32999999999996</v>
          </cell>
          <cell r="Q155">
            <v>0</v>
          </cell>
          <cell r="R155">
            <v>47.15</v>
          </cell>
          <cell r="S155">
            <v>68.009999999999991</v>
          </cell>
          <cell r="T155">
            <v>89.999999999999986</v>
          </cell>
          <cell r="U155">
            <v>125.17999999999998</v>
          </cell>
          <cell r="V155">
            <v>142.46999999999997</v>
          </cell>
          <cell r="W155">
            <v>160.50999999999996</v>
          </cell>
          <cell r="X155">
            <v>172.67999999999995</v>
          </cell>
          <cell r="Y155">
            <v>186.56999999999994</v>
          </cell>
          <cell r="Z155">
            <v>203.92999999999995</v>
          </cell>
          <cell r="AA155">
            <v>230.32999999999996</v>
          </cell>
          <cell r="AB155">
            <v>230.32999999999996</v>
          </cell>
          <cell r="AC155">
            <v>230.32999999999996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</row>
        <row r="156">
          <cell r="A156" t="str">
            <v>2.7Р</v>
          </cell>
          <cell r="B156">
            <v>7</v>
          </cell>
          <cell r="C156" t="str">
            <v>УНЭГ РП-10  1 с.ш.</v>
          </cell>
          <cell r="D156" t="str">
            <v>Р</v>
          </cell>
          <cell r="E156">
            <v>4.16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</row>
        <row r="157">
          <cell r="A157" t="str">
            <v>2.6А</v>
          </cell>
          <cell r="B157">
            <v>6</v>
          </cell>
          <cell r="C157" t="str">
            <v>МУП  "ТЭР"</v>
          </cell>
          <cell r="D157" t="str">
            <v>А</v>
          </cell>
          <cell r="E157">
            <v>13.24</v>
          </cell>
          <cell r="F157">
            <v>13.24</v>
          </cell>
          <cell r="G157">
            <v>13.24</v>
          </cell>
          <cell r="H157">
            <v>13.24</v>
          </cell>
          <cell r="I157">
            <v>19.350000000000001</v>
          </cell>
          <cell r="J157">
            <v>19.350000000000001</v>
          </cell>
          <cell r="K157">
            <v>19.350000000000001</v>
          </cell>
          <cell r="L157">
            <v>19.350000000000001</v>
          </cell>
          <cell r="M157">
            <v>19.350000000000001</v>
          </cell>
          <cell r="N157">
            <v>19.350000000000001</v>
          </cell>
          <cell r="O157">
            <v>19.350000000000001</v>
          </cell>
          <cell r="P157">
            <v>19.350000000000001</v>
          </cell>
          <cell r="Q157">
            <v>0</v>
          </cell>
          <cell r="R157">
            <v>13.24</v>
          </cell>
          <cell r="S157">
            <v>13.24</v>
          </cell>
          <cell r="T157">
            <v>13.24</v>
          </cell>
          <cell r="U157">
            <v>19.350000000000001</v>
          </cell>
          <cell r="V157">
            <v>19.350000000000001</v>
          </cell>
          <cell r="W157">
            <v>19.350000000000001</v>
          </cell>
          <cell r="X157">
            <v>19.350000000000001</v>
          </cell>
          <cell r="Y157">
            <v>19.350000000000001</v>
          </cell>
          <cell r="Z157">
            <v>19.350000000000001</v>
          </cell>
          <cell r="AA157">
            <v>19.350000000000001</v>
          </cell>
          <cell r="AB157">
            <v>19.350000000000001</v>
          </cell>
          <cell r="AC157">
            <v>19.350000000000001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</row>
        <row r="158">
          <cell r="A158" t="str">
            <v>2.6Р</v>
          </cell>
          <cell r="B158">
            <v>6</v>
          </cell>
          <cell r="C158" t="str">
            <v>МУП  "ТЭР"</v>
          </cell>
          <cell r="D158" t="str">
            <v>Р</v>
          </cell>
          <cell r="E158">
            <v>0.17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</row>
        <row r="159">
          <cell r="A159" t="str">
            <v>2.8А</v>
          </cell>
          <cell r="B159">
            <v>8</v>
          </cell>
          <cell r="C159" t="str">
            <v>"АНГС" УМ-7</v>
          </cell>
          <cell r="D159" t="str">
            <v>А</v>
          </cell>
          <cell r="E159">
            <v>20.010000000000002</v>
          </cell>
          <cell r="F159">
            <v>45.67</v>
          </cell>
          <cell r="G159">
            <v>68.83</v>
          </cell>
          <cell r="H159">
            <v>94.97</v>
          </cell>
          <cell r="I159">
            <v>118.4</v>
          </cell>
          <cell r="J159">
            <v>136.88</v>
          </cell>
          <cell r="K159">
            <v>154.69999999999999</v>
          </cell>
          <cell r="L159">
            <v>170.75</v>
          </cell>
          <cell r="M159">
            <v>191.31</v>
          </cell>
          <cell r="N159">
            <v>213.11</v>
          </cell>
          <cell r="O159">
            <v>238.11</v>
          </cell>
          <cell r="P159">
            <v>238.11</v>
          </cell>
          <cell r="Q159">
            <v>0</v>
          </cell>
          <cell r="R159">
            <v>45.67</v>
          </cell>
          <cell r="S159">
            <v>68.83</v>
          </cell>
          <cell r="T159">
            <v>94.97</v>
          </cell>
          <cell r="U159">
            <v>118.4</v>
          </cell>
          <cell r="V159">
            <v>136.88</v>
          </cell>
          <cell r="W159">
            <v>154.69999999999999</v>
          </cell>
          <cell r="X159">
            <v>170.75</v>
          </cell>
          <cell r="Y159">
            <v>191.31</v>
          </cell>
          <cell r="Z159">
            <v>213.11</v>
          </cell>
          <cell r="AA159">
            <v>238.11</v>
          </cell>
          <cell r="AB159">
            <v>238.11</v>
          </cell>
          <cell r="AC159">
            <v>238.11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</row>
        <row r="160">
          <cell r="A160" t="str">
            <v>2.8Р</v>
          </cell>
          <cell r="B160">
            <v>8</v>
          </cell>
          <cell r="C160" t="str">
            <v>"АНГС" УМ-7</v>
          </cell>
          <cell r="D160" t="str">
            <v>Р</v>
          </cell>
          <cell r="E160">
            <v>3.85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</row>
        <row r="161">
          <cell r="A161" t="str">
            <v>2.11А</v>
          </cell>
          <cell r="B161">
            <v>11</v>
          </cell>
          <cell r="C161" t="str">
            <v>УНЭГ  ЦРП 1 с.ш.</v>
          </cell>
          <cell r="D161" t="str">
            <v>А</v>
          </cell>
          <cell r="E161">
            <v>76.52</v>
          </cell>
          <cell r="F161">
            <v>280.67</v>
          </cell>
          <cell r="G161">
            <v>474.85</v>
          </cell>
          <cell r="H161">
            <v>671.03</v>
          </cell>
          <cell r="I161">
            <v>838.37</v>
          </cell>
          <cell r="J161">
            <v>996.56999999999994</v>
          </cell>
          <cell r="K161">
            <v>1121.46</v>
          </cell>
          <cell r="L161">
            <v>1233.25</v>
          </cell>
          <cell r="M161">
            <v>1362.52</v>
          </cell>
          <cell r="N161">
            <v>1512.85</v>
          </cell>
          <cell r="O161">
            <v>1674.8</v>
          </cell>
          <cell r="P161">
            <v>1674.8</v>
          </cell>
          <cell r="Q161">
            <v>0</v>
          </cell>
          <cell r="R161">
            <v>280.67</v>
          </cell>
          <cell r="S161">
            <v>474.85</v>
          </cell>
          <cell r="T161">
            <v>671.03</v>
          </cell>
          <cell r="U161">
            <v>838.37</v>
          </cell>
          <cell r="V161">
            <v>996.56999999999994</v>
          </cell>
          <cell r="W161">
            <v>1121.46</v>
          </cell>
          <cell r="X161">
            <v>1233.25</v>
          </cell>
          <cell r="Y161">
            <v>1362.52</v>
          </cell>
          <cell r="Z161">
            <v>1512.85</v>
          </cell>
          <cell r="AA161">
            <v>1674.8</v>
          </cell>
          <cell r="AB161">
            <v>1674.8</v>
          </cell>
          <cell r="AC161">
            <v>1674.8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</row>
        <row r="162">
          <cell r="A162" t="str">
            <v>2.11Р</v>
          </cell>
          <cell r="B162">
            <v>11</v>
          </cell>
          <cell r="C162" t="str">
            <v>УНЭГ  ЦРП 1 с.ш.</v>
          </cell>
          <cell r="D162" t="str">
            <v>Р</v>
          </cell>
          <cell r="E162">
            <v>25.29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</row>
        <row r="163">
          <cell r="A163" t="str">
            <v>2.14А</v>
          </cell>
          <cell r="B163">
            <v>14</v>
          </cell>
          <cell r="C163" t="str">
            <v>УНЭГ  ЦРП 2 с.ш.</v>
          </cell>
          <cell r="D163" t="str">
            <v>А</v>
          </cell>
          <cell r="E163">
            <v>41.24</v>
          </cell>
          <cell r="F163">
            <v>11.97</v>
          </cell>
          <cell r="G163">
            <v>108.15</v>
          </cell>
          <cell r="H163">
            <v>254.07</v>
          </cell>
          <cell r="I163">
            <v>387.62</v>
          </cell>
          <cell r="J163">
            <v>489.48</v>
          </cell>
          <cell r="K163">
            <v>562.49</v>
          </cell>
          <cell r="L163">
            <v>639.24</v>
          </cell>
          <cell r="M163">
            <v>720.58</v>
          </cell>
          <cell r="N163">
            <v>823.24</v>
          </cell>
          <cell r="O163">
            <v>959.39</v>
          </cell>
          <cell r="P163">
            <v>959.39</v>
          </cell>
          <cell r="Q163">
            <v>0</v>
          </cell>
          <cell r="R163">
            <v>200.3</v>
          </cell>
          <cell r="S163">
            <v>108.15</v>
          </cell>
          <cell r="T163">
            <v>254.07</v>
          </cell>
          <cell r="U163">
            <v>387.62</v>
          </cell>
          <cell r="V163">
            <v>489.48</v>
          </cell>
          <cell r="W163">
            <v>562.49</v>
          </cell>
          <cell r="X163">
            <v>639.24</v>
          </cell>
          <cell r="Y163">
            <v>720.58</v>
          </cell>
          <cell r="Z163">
            <v>823.24</v>
          </cell>
          <cell r="AA163">
            <v>959.39</v>
          </cell>
          <cell r="AB163">
            <v>959.39</v>
          </cell>
          <cell r="AC163">
            <v>959.39</v>
          </cell>
          <cell r="AD163">
            <v>0</v>
          </cell>
          <cell r="AE163">
            <v>0</v>
          </cell>
          <cell r="AF163">
            <v>243.13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</row>
        <row r="164">
          <cell r="A164" t="str">
            <v>2.14Р</v>
          </cell>
          <cell r="B164">
            <v>14</v>
          </cell>
          <cell r="C164" t="str">
            <v>УНЭГ  ЦРП 2 с.ш.</v>
          </cell>
          <cell r="D164" t="str">
            <v>Р</v>
          </cell>
          <cell r="E164">
            <v>13.07</v>
          </cell>
          <cell r="F164">
            <v>9436</v>
          </cell>
          <cell r="G164">
            <v>9575</v>
          </cell>
          <cell r="H164">
            <v>9575</v>
          </cell>
          <cell r="I164">
            <v>9575</v>
          </cell>
          <cell r="J164">
            <v>9575</v>
          </cell>
          <cell r="K164">
            <v>9575</v>
          </cell>
          <cell r="L164">
            <v>9575</v>
          </cell>
          <cell r="M164">
            <v>9575</v>
          </cell>
          <cell r="N164">
            <v>9575</v>
          </cell>
          <cell r="O164">
            <v>9575</v>
          </cell>
          <cell r="P164">
            <v>9575</v>
          </cell>
          <cell r="Q164">
            <v>0</v>
          </cell>
          <cell r="R164">
            <v>0</v>
          </cell>
          <cell r="S164">
            <v>9575</v>
          </cell>
          <cell r="T164">
            <v>9575</v>
          </cell>
          <cell r="U164">
            <v>9575</v>
          </cell>
          <cell r="V164">
            <v>9575</v>
          </cell>
          <cell r="W164">
            <v>9575</v>
          </cell>
          <cell r="X164">
            <v>9575</v>
          </cell>
          <cell r="Y164">
            <v>9575</v>
          </cell>
          <cell r="Z164">
            <v>9575</v>
          </cell>
          <cell r="AA164">
            <v>9575</v>
          </cell>
          <cell r="AB164">
            <v>9575</v>
          </cell>
          <cell r="AC164">
            <v>9575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</row>
        <row r="165">
          <cell r="A165" t="str">
            <v>2.15А</v>
          </cell>
          <cell r="B165">
            <v>15</v>
          </cell>
          <cell r="C165" t="str">
            <v>МУП  "ТЭР"</v>
          </cell>
          <cell r="D165" t="str">
            <v>А</v>
          </cell>
          <cell r="E165">
            <v>107.83</v>
          </cell>
          <cell r="F165">
            <v>368.73</v>
          </cell>
          <cell r="G165">
            <v>598.98</v>
          </cell>
          <cell r="H165">
            <v>830.26</v>
          </cell>
          <cell r="I165">
            <v>1029.49</v>
          </cell>
          <cell r="J165">
            <v>1209.03</v>
          </cell>
          <cell r="K165">
            <v>1357.04</v>
          </cell>
          <cell r="L165">
            <v>1451.96</v>
          </cell>
          <cell r="M165">
            <v>1605.19</v>
          </cell>
          <cell r="N165">
            <v>1773.19</v>
          </cell>
          <cell r="O165">
            <v>1980.19</v>
          </cell>
          <cell r="P165">
            <v>1980.19</v>
          </cell>
          <cell r="Q165">
            <v>0</v>
          </cell>
          <cell r="R165">
            <v>368.73</v>
          </cell>
          <cell r="S165">
            <v>598.98</v>
          </cell>
          <cell r="T165">
            <v>830.26</v>
          </cell>
          <cell r="U165">
            <v>1029.49</v>
          </cell>
          <cell r="V165">
            <v>1209.03</v>
          </cell>
          <cell r="W165">
            <v>1357.04</v>
          </cell>
          <cell r="X165">
            <v>1451.96</v>
          </cell>
          <cell r="Y165">
            <v>1605.19</v>
          </cell>
          <cell r="Z165">
            <v>1773.19</v>
          </cell>
          <cell r="AA165">
            <v>1980.19</v>
          </cell>
          <cell r="AB165">
            <v>1980.19</v>
          </cell>
          <cell r="AC165">
            <v>1980.19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</row>
        <row r="166">
          <cell r="A166" t="str">
            <v>2.15Р</v>
          </cell>
          <cell r="B166">
            <v>15</v>
          </cell>
          <cell r="C166" t="str">
            <v>МУП  "ТЭР"</v>
          </cell>
          <cell r="D166" t="str">
            <v>Р</v>
          </cell>
          <cell r="E166">
            <v>41.25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</row>
        <row r="167">
          <cell r="A167" t="str">
            <v>2.18А</v>
          </cell>
          <cell r="B167">
            <v>18</v>
          </cell>
          <cell r="C167" t="str">
            <v>УНЭГ РП-6/2с.ш.</v>
          </cell>
          <cell r="D167" t="str">
            <v>А</v>
          </cell>
          <cell r="E167">
            <v>15.69</v>
          </cell>
          <cell r="F167">
            <v>45.34</v>
          </cell>
          <cell r="G167">
            <v>68.69</v>
          </cell>
          <cell r="H167">
            <v>92.89</v>
          </cell>
          <cell r="I167">
            <v>104.9</v>
          </cell>
          <cell r="J167">
            <v>113.34</v>
          </cell>
          <cell r="K167">
            <v>127.32000000000001</v>
          </cell>
          <cell r="L167">
            <v>140.80000000000001</v>
          </cell>
          <cell r="M167">
            <v>151.71</v>
          </cell>
          <cell r="N167">
            <v>171.69</v>
          </cell>
          <cell r="O167">
            <v>195.37</v>
          </cell>
          <cell r="P167">
            <v>195.37</v>
          </cell>
          <cell r="Q167">
            <v>0</v>
          </cell>
          <cell r="R167">
            <v>45.34</v>
          </cell>
          <cell r="S167">
            <v>68.69</v>
          </cell>
          <cell r="T167">
            <v>92.89</v>
          </cell>
          <cell r="U167">
            <v>104.9</v>
          </cell>
          <cell r="V167">
            <v>113.34</v>
          </cell>
          <cell r="W167">
            <v>127.32000000000001</v>
          </cell>
          <cell r="X167">
            <v>140.80000000000001</v>
          </cell>
          <cell r="Y167">
            <v>151.71</v>
          </cell>
          <cell r="Z167">
            <v>171.69</v>
          </cell>
          <cell r="AA167">
            <v>195.37</v>
          </cell>
          <cell r="AB167">
            <v>195.37</v>
          </cell>
          <cell r="AC167">
            <v>195.37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</row>
        <row r="168">
          <cell r="A168" t="str">
            <v>2.18Р</v>
          </cell>
          <cell r="B168">
            <v>18</v>
          </cell>
          <cell r="C168" t="str">
            <v>УНЭГ РП-6/2с.ш.</v>
          </cell>
          <cell r="D168" t="str">
            <v>Р</v>
          </cell>
          <cell r="E168">
            <v>3.75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</row>
        <row r="169">
          <cell r="A169" t="str">
            <v>2.20А</v>
          </cell>
          <cell r="B169">
            <v>20</v>
          </cell>
          <cell r="C169" t="str">
            <v>МУП  "ТЭР" РП-2/1с.ш.</v>
          </cell>
          <cell r="D169" t="str">
            <v>А</v>
          </cell>
          <cell r="E169">
            <v>45.72</v>
          </cell>
          <cell r="F169">
            <v>147.54</v>
          </cell>
          <cell r="G169">
            <v>234.19</v>
          </cell>
          <cell r="H169">
            <v>310.02</v>
          </cell>
          <cell r="I169">
            <v>310.02</v>
          </cell>
          <cell r="J169">
            <v>362.75</v>
          </cell>
          <cell r="K169">
            <v>448.69</v>
          </cell>
          <cell r="L169">
            <v>507.65</v>
          </cell>
          <cell r="M169">
            <v>675.18</v>
          </cell>
          <cell r="N169">
            <v>825.26</v>
          </cell>
          <cell r="O169">
            <v>1009.6</v>
          </cell>
          <cell r="P169">
            <v>1009.6</v>
          </cell>
          <cell r="Q169">
            <v>0</v>
          </cell>
          <cell r="R169">
            <v>147.54</v>
          </cell>
          <cell r="S169">
            <v>234.19</v>
          </cell>
          <cell r="T169">
            <v>310.02</v>
          </cell>
          <cell r="U169">
            <v>379.32</v>
          </cell>
          <cell r="V169">
            <v>362.75</v>
          </cell>
          <cell r="W169">
            <v>448.69</v>
          </cell>
          <cell r="X169">
            <v>507.65</v>
          </cell>
          <cell r="Y169">
            <v>675.18</v>
          </cell>
          <cell r="Z169">
            <v>825.26</v>
          </cell>
          <cell r="AA169">
            <v>1009.6</v>
          </cell>
          <cell r="AB169">
            <v>1009.6</v>
          </cell>
          <cell r="AC169">
            <v>1009.6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</row>
        <row r="170">
          <cell r="A170" t="str">
            <v>2.20Р</v>
          </cell>
          <cell r="B170">
            <v>20</v>
          </cell>
          <cell r="C170" t="str">
            <v>МУП  "ТЭР" РП-2/1с.ш.</v>
          </cell>
          <cell r="D170" t="str">
            <v>Р</v>
          </cell>
          <cell r="E170">
            <v>11.42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</row>
        <row r="171">
          <cell r="A171" t="str">
            <v>2.22А</v>
          </cell>
          <cell r="B171">
            <v>22</v>
          </cell>
          <cell r="C171" t="str">
            <v>УНЭГ РП-10/2с.ш.</v>
          </cell>
          <cell r="D171" t="str">
            <v>А</v>
          </cell>
          <cell r="E171">
            <v>23.64</v>
          </cell>
          <cell r="F171">
            <v>48.38</v>
          </cell>
          <cell r="G171">
            <v>66.08</v>
          </cell>
          <cell r="H171">
            <v>88.8</v>
          </cell>
          <cell r="I171">
            <v>92.23</v>
          </cell>
          <cell r="J171">
            <v>96.460000000000008</v>
          </cell>
          <cell r="K171">
            <v>99.7</v>
          </cell>
          <cell r="L171">
            <v>105.99000000000001</v>
          </cell>
          <cell r="M171">
            <v>110.67000000000002</v>
          </cell>
          <cell r="N171">
            <v>116.04000000000002</v>
          </cell>
          <cell r="O171">
            <v>121.69000000000003</v>
          </cell>
          <cell r="P171">
            <v>121.69000000000003</v>
          </cell>
          <cell r="Q171">
            <v>0</v>
          </cell>
          <cell r="R171">
            <v>48.38</v>
          </cell>
          <cell r="S171">
            <v>66.08</v>
          </cell>
          <cell r="T171">
            <v>88.8</v>
          </cell>
          <cell r="U171">
            <v>92.23</v>
          </cell>
          <cell r="V171">
            <v>96.460000000000008</v>
          </cell>
          <cell r="W171">
            <v>99.7</v>
          </cell>
          <cell r="X171">
            <v>105.99000000000001</v>
          </cell>
          <cell r="Y171">
            <v>110.67000000000002</v>
          </cell>
          <cell r="Z171">
            <v>116.04000000000002</v>
          </cell>
          <cell r="AA171">
            <v>121.69000000000003</v>
          </cell>
          <cell r="AB171">
            <v>121.69000000000003</v>
          </cell>
          <cell r="AC171">
            <v>121.69000000000003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</row>
        <row r="172">
          <cell r="A172" t="str">
            <v>2.22Р</v>
          </cell>
          <cell r="B172">
            <v>22</v>
          </cell>
          <cell r="C172" t="str">
            <v>УНЭГ РП-10/2с.ш.</v>
          </cell>
          <cell r="D172" t="str">
            <v>Р</v>
          </cell>
          <cell r="E172">
            <v>6.62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</row>
        <row r="173">
          <cell r="A173" t="str">
            <v>2.23А</v>
          </cell>
          <cell r="B173">
            <v>23</v>
          </cell>
          <cell r="C173" t="str">
            <v>МУП  "ТЭР" РП-2/2с.ш.</v>
          </cell>
          <cell r="D173" t="str">
            <v>А</v>
          </cell>
          <cell r="E173">
            <v>88.37</v>
          </cell>
          <cell r="F173">
            <v>339.92</v>
          </cell>
          <cell r="G173">
            <v>570.78</v>
          </cell>
          <cell r="H173">
            <v>786.68</v>
          </cell>
          <cell r="I173">
            <v>986.28</v>
          </cell>
          <cell r="J173">
            <v>1155.1399999999999</v>
          </cell>
          <cell r="K173">
            <v>1247.6499999999999</v>
          </cell>
          <cell r="L173">
            <v>1355.6299999999999</v>
          </cell>
          <cell r="M173">
            <v>1365.2199999999998</v>
          </cell>
          <cell r="N173">
            <v>1422.7299999999998</v>
          </cell>
          <cell r="O173">
            <v>1505.3799999999999</v>
          </cell>
          <cell r="P173">
            <v>1505.3799999999999</v>
          </cell>
          <cell r="Q173">
            <v>0</v>
          </cell>
          <cell r="R173">
            <v>339.92</v>
          </cell>
          <cell r="S173">
            <v>570.78</v>
          </cell>
          <cell r="T173">
            <v>786.68</v>
          </cell>
          <cell r="U173">
            <v>986.28</v>
          </cell>
          <cell r="V173">
            <v>1155.1399999999999</v>
          </cell>
          <cell r="W173">
            <v>1247.6499999999999</v>
          </cell>
          <cell r="X173">
            <v>1355.6299999999999</v>
          </cell>
          <cell r="Y173">
            <v>1365.2199999999998</v>
          </cell>
          <cell r="Z173">
            <v>1422.7299999999998</v>
          </cell>
          <cell r="AA173">
            <v>1505.3799999999999</v>
          </cell>
          <cell r="AB173">
            <v>1505.3799999999999</v>
          </cell>
          <cell r="AC173">
            <v>1505.3799999999999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</row>
        <row r="174">
          <cell r="A174" t="str">
            <v>2.21Р</v>
          </cell>
          <cell r="B174">
            <v>21</v>
          </cell>
          <cell r="C174" t="str">
            <v>УНЭГ  ТП-67</v>
          </cell>
          <cell r="D174" t="str">
            <v>Р</v>
          </cell>
          <cell r="E174">
            <v>3.17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</row>
        <row r="175">
          <cell r="A175" t="str">
            <v>2.25А</v>
          </cell>
          <cell r="B175">
            <v>25</v>
          </cell>
          <cell r="C175" t="str">
            <v>УНЭГ РП-6/1с.ш.</v>
          </cell>
          <cell r="D175" t="str">
            <v>А</v>
          </cell>
          <cell r="E175">
            <v>21.78</v>
          </cell>
          <cell r="F175">
            <v>76.69</v>
          </cell>
          <cell r="G175">
            <v>134.31</v>
          </cell>
          <cell r="H175">
            <v>184.89</v>
          </cell>
          <cell r="I175">
            <v>237.73</v>
          </cell>
          <cell r="J175">
            <v>292.91999999999996</v>
          </cell>
          <cell r="K175">
            <v>331.26</v>
          </cell>
          <cell r="L175">
            <v>369.76</v>
          </cell>
          <cell r="M175">
            <v>415.7</v>
          </cell>
          <cell r="N175">
            <v>456.48</v>
          </cell>
          <cell r="O175">
            <v>499.89</v>
          </cell>
          <cell r="P175">
            <v>499.89</v>
          </cell>
          <cell r="Q175">
            <v>0</v>
          </cell>
          <cell r="R175">
            <v>76.69</v>
          </cell>
          <cell r="S175">
            <v>134.31</v>
          </cell>
          <cell r="T175">
            <v>184.89</v>
          </cell>
          <cell r="U175">
            <v>237.73</v>
          </cell>
          <cell r="V175">
            <v>292.91999999999996</v>
          </cell>
          <cell r="W175">
            <v>331.26</v>
          </cell>
          <cell r="X175">
            <v>369.76</v>
          </cell>
          <cell r="Y175">
            <v>415.7</v>
          </cell>
          <cell r="Z175">
            <v>456.48</v>
          </cell>
          <cell r="AA175">
            <v>499.89</v>
          </cell>
          <cell r="AB175">
            <v>499.89</v>
          </cell>
          <cell r="AC175">
            <v>499.89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</row>
        <row r="176">
          <cell r="A176" t="str">
            <v>2.23Р</v>
          </cell>
          <cell r="B176">
            <v>23</v>
          </cell>
          <cell r="C176" t="str">
            <v>МУП  "ТЭР" РП-2/2с.ш.</v>
          </cell>
          <cell r="D176" t="str">
            <v>Р</v>
          </cell>
          <cell r="E176">
            <v>27.84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</row>
        <row r="177">
          <cell r="A177" t="str">
            <v>2.21А</v>
          </cell>
          <cell r="B177">
            <v>21</v>
          </cell>
          <cell r="C177" t="str">
            <v>УНЭГ  ТП-67</v>
          </cell>
          <cell r="D177" t="str">
            <v>А</v>
          </cell>
          <cell r="E177">
            <v>15.78</v>
          </cell>
          <cell r="F177">
            <v>47.33</v>
          </cell>
          <cell r="G177">
            <v>78.37</v>
          </cell>
          <cell r="H177">
            <v>107.35000000000001</v>
          </cell>
          <cell r="I177">
            <v>131.12</v>
          </cell>
          <cell r="J177">
            <v>153.04000000000002</v>
          </cell>
          <cell r="K177">
            <v>176.85000000000002</v>
          </cell>
          <cell r="L177">
            <v>192.68000000000004</v>
          </cell>
          <cell r="M177">
            <v>192.68000000000004</v>
          </cell>
          <cell r="N177">
            <v>192.68000000000004</v>
          </cell>
          <cell r="O177">
            <v>192.68000000000004</v>
          </cell>
          <cell r="P177">
            <v>192.68000000000004</v>
          </cell>
          <cell r="Q177">
            <v>0</v>
          </cell>
          <cell r="R177">
            <v>47.33</v>
          </cell>
          <cell r="S177">
            <v>78.37</v>
          </cell>
          <cell r="T177">
            <v>107.35000000000001</v>
          </cell>
          <cell r="U177">
            <v>131.12</v>
          </cell>
          <cell r="V177">
            <v>153.04000000000002</v>
          </cell>
          <cell r="W177">
            <v>176.85000000000002</v>
          </cell>
          <cell r="X177">
            <v>192.68000000000004</v>
          </cell>
          <cell r="Y177">
            <v>192.68000000000004</v>
          </cell>
          <cell r="Z177">
            <v>192.68000000000004</v>
          </cell>
          <cell r="AA177">
            <v>192.68000000000004</v>
          </cell>
          <cell r="AB177">
            <v>192.68000000000004</v>
          </cell>
          <cell r="AC177">
            <v>192.68000000000004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</row>
        <row r="178">
          <cell r="A178" t="str">
            <v>2.9Р</v>
          </cell>
          <cell r="B178">
            <v>9</v>
          </cell>
          <cell r="C178" t="str">
            <v>"Надымэлектрогаз"</v>
          </cell>
          <cell r="D178" t="str">
            <v>Р</v>
          </cell>
          <cell r="E178">
            <v>0.65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</row>
        <row r="179">
          <cell r="A179" t="str">
            <v>2.24А</v>
          </cell>
          <cell r="B179">
            <v>24</v>
          </cell>
          <cell r="C179" t="str">
            <v>МУП  "РНСТ"</v>
          </cell>
          <cell r="D179" t="str">
            <v>А</v>
          </cell>
          <cell r="E179">
            <v>9.86</v>
          </cell>
          <cell r="F179">
            <v>11.14</v>
          </cell>
          <cell r="G179">
            <v>12.110000000000001</v>
          </cell>
          <cell r="H179">
            <v>12.930000000000001</v>
          </cell>
          <cell r="I179">
            <v>13.980000000000002</v>
          </cell>
          <cell r="J179">
            <v>14.630000000000003</v>
          </cell>
          <cell r="K179">
            <v>15.240000000000002</v>
          </cell>
          <cell r="L179">
            <v>15.890000000000002</v>
          </cell>
          <cell r="M179">
            <v>16.540000000000003</v>
          </cell>
          <cell r="N179">
            <v>17.220000000000002</v>
          </cell>
          <cell r="O179">
            <v>17.860000000000003</v>
          </cell>
          <cell r="P179">
            <v>17.860000000000003</v>
          </cell>
          <cell r="Q179">
            <v>0</v>
          </cell>
          <cell r="R179">
            <v>11.14</v>
          </cell>
          <cell r="S179">
            <v>12.110000000000001</v>
          </cell>
          <cell r="T179">
            <v>12.930000000000001</v>
          </cell>
          <cell r="U179">
            <v>13.980000000000002</v>
          </cell>
          <cell r="V179">
            <v>14.630000000000003</v>
          </cell>
          <cell r="W179">
            <v>15.240000000000002</v>
          </cell>
          <cell r="X179">
            <v>15.890000000000002</v>
          </cell>
          <cell r="Y179">
            <v>16.540000000000003</v>
          </cell>
          <cell r="Z179">
            <v>17.220000000000002</v>
          </cell>
          <cell r="AA179">
            <v>17.860000000000003</v>
          </cell>
          <cell r="AB179">
            <v>17.860000000000003</v>
          </cell>
          <cell r="AC179">
            <v>17.860000000000003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</row>
        <row r="180">
          <cell r="A180" t="str">
            <v>2.27А</v>
          </cell>
          <cell r="B180">
            <v>27</v>
          </cell>
          <cell r="C180" t="str">
            <v>МУП  "РНСТ"</v>
          </cell>
          <cell r="D180" t="str">
            <v>А</v>
          </cell>
          <cell r="E180">
            <v>15.57</v>
          </cell>
          <cell r="F180">
            <v>29.57</v>
          </cell>
          <cell r="G180">
            <v>40.950000000000003</v>
          </cell>
          <cell r="H180">
            <v>53.74</v>
          </cell>
          <cell r="I180">
            <v>63.58</v>
          </cell>
          <cell r="J180">
            <v>72.19</v>
          </cell>
          <cell r="K180">
            <v>79.13</v>
          </cell>
          <cell r="L180">
            <v>85.96</v>
          </cell>
          <cell r="M180">
            <v>94.44</v>
          </cell>
          <cell r="N180">
            <v>105.74</v>
          </cell>
          <cell r="O180">
            <v>118</v>
          </cell>
          <cell r="P180">
            <v>118</v>
          </cell>
          <cell r="Q180">
            <v>0</v>
          </cell>
          <cell r="R180">
            <v>29.57</v>
          </cell>
          <cell r="S180">
            <v>40.950000000000003</v>
          </cell>
          <cell r="T180">
            <v>53.74</v>
          </cell>
          <cell r="U180">
            <v>63.58</v>
          </cell>
          <cell r="V180">
            <v>72.19</v>
          </cell>
          <cell r="W180">
            <v>79.13</v>
          </cell>
          <cell r="X180">
            <v>85.96</v>
          </cell>
          <cell r="Y180">
            <v>94.44</v>
          </cell>
          <cell r="Z180">
            <v>105.74</v>
          </cell>
          <cell r="AA180">
            <v>118</v>
          </cell>
          <cell r="AB180">
            <v>118</v>
          </cell>
          <cell r="AC180">
            <v>118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</row>
        <row r="181">
          <cell r="C181" t="str">
            <v xml:space="preserve">ИТОГО: 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</row>
        <row r="182">
          <cell r="C182" t="str">
            <v>НЕБАЛАНС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</row>
        <row r="183">
          <cell r="C183" t="str">
            <v>НБ %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</row>
        <row r="185">
          <cell r="B185">
            <v>5</v>
          </cell>
          <cell r="C185" t="str">
            <v>ПС 110\6  "БЕРЕГОВАЯ"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</row>
        <row r="186">
          <cell r="C186" t="str">
            <v>ЗРУ - 6 кВ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</row>
        <row r="187">
          <cell r="A187" t="str">
            <v>5.7ПА</v>
          </cell>
          <cell r="B187" t="str">
            <v>7П</v>
          </cell>
          <cell r="C187" t="str">
            <v>В-1т                        ПА</v>
          </cell>
          <cell r="D187" t="str">
            <v>А</v>
          </cell>
          <cell r="E187">
            <v>0.13</v>
          </cell>
          <cell r="F187">
            <v>0.2</v>
          </cell>
          <cell r="G187">
            <v>0.2</v>
          </cell>
          <cell r="H187">
            <v>1.72</v>
          </cell>
          <cell r="I187">
            <v>1.93</v>
          </cell>
          <cell r="J187">
            <v>1.98</v>
          </cell>
          <cell r="K187">
            <v>2.09</v>
          </cell>
          <cell r="L187">
            <v>2.4299999999999997</v>
          </cell>
          <cell r="M187">
            <v>2.4299999999999997</v>
          </cell>
          <cell r="N187">
            <v>2.4299999999999997</v>
          </cell>
          <cell r="O187">
            <v>2.4299999999999997</v>
          </cell>
          <cell r="P187">
            <v>2.4299999999999997</v>
          </cell>
          <cell r="Q187">
            <v>0</v>
          </cell>
          <cell r="R187">
            <v>0.2</v>
          </cell>
          <cell r="S187">
            <v>0.2</v>
          </cell>
          <cell r="T187">
            <v>1.72</v>
          </cell>
          <cell r="U187">
            <v>1.93</v>
          </cell>
          <cell r="V187">
            <v>1.98</v>
          </cell>
          <cell r="W187">
            <v>2.09</v>
          </cell>
          <cell r="X187">
            <v>2.4299999999999997</v>
          </cell>
          <cell r="Y187">
            <v>2.4299999999999997</v>
          </cell>
          <cell r="Z187">
            <v>2.4299999999999997</v>
          </cell>
          <cell r="AA187">
            <v>2.4299999999999997</v>
          </cell>
          <cell r="AB187">
            <v>2.4299999999999997</v>
          </cell>
          <cell r="AC187">
            <v>2.4299999999999997</v>
          </cell>
          <cell r="AD187">
            <v>0</v>
          </cell>
          <cell r="AE187">
            <v>22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</row>
        <row r="188">
          <cell r="A188" t="str">
            <v>5.7ПР</v>
          </cell>
          <cell r="B188" t="str">
            <v>7П</v>
          </cell>
          <cell r="C188" t="str">
            <v>В-1т                        ПА</v>
          </cell>
          <cell r="D188" t="str">
            <v>Р</v>
          </cell>
          <cell r="E188">
            <v>2.73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</row>
        <row r="189">
          <cell r="A189" t="str">
            <v>5.7ОА</v>
          </cell>
          <cell r="B189" t="str">
            <v>7О</v>
          </cell>
          <cell r="C189" t="str">
            <v>В-1т                        ОА</v>
          </cell>
          <cell r="D189" t="str">
            <v>А</v>
          </cell>
          <cell r="E189">
            <v>161.97999999999999</v>
          </cell>
          <cell r="F189">
            <v>604.75</v>
          </cell>
          <cell r="G189">
            <v>1047.26</v>
          </cell>
          <cell r="H189">
            <v>1372.9</v>
          </cell>
          <cell r="I189">
            <v>1814.0800000000002</v>
          </cell>
          <cell r="J189">
            <v>2268.44</v>
          </cell>
          <cell r="K189">
            <v>2596.37</v>
          </cell>
          <cell r="L189">
            <v>3065.68</v>
          </cell>
          <cell r="M189">
            <v>3167.49</v>
          </cell>
          <cell r="N189">
            <v>3287.27</v>
          </cell>
          <cell r="O189">
            <v>3287.27</v>
          </cell>
          <cell r="P189">
            <v>3287.27</v>
          </cell>
          <cell r="Q189">
            <v>0</v>
          </cell>
          <cell r="R189">
            <v>604.75</v>
          </cell>
          <cell r="S189">
            <v>1047.26</v>
          </cell>
          <cell r="T189">
            <v>1372.9</v>
          </cell>
          <cell r="U189">
            <v>1814.0800000000002</v>
          </cell>
          <cell r="V189">
            <v>2268.44</v>
          </cell>
          <cell r="W189">
            <v>2596.37</v>
          </cell>
          <cell r="X189">
            <v>3065.68</v>
          </cell>
          <cell r="Y189">
            <v>3167.49</v>
          </cell>
          <cell r="Z189">
            <v>3287.27</v>
          </cell>
          <cell r="AA189">
            <v>3287.27</v>
          </cell>
          <cell r="AB189">
            <v>3287.27</v>
          </cell>
          <cell r="AC189">
            <v>3287.27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</row>
        <row r="190">
          <cell r="A190" t="str">
            <v>5.7ОР</v>
          </cell>
          <cell r="B190" t="str">
            <v>7О</v>
          </cell>
          <cell r="C190" t="str">
            <v>В-1т                        ОА</v>
          </cell>
          <cell r="D190" t="str">
            <v>Р</v>
          </cell>
          <cell r="E190">
            <v>2.15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</row>
        <row r="191">
          <cell r="A191" t="str">
            <v>5.8ОА</v>
          </cell>
          <cell r="B191" t="str">
            <v>8О</v>
          </cell>
          <cell r="C191" t="str">
            <v>В-2т                        ОА</v>
          </cell>
          <cell r="D191" t="str">
            <v>А</v>
          </cell>
          <cell r="E191">
            <v>0.11</v>
          </cell>
          <cell r="F191">
            <v>0.65</v>
          </cell>
          <cell r="G191">
            <v>0.65</v>
          </cell>
          <cell r="H191">
            <v>11.51</v>
          </cell>
          <cell r="I191">
            <v>13.53</v>
          </cell>
          <cell r="J191">
            <v>13.85</v>
          </cell>
          <cell r="K191">
            <v>14.31</v>
          </cell>
          <cell r="L191">
            <v>14.31</v>
          </cell>
          <cell r="M191">
            <v>15.38</v>
          </cell>
          <cell r="N191">
            <v>30.22</v>
          </cell>
          <cell r="O191">
            <v>43.04</v>
          </cell>
          <cell r="P191">
            <v>43.04</v>
          </cell>
          <cell r="Q191">
            <v>0</v>
          </cell>
          <cell r="R191">
            <v>0.65</v>
          </cell>
          <cell r="S191">
            <v>0.65</v>
          </cell>
          <cell r="T191">
            <v>11.51</v>
          </cell>
          <cell r="U191">
            <v>13.53</v>
          </cell>
          <cell r="V191">
            <v>13.85</v>
          </cell>
          <cell r="W191">
            <v>14.31</v>
          </cell>
          <cell r="X191">
            <v>14.31</v>
          </cell>
          <cell r="Y191">
            <v>15.38</v>
          </cell>
          <cell r="Z191">
            <v>30.22</v>
          </cell>
          <cell r="AA191">
            <v>43.04</v>
          </cell>
          <cell r="AB191">
            <v>43.04</v>
          </cell>
          <cell r="AC191">
            <v>43.04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</row>
        <row r="192">
          <cell r="A192" t="str">
            <v>5.8ОР</v>
          </cell>
          <cell r="B192" t="str">
            <v>8О</v>
          </cell>
          <cell r="C192" t="str">
            <v>В-2т                        ОА</v>
          </cell>
          <cell r="D192" t="str">
            <v>Р</v>
          </cell>
          <cell r="E192">
            <v>17.989999999999998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</row>
        <row r="193">
          <cell r="A193" t="str">
            <v>5.8ПА</v>
          </cell>
          <cell r="B193" t="str">
            <v>8П</v>
          </cell>
          <cell r="C193" t="str">
            <v>В-2т                         ПА</v>
          </cell>
          <cell r="D193" t="str">
            <v>А</v>
          </cell>
          <cell r="E193">
            <v>322.27</v>
          </cell>
          <cell r="F193">
            <v>994.25</v>
          </cell>
          <cell r="G193">
            <v>1612.17</v>
          </cell>
          <cell r="H193">
            <v>2086.35</v>
          </cell>
          <cell r="I193">
            <v>2678.7</v>
          </cell>
          <cell r="J193">
            <v>3330.7299999999996</v>
          </cell>
          <cell r="K193">
            <v>3829.0499999999997</v>
          </cell>
          <cell r="L193">
            <v>3868.7799999999997</v>
          </cell>
          <cell r="M193">
            <v>4404.04</v>
          </cell>
          <cell r="N193">
            <v>4630.2</v>
          </cell>
          <cell r="O193">
            <v>4630.2</v>
          </cell>
          <cell r="P193">
            <v>4630.2</v>
          </cell>
          <cell r="Q193">
            <v>0</v>
          </cell>
          <cell r="R193">
            <v>994.25</v>
          </cell>
          <cell r="S193">
            <v>1612.17</v>
          </cell>
          <cell r="T193">
            <v>2086.35</v>
          </cell>
          <cell r="U193">
            <v>2678.7</v>
          </cell>
          <cell r="V193">
            <v>3330.7299999999996</v>
          </cell>
          <cell r="W193">
            <v>3829.0499999999997</v>
          </cell>
          <cell r="X193">
            <v>3868.7799999999997</v>
          </cell>
          <cell r="Y193">
            <v>4404.04</v>
          </cell>
          <cell r="Z193">
            <v>4630.2</v>
          </cell>
          <cell r="AA193">
            <v>4630.2</v>
          </cell>
          <cell r="AB193">
            <v>4630.2</v>
          </cell>
          <cell r="AC193">
            <v>4630.2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</row>
        <row r="194">
          <cell r="A194" t="str">
            <v>5.8ПР</v>
          </cell>
          <cell r="B194" t="str">
            <v>8П</v>
          </cell>
          <cell r="C194" t="str">
            <v>В-2т                         ПА</v>
          </cell>
          <cell r="D194" t="str">
            <v>Р</v>
          </cell>
          <cell r="E194">
            <v>6.39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</row>
        <row r="195">
          <cell r="A195" t="str">
            <v>5.3ПА</v>
          </cell>
          <cell r="B195" t="str">
            <v>3П</v>
          </cell>
          <cell r="C195" t="str">
            <v>1В - 6  1Т</v>
          </cell>
          <cell r="D195" t="str">
            <v>А</v>
          </cell>
          <cell r="E195">
            <v>0.11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0.02</v>
          </cell>
          <cell r="O195">
            <v>8.01</v>
          </cell>
          <cell r="P195">
            <v>8.01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8.01</v>
          </cell>
          <cell r="AB195">
            <v>8.01</v>
          </cell>
          <cell r="AC195">
            <v>8.01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</row>
        <row r="196">
          <cell r="A196" t="str">
            <v>5.3ОА</v>
          </cell>
          <cell r="B196" t="str">
            <v>3О</v>
          </cell>
          <cell r="C196" t="str">
            <v>1В - 6  1Т</v>
          </cell>
          <cell r="D196" t="str">
            <v>А</v>
          </cell>
          <cell r="E196">
            <v>17.989999999999998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10</v>
          </cell>
          <cell r="O196">
            <v>19</v>
          </cell>
          <cell r="P196">
            <v>19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19</v>
          </cell>
          <cell r="AB196">
            <v>19</v>
          </cell>
          <cell r="AC196">
            <v>19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</row>
        <row r="197">
          <cell r="A197" t="str">
            <v>5.21ПА</v>
          </cell>
          <cell r="B197" t="str">
            <v>21П</v>
          </cell>
          <cell r="C197" t="str">
            <v>3В - 6  1Т</v>
          </cell>
          <cell r="D197" t="str">
            <v>А</v>
          </cell>
          <cell r="E197">
            <v>322.27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0.01</v>
          </cell>
          <cell r="O197">
            <v>167.41</v>
          </cell>
          <cell r="P197">
            <v>167.41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167.41</v>
          </cell>
          <cell r="AB197">
            <v>167.41</v>
          </cell>
          <cell r="AC197">
            <v>167.41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</row>
        <row r="198">
          <cell r="A198" t="str">
            <v>5.21ОА</v>
          </cell>
          <cell r="B198" t="str">
            <v>21О</v>
          </cell>
          <cell r="C198" t="str">
            <v>3В - 6  1Т</v>
          </cell>
          <cell r="D198" t="str">
            <v>А</v>
          </cell>
          <cell r="E198">
            <v>6.39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12.05</v>
          </cell>
          <cell r="O198">
            <v>12.67</v>
          </cell>
          <cell r="P198">
            <v>12.67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12.67</v>
          </cell>
          <cell r="AB198">
            <v>12.67</v>
          </cell>
          <cell r="AC198">
            <v>12.67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</row>
        <row r="199">
          <cell r="A199" t="str">
            <v>5.19А</v>
          </cell>
          <cell r="B199">
            <v>19</v>
          </cell>
          <cell r="C199" t="str">
            <v xml:space="preserve">В-1плэс                    ПА </v>
          </cell>
          <cell r="D199" t="str">
            <v>А</v>
          </cell>
          <cell r="E199">
            <v>141.13</v>
          </cell>
          <cell r="F199">
            <v>588.99</v>
          </cell>
          <cell r="G199">
            <v>1007.86</v>
          </cell>
          <cell r="H199">
            <v>1337.32</v>
          </cell>
          <cell r="I199">
            <v>1780.07</v>
          </cell>
          <cell r="J199">
            <v>2238.33</v>
          </cell>
          <cell r="K199">
            <v>2567.02</v>
          </cell>
          <cell r="L199">
            <v>2840.96</v>
          </cell>
          <cell r="M199">
            <v>3188.23</v>
          </cell>
          <cell r="N199">
            <v>3294.54</v>
          </cell>
          <cell r="O199">
            <v>3294.54</v>
          </cell>
          <cell r="P199">
            <v>3294.54</v>
          </cell>
          <cell r="Q199">
            <v>0</v>
          </cell>
          <cell r="R199">
            <v>588.99</v>
          </cell>
          <cell r="S199">
            <v>1007.86</v>
          </cell>
          <cell r="T199">
            <v>1337.32</v>
          </cell>
          <cell r="U199">
            <v>1780.07</v>
          </cell>
          <cell r="V199">
            <v>2238.33</v>
          </cell>
          <cell r="W199">
            <v>2567.02</v>
          </cell>
          <cell r="X199">
            <v>2840.96</v>
          </cell>
          <cell r="Y199">
            <v>3188.23</v>
          </cell>
          <cell r="Z199">
            <v>3294.54</v>
          </cell>
          <cell r="AA199">
            <v>3294.54</v>
          </cell>
          <cell r="AB199">
            <v>3294.54</v>
          </cell>
          <cell r="AC199">
            <v>3294.54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</row>
        <row r="200">
          <cell r="A200" t="str">
            <v>5.18А</v>
          </cell>
          <cell r="B200">
            <v>18</v>
          </cell>
          <cell r="C200" t="str">
            <v xml:space="preserve">В-2плэс                    ПА </v>
          </cell>
          <cell r="D200" t="str">
            <v>А</v>
          </cell>
          <cell r="E200">
            <v>148.35</v>
          </cell>
          <cell r="F200">
            <v>632.20000000000005</v>
          </cell>
          <cell r="G200">
            <v>1077.8000000000002</v>
          </cell>
          <cell r="H200">
            <v>1418.5100000000002</v>
          </cell>
          <cell r="I200">
            <v>1844.4400000000003</v>
          </cell>
          <cell r="J200">
            <v>2304.0600000000004</v>
          </cell>
          <cell r="K200">
            <v>2654.8900000000003</v>
          </cell>
          <cell r="L200">
            <v>2889.9500000000003</v>
          </cell>
          <cell r="M200">
            <v>3017.5000000000005</v>
          </cell>
          <cell r="N200">
            <v>3191.5400000000004</v>
          </cell>
          <cell r="O200">
            <v>3191.5400000000004</v>
          </cell>
          <cell r="P200">
            <v>3191.5400000000004</v>
          </cell>
          <cell r="Q200">
            <v>0</v>
          </cell>
          <cell r="R200">
            <v>632.20000000000005</v>
          </cell>
          <cell r="S200">
            <v>1077.8000000000002</v>
          </cell>
          <cell r="T200">
            <v>1418.5100000000002</v>
          </cell>
          <cell r="U200">
            <v>1844.4400000000003</v>
          </cell>
          <cell r="V200">
            <v>2304.0600000000004</v>
          </cell>
          <cell r="W200">
            <v>2654.8900000000003</v>
          </cell>
          <cell r="X200">
            <v>2889.9500000000003</v>
          </cell>
          <cell r="Y200">
            <v>3017.5000000000005</v>
          </cell>
          <cell r="Z200">
            <v>3191.5400000000004</v>
          </cell>
          <cell r="AA200">
            <v>3191.5400000000004</v>
          </cell>
          <cell r="AB200">
            <v>3191.5400000000004</v>
          </cell>
          <cell r="AC200">
            <v>3191.5400000000004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</row>
        <row r="201">
          <cell r="A201" t="str">
            <v>5.9А</v>
          </cell>
          <cell r="B201">
            <v>9</v>
          </cell>
          <cell r="C201" t="str">
            <v>04 ПЭС Г-1              ПА</v>
          </cell>
          <cell r="D201" t="str">
            <v>А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9.44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17.729999999999997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</row>
        <row r="202">
          <cell r="A202" t="str">
            <v>5.15А</v>
          </cell>
          <cell r="B202">
            <v>15</v>
          </cell>
          <cell r="C202" t="str">
            <v>05 ПЭС Г-1              ПА</v>
          </cell>
          <cell r="D202" t="str">
            <v>А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11.17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182.98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</row>
        <row r="203">
          <cell r="C203" t="str">
            <v>Итого  ПЛЭС            ПА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</row>
        <row r="204">
          <cell r="C204" t="str">
            <v>Итого                      ПА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</row>
        <row r="205">
          <cell r="C205" t="str">
            <v>Итого                      ОА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</row>
        <row r="206">
          <cell r="C206" t="str">
            <v>Отпуск в сети  "ТЭ" по данным ПЛЭС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</row>
        <row r="207">
          <cell r="C207" t="str">
            <v>Сальдо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</row>
        <row r="208">
          <cell r="C208" t="str">
            <v>НБ %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</row>
        <row r="209">
          <cell r="A209" t="str">
            <v>5.5А</v>
          </cell>
          <cell r="B209">
            <v>5</v>
          </cell>
          <cell r="C209" t="str">
            <v>ТСН-1</v>
          </cell>
          <cell r="D209" t="str">
            <v>А</v>
          </cell>
          <cell r="E209">
            <v>4340</v>
          </cell>
          <cell r="F209">
            <v>4627</v>
          </cell>
          <cell r="G209">
            <v>4858.13</v>
          </cell>
          <cell r="H209">
            <v>5256.74</v>
          </cell>
          <cell r="I209">
            <v>820.06200000000001</v>
          </cell>
          <cell r="J209">
            <v>984.17</v>
          </cell>
          <cell r="K209">
            <v>1053.914</v>
          </cell>
          <cell r="L209">
            <v>1079.2940000000001</v>
          </cell>
          <cell r="M209">
            <v>1220.8240000000001</v>
          </cell>
          <cell r="N209">
            <v>1220.8240000000001</v>
          </cell>
          <cell r="O209">
            <v>1552.18</v>
          </cell>
          <cell r="P209">
            <v>0</v>
          </cell>
          <cell r="Q209">
            <v>0</v>
          </cell>
          <cell r="R209">
            <v>4627</v>
          </cell>
          <cell r="S209">
            <v>4858.13</v>
          </cell>
          <cell r="T209">
            <v>5256.74</v>
          </cell>
          <cell r="U209">
            <v>0</v>
          </cell>
          <cell r="V209">
            <v>984.17</v>
          </cell>
          <cell r="W209">
            <v>1053.914</v>
          </cell>
          <cell r="X209">
            <v>1079.2940000000001</v>
          </cell>
          <cell r="Y209">
            <v>1220.8240000000001</v>
          </cell>
          <cell r="Z209">
            <v>1220.8240000000001</v>
          </cell>
          <cell r="AA209">
            <v>1552.18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</row>
        <row r="210">
          <cell r="A210" t="str">
            <v>5.6А</v>
          </cell>
          <cell r="B210">
            <v>6</v>
          </cell>
          <cell r="C210" t="str">
            <v>ТСН-2</v>
          </cell>
          <cell r="D210" t="str">
            <v>А</v>
          </cell>
          <cell r="E210">
            <v>4017.6</v>
          </cell>
          <cell r="F210">
            <v>4219</v>
          </cell>
          <cell r="G210">
            <v>4401.4619999999995</v>
          </cell>
          <cell r="H210">
            <v>4401.4619999999995</v>
          </cell>
          <cell r="I210">
            <v>497.3</v>
          </cell>
          <cell r="J210">
            <v>551.5</v>
          </cell>
          <cell r="K210">
            <v>559.08799999999997</v>
          </cell>
          <cell r="L210">
            <v>559.77800000000002</v>
          </cell>
          <cell r="M210">
            <v>609.82399999999996</v>
          </cell>
          <cell r="N210">
            <v>721.48599999999999</v>
          </cell>
          <cell r="O210">
            <v>721.48599999999999</v>
          </cell>
          <cell r="P210">
            <v>0</v>
          </cell>
          <cell r="Q210">
            <v>0</v>
          </cell>
          <cell r="R210">
            <v>4219</v>
          </cell>
          <cell r="S210">
            <v>4401.4619999999995</v>
          </cell>
          <cell r="T210">
            <v>4401.4619999999995</v>
          </cell>
          <cell r="U210">
            <v>0</v>
          </cell>
          <cell r="V210">
            <v>551.5</v>
          </cell>
          <cell r="W210">
            <v>559.08799999999997</v>
          </cell>
          <cell r="X210">
            <v>559.77800000000002</v>
          </cell>
          <cell r="Y210">
            <v>609.82399999999996</v>
          </cell>
          <cell r="Z210">
            <v>721.48599999999999</v>
          </cell>
          <cell r="AA210">
            <v>721.48599999999999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</row>
        <row r="211">
          <cell r="C211" t="str">
            <v>ИТОГО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</row>
        <row r="212">
          <cell r="A212" t="str">
            <v>5.11А</v>
          </cell>
          <cell r="B212">
            <v>11</v>
          </cell>
          <cell r="C212" t="str">
            <v>РечПорт-1</v>
          </cell>
          <cell r="D212" t="str">
            <v>А</v>
          </cell>
          <cell r="E212">
            <v>16.36</v>
          </cell>
          <cell r="F212">
            <v>16.36</v>
          </cell>
          <cell r="G212">
            <v>16.36</v>
          </cell>
          <cell r="H212">
            <v>16.36</v>
          </cell>
          <cell r="I212">
            <v>16.36</v>
          </cell>
          <cell r="J212">
            <v>16.36</v>
          </cell>
          <cell r="K212">
            <v>16.36</v>
          </cell>
          <cell r="L212">
            <v>16.36</v>
          </cell>
          <cell r="M212">
            <v>16.36</v>
          </cell>
          <cell r="N212">
            <v>12.52</v>
          </cell>
          <cell r="O212">
            <v>30.49</v>
          </cell>
          <cell r="P212">
            <v>30.49</v>
          </cell>
          <cell r="Q212">
            <v>0</v>
          </cell>
          <cell r="R212">
            <v>16.36</v>
          </cell>
          <cell r="S212">
            <v>16.36</v>
          </cell>
          <cell r="T212">
            <v>16.36</v>
          </cell>
          <cell r="U212">
            <v>16.36</v>
          </cell>
          <cell r="V212">
            <v>16.36</v>
          </cell>
          <cell r="W212">
            <v>16.36</v>
          </cell>
          <cell r="X212">
            <v>16.36</v>
          </cell>
          <cell r="Y212">
            <v>16.36</v>
          </cell>
          <cell r="Z212">
            <v>16.36</v>
          </cell>
          <cell r="AA212">
            <v>30.49</v>
          </cell>
          <cell r="AB212">
            <v>30.49</v>
          </cell>
          <cell r="AC212">
            <v>30.49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</row>
        <row r="213">
          <cell r="A213" t="str">
            <v>5.11Р</v>
          </cell>
          <cell r="B213">
            <v>11</v>
          </cell>
          <cell r="C213" t="str">
            <v>РечПорт-1</v>
          </cell>
          <cell r="D213" t="str">
            <v>Р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</row>
        <row r="214">
          <cell r="A214" t="str">
            <v>5.13А</v>
          </cell>
          <cell r="B214">
            <v>13</v>
          </cell>
          <cell r="C214" t="str">
            <v>ТП-42-ПЛЭС-1</v>
          </cell>
          <cell r="D214" t="str">
            <v>А</v>
          </cell>
          <cell r="E214">
            <v>21.31</v>
          </cell>
          <cell r="F214">
            <v>38.61</v>
          </cell>
          <cell r="G214">
            <v>51.79</v>
          </cell>
          <cell r="H214">
            <v>69.180000000000007</v>
          </cell>
          <cell r="I214">
            <v>85.78</v>
          </cell>
          <cell r="J214">
            <v>102.29</v>
          </cell>
          <cell r="K214">
            <v>107.39</v>
          </cell>
          <cell r="L214">
            <v>107.8</v>
          </cell>
          <cell r="M214">
            <v>108.14999999999999</v>
          </cell>
          <cell r="N214">
            <v>9.49</v>
          </cell>
          <cell r="O214">
            <v>18.75</v>
          </cell>
          <cell r="P214">
            <v>18.75</v>
          </cell>
          <cell r="Q214">
            <v>0</v>
          </cell>
          <cell r="R214">
            <v>38.61</v>
          </cell>
          <cell r="S214">
            <v>51.79</v>
          </cell>
          <cell r="T214">
            <v>69.180000000000007</v>
          </cell>
          <cell r="U214">
            <v>85.78</v>
          </cell>
          <cell r="V214">
            <v>102.29</v>
          </cell>
          <cell r="W214">
            <v>107.39</v>
          </cell>
          <cell r="X214">
            <v>107.8</v>
          </cell>
          <cell r="Y214">
            <v>108.14999999999999</v>
          </cell>
          <cell r="Z214">
            <v>108.49999999999999</v>
          </cell>
          <cell r="AA214">
            <v>18.75</v>
          </cell>
          <cell r="AB214">
            <v>18.75</v>
          </cell>
          <cell r="AC214">
            <v>18.75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</row>
        <row r="215">
          <cell r="A215" t="str">
            <v>5.13Р</v>
          </cell>
          <cell r="B215">
            <v>13</v>
          </cell>
          <cell r="C215" t="str">
            <v>ТП-42-ПЛЭС-1</v>
          </cell>
          <cell r="D215" t="str">
            <v>Р</v>
          </cell>
          <cell r="E215">
            <v>4.22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</row>
        <row r="216">
          <cell r="A216" t="str">
            <v>5.15А</v>
          </cell>
          <cell r="B216">
            <v>15</v>
          </cell>
          <cell r="C216" t="str">
            <v>Пож. насос- ПЛЭС</v>
          </cell>
          <cell r="D216" t="str">
            <v>А</v>
          </cell>
          <cell r="E216">
            <v>9.76</v>
          </cell>
          <cell r="F216">
            <v>11.22</v>
          </cell>
          <cell r="G216">
            <v>12.290000000000001</v>
          </cell>
          <cell r="H216">
            <v>13.46</v>
          </cell>
          <cell r="I216">
            <v>14.64</v>
          </cell>
          <cell r="J216">
            <v>15.67</v>
          </cell>
          <cell r="K216">
            <v>16.57</v>
          </cell>
          <cell r="L216">
            <v>17.059999999999999</v>
          </cell>
          <cell r="M216">
            <v>18.09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11.22</v>
          </cell>
          <cell r="S216">
            <v>12.290000000000001</v>
          </cell>
          <cell r="T216">
            <v>13.46</v>
          </cell>
          <cell r="U216">
            <v>14.64</v>
          </cell>
          <cell r="V216">
            <v>15.67</v>
          </cell>
          <cell r="W216">
            <v>16.57</v>
          </cell>
          <cell r="X216">
            <v>17.059999999999999</v>
          </cell>
          <cell r="Y216">
            <v>18.09</v>
          </cell>
          <cell r="Z216">
            <v>19.12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</row>
        <row r="217">
          <cell r="A217" t="str">
            <v>5.15Р</v>
          </cell>
          <cell r="B217">
            <v>15</v>
          </cell>
          <cell r="C217" t="str">
            <v>Пож. насос- ПЛЭС</v>
          </cell>
          <cell r="D217" t="str">
            <v>Р</v>
          </cell>
          <cell r="E217">
            <v>1.39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</row>
        <row r="218">
          <cell r="A218" t="str">
            <v>5.12А</v>
          </cell>
          <cell r="B218">
            <v>12</v>
          </cell>
          <cell r="C218" t="str">
            <v>ТП-42-ПЛЭС-2</v>
          </cell>
          <cell r="D218" t="str">
            <v>А</v>
          </cell>
          <cell r="E218">
            <v>9.65</v>
          </cell>
          <cell r="F218">
            <v>13.69</v>
          </cell>
          <cell r="G218">
            <v>19.86</v>
          </cell>
          <cell r="H218">
            <v>23.419999999999998</v>
          </cell>
          <cell r="I218">
            <v>26.229999999999997</v>
          </cell>
          <cell r="J218">
            <v>27.879999999999995</v>
          </cell>
          <cell r="K218">
            <v>28.829999999999995</v>
          </cell>
          <cell r="L218">
            <v>29.619999999999994</v>
          </cell>
          <cell r="M218">
            <v>30.759999999999994</v>
          </cell>
          <cell r="N218">
            <v>37.249999999999993</v>
          </cell>
          <cell r="O218">
            <v>42.219999999999992</v>
          </cell>
          <cell r="P218">
            <v>42.219999999999992</v>
          </cell>
          <cell r="Q218">
            <v>0</v>
          </cell>
          <cell r="R218">
            <v>13.69</v>
          </cell>
          <cell r="S218">
            <v>19.86</v>
          </cell>
          <cell r="T218">
            <v>23.419999999999998</v>
          </cell>
          <cell r="U218">
            <v>26.229999999999997</v>
          </cell>
          <cell r="V218">
            <v>27.879999999999995</v>
          </cell>
          <cell r="W218">
            <v>28.829999999999995</v>
          </cell>
          <cell r="X218">
            <v>29.619999999999994</v>
          </cell>
          <cell r="Y218">
            <v>30.759999999999994</v>
          </cell>
          <cell r="Z218">
            <v>37.249999999999993</v>
          </cell>
          <cell r="AA218">
            <v>42.219999999999992</v>
          </cell>
          <cell r="AB218">
            <v>42.219999999999992</v>
          </cell>
          <cell r="AC218">
            <v>42.219999999999992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</row>
        <row r="219">
          <cell r="A219" t="str">
            <v>5.12Р</v>
          </cell>
          <cell r="B219">
            <v>12</v>
          </cell>
          <cell r="C219" t="str">
            <v>ТП-42-ПЛЭС-2</v>
          </cell>
          <cell r="D219" t="str">
            <v>Р</v>
          </cell>
          <cell r="E219">
            <v>0.86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</row>
        <row r="220">
          <cell r="A220" t="str">
            <v>5.14А</v>
          </cell>
          <cell r="B220">
            <v>14</v>
          </cell>
          <cell r="C220" t="str">
            <v>Югорское РНУ "ТТГ"</v>
          </cell>
          <cell r="D220" t="str">
            <v>А</v>
          </cell>
          <cell r="E220">
            <v>16</v>
          </cell>
          <cell r="F220">
            <v>19.45</v>
          </cell>
          <cell r="G220">
            <v>22.73</v>
          </cell>
          <cell r="H220">
            <v>25.72</v>
          </cell>
          <cell r="I220">
            <v>28.479999999999997</v>
          </cell>
          <cell r="J220">
            <v>31.65</v>
          </cell>
          <cell r="K220">
            <v>34.979999999999997</v>
          </cell>
          <cell r="L220">
            <v>37.959999999999994</v>
          </cell>
          <cell r="M220">
            <v>42.349999999999994</v>
          </cell>
          <cell r="N220">
            <v>48.209999999999994</v>
          </cell>
          <cell r="O220">
            <v>51.189999999999991</v>
          </cell>
          <cell r="P220">
            <v>51.189999999999991</v>
          </cell>
          <cell r="Q220">
            <v>0</v>
          </cell>
          <cell r="R220">
            <v>19.45</v>
          </cell>
          <cell r="S220">
            <v>22.73</v>
          </cell>
          <cell r="T220">
            <v>25.72</v>
          </cell>
          <cell r="U220">
            <v>28.479999999999997</v>
          </cell>
          <cell r="V220">
            <v>31.65</v>
          </cell>
          <cell r="W220">
            <v>34.979999999999997</v>
          </cell>
          <cell r="X220">
            <v>37.959999999999994</v>
          </cell>
          <cell r="Y220">
            <v>42.349999999999994</v>
          </cell>
          <cell r="Z220">
            <v>48.209999999999994</v>
          </cell>
          <cell r="AA220">
            <v>51.189999999999991</v>
          </cell>
          <cell r="AB220">
            <v>51.189999999999991</v>
          </cell>
          <cell r="AC220">
            <v>51.189999999999991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</row>
        <row r="221">
          <cell r="A221" t="str">
            <v>5.14Р</v>
          </cell>
          <cell r="B221">
            <v>14</v>
          </cell>
          <cell r="C221" t="str">
            <v>Югорское РНУ "ТТГ"</v>
          </cell>
          <cell r="D221" t="str">
            <v>Р</v>
          </cell>
          <cell r="E221">
            <v>2.4300000000000002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</row>
        <row r="222">
          <cell r="A222" t="str">
            <v>5.14,1А</v>
          </cell>
          <cell r="B222">
            <v>14.1</v>
          </cell>
          <cell r="C222" t="str">
            <v>Югорское РНУ (по данным "ТТГ")</v>
          </cell>
          <cell r="D222" t="str">
            <v>А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</row>
        <row r="223">
          <cell r="A223" t="str">
            <v>5.14,2А</v>
          </cell>
          <cell r="B223">
            <v>14.2</v>
          </cell>
          <cell r="C223" t="str">
            <v>Всего с потерями (5%):</v>
          </cell>
          <cell r="D223" t="str">
            <v>А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</row>
        <row r="224">
          <cell r="A224" t="str">
            <v>5.16А</v>
          </cell>
          <cell r="B224">
            <v>16</v>
          </cell>
          <cell r="C224" t="str">
            <v>МУП "ТЭР"</v>
          </cell>
          <cell r="D224" t="str">
            <v>А</v>
          </cell>
          <cell r="E224">
            <v>47.33</v>
          </cell>
          <cell r="F224">
            <v>128.78</v>
          </cell>
          <cell r="G224">
            <v>203.44</v>
          </cell>
          <cell r="H224">
            <v>278.20999999999998</v>
          </cell>
          <cell r="I224">
            <v>340.26</v>
          </cell>
          <cell r="J224">
            <v>387.43</v>
          </cell>
          <cell r="K224">
            <v>424.92</v>
          </cell>
          <cell r="L224">
            <v>456.73</v>
          </cell>
          <cell r="M224">
            <v>494.93</v>
          </cell>
          <cell r="N224">
            <v>7.04</v>
          </cell>
          <cell r="O224">
            <v>43.14</v>
          </cell>
          <cell r="P224">
            <v>43.14</v>
          </cell>
          <cell r="Q224">
            <v>0</v>
          </cell>
          <cell r="R224">
            <v>128.78</v>
          </cell>
          <cell r="S224">
            <v>203.44</v>
          </cell>
          <cell r="T224">
            <v>278.20999999999998</v>
          </cell>
          <cell r="U224">
            <v>340.26</v>
          </cell>
          <cell r="V224">
            <v>387.43</v>
          </cell>
          <cell r="W224">
            <v>424.92</v>
          </cell>
          <cell r="X224">
            <v>456.73</v>
          </cell>
          <cell r="Y224">
            <v>494.93</v>
          </cell>
          <cell r="Z224">
            <v>543.02</v>
          </cell>
          <cell r="AA224">
            <v>43.14</v>
          </cell>
          <cell r="AB224">
            <v>43.14</v>
          </cell>
          <cell r="AC224">
            <v>43.14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564.62</v>
          </cell>
          <cell r="AO224">
            <v>0</v>
          </cell>
          <cell r="AP224">
            <v>0</v>
          </cell>
        </row>
        <row r="225">
          <cell r="A225" t="str">
            <v>5.16Р</v>
          </cell>
          <cell r="B225">
            <v>16</v>
          </cell>
          <cell r="C225" t="str">
            <v>МУП "ТЭР"</v>
          </cell>
          <cell r="D225" t="str">
            <v>Р</v>
          </cell>
          <cell r="E225">
            <v>13.31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</row>
        <row r="226">
          <cell r="A226" t="str">
            <v>5.20А</v>
          </cell>
          <cell r="B226">
            <v>20</v>
          </cell>
          <cell r="C226" t="str">
            <v>РечПорт-2</v>
          </cell>
          <cell r="D226" t="str">
            <v>А</v>
          </cell>
          <cell r="E226">
            <v>20.83</v>
          </cell>
          <cell r="F226">
            <v>59.16</v>
          </cell>
          <cell r="G226">
            <v>94.47999999999999</v>
          </cell>
          <cell r="H226">
            <v>131.26999999999998</v>
          </cell>
          <cell r="I226">
            <v>166.90999999999997</v>
          </cell>
          <cell r="J226">
            <v>195.68999999999997</v>
          </cell>
          <cell r="K226">
            <v>214.87999999999997</v>
          </cell>
          <cell r="L226">
            <v>230.05999999999997</v>
          </cell>
          <cell r="M226">
            <v>246.04999999999998</v>
          </cell>
          <cell r="N226">
            <v>266.74</v>
          </cell>
          <cell r="O226">
            <v>277.60000000000002</v>
          </cell>
          <cell r="P226">
            <v>277.60000000000002</v>
          </cell>
          <cell r="Q226">
            <v>0</v>
          </cell>
          <cell r="R226">
            <v>59.16</v>
          </cell>
          <cell r="S226">
            <v>94.47999999999999</v>
          </cell>
          <cell r="T226">
            <v>131.26999999999998</v>
          </cell>
          <cell r="U226">
            <v>166.90999999999997</v>
          </cell>
          <cell r="V226">
            <v>195.68999999999997</v>
          </cell>
          <cell r="W226">
            <v>214.87999999999997</v>
          </cell>
          <cell r="X226">
            <v>230.05999999999997</v>
          </cell>
          <cell r="Y226">
            <v>246.04999999999998</v>
          </cell>
          <cell r="Z226">
            <v>266.74</v>
          </cell>
          <cell r="AA226">
            <v>277.60000000000002</v>
          </cell>
          <cell r="AB226">
            <v>277.60000000000002</v>
          </cell>
          <cell r="AC226">
            <v>277.60000000000002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</row>
        <row r="227">
          <cell r="A227" t="str">
            <v>5.20Р</v>
          </cell>
          <cell r="B227">
            <v>20</v>
          </cell>
          <cell r="C227" t="str">
            <v>РечПорт-2</v>
          </cell>
          <cell r="D227" t="str">
            <v>Р</v>
          </cell>
          <cell r="E227">
            <v>7.72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</row>
        <row r="228">
          <cell r="C228" t="str">
            <v>ИТОГО: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</row>
        <row r="230">
          <cell r="C230" t="str">
            <v>НЕБАЛАНС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</row>
        <row r="231">
          <cell r="C231" t="str">
            <v>НБ %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51.71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</row>
        <row r="233">
          <cell r="B233">
            <v>3</v>
          </cell>
          <cell r="C233" t="str">
            <v>ПС 110\6  "Ст. НАДЫМ"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</row>
        <row r="234">
          <cell r="C234" t="str">
            <v>ЗРУ - 6 кВ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</row>
        <row r="235">
          <cell r="A235" t="str">
            <v>3.3А</v>
          </cell>
          <cell r="B235">
            <v>3</v>
          </cell>
          <cell r="C235" t="str">
            <v>В-1т</v>
          </cell>
          <cell r="D235" t="str">
            <v>А</v>
          </cell>
          <cell r="E235">
            <v>3370.32</v>
          </cell>
          <cell r="F235">
            <v>8.83</v>
          </cell>
          <cell r="G235">
            <v>81.56</v>
          </cell>
          <cell r="H235">
            <v>190.05</v>
          </cell>
          <cell r="I235">
            <v>269.66000000000003</v>
          </cell>
          <cell r="J235">
            <v>332.32000000000005</v>
          </cell>
          <cell r="K235">
            <v>373.59000000000003</v>
          </cell>
          <cell r="L235">
            <v>405.28000000000003</v>
          </cell>
          <cell r="M235">
            <v>446.98</v>
          </cell>
          <cell r="N235">
            <v>506.11</v>
          </cell>
          <cell r="O235">
            <v>581.86</v>
          </cell>
          <cell r="P235">
            <v>581.86</v>
          </cell>
          <cell r="Q235">
            <v>0</v>
          </cell>
          <cell r="R235">
            <v>3482.7</v>
          </cell>
          <cell r="S235">
            <v>81.56</v>
          </cell>
          <cell r="T235">
            <v>190.05</v>
          </cell>
          <cell r="U235">
            <v>269.66000000000003</v>
          </cell>
          <cell r="V235">
            <v>332.32000000000005</v>
          </cell>
          <cell r="W235">
            <v>373.59000000000003</v>
          </cell>
          <cell r="X235">
            <v>405.28000000000003</v>
          </cell>
          <cell r="Y235">
            <v>446.98</v>
          </cell>
          <cell r="Z235">
            <v>506.11</v>
          </cell>
          <cell r="AA235">
            <v>581.86</v>
          </cell>
          <cell r="AB235">
            <v>581.86</v>
          </cell>
          <cell r="AC235">
            <v>581.86</v>
          </cell>
          <cell r="AD235">
            <v>0</v>
          </cell>
          <cell r="AE235">
            <v>0</v>
          </cell>
          <cell r="AF235">
            <v>3501.7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</row>
        <row r="236">
          <cell r="A236" t="str">
            <v>3.3Р</v>
          </cell>
          <cell r="B236">
            <v>3</v>
          </cell>
          <cell r="C236" t="str">
            <v>В-1т</v>
          </cell>
          <cell r="D236" t="str">
            <v>Р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</row>
        <row r="237">
          <cell r="A237" t="str">
            <v>3.6А</v>
          </cell>
          <cell r="B237">
            <v>6</v>
          </cell>
          <cell r="C237" t="str">
            <v>В-2т</v>
          </cell>
          <cell r="D237" t="str">
            <v>А</v>
          </cell>
          <cell r="E237">
            <v>355.14</v>
          </cell>
          <cell r="F237">
            <v>8.48</v>
          </cell>
          <cell r="G237">
            <v>43.230000000000004</v>
          </cell>
          <cell r="H237">
            <v>91.12</v>
          </cell>
          <cell r="I237">
            <v>143.24</v>
          </cell>
          <cell r="J237">
            <v>175.32</v>
          </cell>
          <cell r="K237">
            <v>196.63</v>
          </cell>
          <cell r="L237">
            <v>210.59</v>
          </cell>
          <cell r="M237">
            <v>230.62</v>
          </cell>
          <cell r="N237">
            <v>259.74</v>
          </cell>
          <cell r="O237">
            <v>298</v>
          </cell>
          <cell r="P237">
            <v>298</v>
          </cell>
          <cell r="Q237">
            <v>0</v>
          </cell>
          <cell r="R237">
            <v>414.7</v>
          </cell>
          <cell r="S237">
            <v>43.230000000000004</v>
          </cell>
          <cell r="T237">
            <v>91.12</v>
          </cell>
          <cell r="U237">
            <v>143.24</v>
          </cell>
          <cell r="V237">
            <v>175.32</v>
          </cell>
          <cell r="W237">
            <v>196.63</v>
          </cell>
          <cell r="X237">
            <v>210.59</v>
          </cell>
          <cell r="Y237">
            <v>230.62</v>
          </cell>
          <cell r="Z237">
            <v>259.74</v>
          </cell>
          <cell r="AA237">
            <v>298</v>
          </cell>
          <cell r="AB237">
            <v>298</v>
          </cell>
          <cell r="AC237">
            <v>298</v>
          </cell>
          <cell r="AD237">
            <v>0</v>
          </cell>
          <cell r="AE237">
            <v>0</v>
          </cell>
          <cell r="AF237">
            <v>424.8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</row>
        <row r="238">
          <cell r="A238" t="str">
            <v>3.6Р</v>
          </cell>
          <cell r="B238">
            <v>6</v>
          </cell>
          <cell r="C238" t="str">
            <v>В-2т</v>
          </cell>
          <cell r="D238" t="str">
            <v>Р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</row>
        <row r="239">
          <cell r="C239" t="str">
            <v>ИТОГО В-1т,2т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</row>
        <row r="240">
          <cell r="A240" t="str">
            <v>3.7А</v>
          </cell>
          <cell r="B240">
            <v>7</v>
          </cell>
          <cell r="C240" t="str">
            <v>ТСН-1</v>
          </cell>
          <cell r="D240" t="str">
            <v>А</v>
          </cell>
          <cell r="E240">
            <v>9981.5</v>
          </cell>
          <cell r="F240">
            <v>71.69</v>
          </cell>
          <cell r="G240">
            <v>79.608000000000004</v>
          </cell>
          <cell r="H240">
            <v>79.822000000000003</v>
          </cell>
          <cell r="I240">
            <v>134.37799999999999</v>
          </cell>
          <cell r="J240">
            <v>134.63800000000001</v>
          </cell>
          <cell r="K240">
            <v>134.886</v>
          </cell>
          <cell r="L240">
            <v>135.196</v>
          </cell>
          <cell r="M240">
            <v>135.55799999999999</v>
          </cell>
          <cell r="N240">
            <v>136.99799999999999</v>
          </cell>
          <cell r="O240">
            <v>148.422</v>
          </cell>
          <cell r="P240">
            <v>0</v>
          </cell>
          <cell r="Q240">
            <v>0</v>
          </cell>
          <cell r="R240">
            <v>9981.5</v>
          </cell>
          <cell r="S240">
            <v>79.608000000000004</v>
          </cell>
          <cell r="T240">
            <v>79.822000000000003</v>
          </cell>
          <cell r="U240">
            <v>134.37799999999999</v>
          </cell>
          <cell r="V240">
            <v>134.63800000000001</v>
          </cell>
          <cell r="W240">
            <v>134.886</v>
          </cell>
          <cell r="X240">
            <v>135.196</v>
          </cell>
          <cell r="Y240">
            <v>135.55799999999999</v>
          </cell>
          <cell r="Z240">
            <v>136.99799999999999</v>
          </cell>
          <cell r="AA240">
            <v>148.422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9982.7999999999993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</row>
        <row r="241">
          <cell r="A241" t="str">
            <v>3.2А</v>
          </cell>
          <cell r="B241">
            <v>2</v>
          </cell>
          <cell r="C241" t="str">
            <v>ТСН-2</v>
          </cell>
          <cell r="D241" t="str">
            <v>А</v>
          </cell>
          <cell r="E241">
            <v>6921.6</v>
          </cell>
          <cell r="F241">
            <v>72.456000000000003</v>
          </cell>
          <cell r="G241">
            <v>315.42599999999999</v>
          </cell>
          <cell r="H241">
            <v>658.226</v>
          </cell>
          <cell r="I241">
            <v>891.03200000000004</v>
          </cell>
          <cell r="J241">
            <v>964.01800000000003</v>
          </cell>
          <cell r="K241">
            <v>974.53200000000004</v>
          </cell>
          <cell r="L241">
            <v>985.37200000000007</v>
          </cell>
          <cell r="M241">
            <v>1006.79</v>
          </cell>
          <cell r="N241">
            <v>1041.82</v>
          </cell>
          <cell r="O241">
            <v>1223.096</v>
          </cell>
          <cell r="P241">
            <v>0</v>
          </cell>
          <cell r="Q241">
            <v>0</v>
          </cell>
          <cell r="R241">
            <v>7332.7</v>
          </cell>
          <cell r="S241">
            <v>315.42599999999999</v>
          </cell>
          <cell r="T241">
            <v>658.226</v>
          </cell>
          <cell r="U241">
            <v>891.03200000000004</v>
          </cell>
          <cell r="V241">
            <v>964.01800000000003</v>
          </cell>
          <cell r="W241">
            <v>974.53200000000004</v>
          </cell>
          <cell r="X241">
            <v>985.37200000000007</v>
          </cell>
          <cell r="Y241">
            <v>1006.79</v>
          </cell>
          <cell r="Z241">
            <v>1041.82</v>
          </cell>
          <cell r="AA241">
            <v>1223.096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7401.7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</row>
        <row r="242">
          <cell r="C242" t="str">
            <v>ИТОГО ТСН-1,2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</row>
        <row r="243">
          <cell r="A243" t="str">
            <v>3.16А</v>
          </cell>
          <cell r="B243">
            <v>16</v>
          </cell>
          <cell r="C243" t="str">
            <v>МУП  "ТЭР"</v>
          </cell>
          <cell r="D243" t="str">
            <v>А</v>
          </cell>
          <cell r="E243">
            <v>5228.7</v>
          </cell>
          <cell r="F243">
            <v>8.23</v>
          </cell>
          <cell r="G243">
            <v>230.42999999999998</v>
          </cell>
          <cell r="H243">
            <v>463.34999999999997</v>
          </cell>
          <cell r="I243">
            <v>693.26</v>
          </cell>
          <cell r="J243">
            <v>852.15</v>
          </cell>
          <cell r="K243">
            <v>957.69999999999993</v>
          </cell>
          <cell r="L243">
            <v>1025.4199999999998</v>
          </cell>
          <cell r="M243">
            <v>1124.6399999999999</v>
          </cell>
          <cell r="N243">
            <v>1262.1299999999999</v>
          </cell>
          <cell r="O243">
            <v>1446.5099999999998</v>
          </cell>
          <cell r="P243">
            <v>1446.5099999999998</v>
          </cell>
          <cell r="Q243">
            <v>0</v>
          </cell>
          <cell r="R243">
            <v>5520.6</v>
          </cell>
          <cell r="S243">
            <v>230.42999999999998</v>
          </cell>
          <cell r="T243">
            <v>463.34999999999997</v>
          </cell>
          <cell r="U243">
            <v>693.26</v>
          </cell>
          <cell r="V243">
            <v>852.15</v>
          </cell>
          <cell r="W243">
            <v>957.69999999999993</v>
          </cell>
          <cell r="X243">
            <v>1025.4199999999998</v>
          </cell>
          <cell r="Y243">
            <v>1124.6399999999999</v>
          </cell>
          <cell r="Z243">
            <v>1262.1299999999999</v>
          </cell>
          <cell r="AA243">
            <v>1446.5099999999998</v>
          </cell>
          <cell r="AB243">
            <v>1446.5099999999998</v>
          </cell>
          <cell r="AC243">
            <v>1446.5099999999998</v>
          </cell>
          <cell r="AD243">
            <v>0</v>
          </cell>
          <cell r="AE243">
            <v>0</v>
          </cell>
          <cell r="AF243">
            <v>5563.62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</row>
        <row r="244">
          <cell r="A244" t="str">
            <v>3.16Р</v>
          </cell>
          <cell r="B244">
            <v>16</v>
          </cell>
          <cell r="C244" t="str">
            <v>МУП  "ТЭР"</v>
          </cell>
          <cell r="D244" t="str">
            <v>Р</v>
          </cell>
          <cell r="E244">
            <v>466.1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</row>
        <row r="245">
          <cell r="A245" t="str">
            <v>3.18А</v>
          </cell>
          <cell r="B245">
            <v>18</v>
          </cell>
          <cell r="C245" t="str">
            <v>"Надымгазторг"</v>
          </cell>
          <cell r="D245" t="str">
            <v>А</v>
          </cell>
          <cell r="E245">
            <v>5363</v>
          </cell>
          <cell r="F245">
            <v>9.6999999999999993</v>
          </cell>
          <cell r="G245">
            <v>12.29</v>
          </cell>
          <cell r="H245">
            <v>16.32</v>
          </cell>
          <cell r="I245">
            <v>26.03</v>
          </cell>
          <cell r="J245">
            <v>28.19</v>
          </cell>
          <cell r="K245">
            <v>29.68</v>
          </cell>
          <cell r="L245">
            <v>30.8</v>
          </cell>
          <cell r="M245">
            <v>32.369999999999997</v>
          </cell>
          <cell r="N245">
            <v>34.229999999999997</v>
          </cell>
          <cell r="O245">
            <v>36.369999999999997</v>
          </cell>
          <cell r="P245">
            <v>36.369999999999997</v>
          </cell>
          <cell r="Q245">
            <v>0</v>
          </cell>
          <cell r="R245">
            <v>5369.8</v>
          </cell>
          <cell r="S245">
            <v>12.29</v>
          </cell>
          <cell r="T245">
            <v>16.32</v>
          </cell>
          <cell r="U245">
            <v>26.03</v>
          </cell>
          <cell r="V245">
            <v>28.19</v>
          </cell>
          <cell r="W245">
            <v>29.68</v>
          </cell>
          <cell r="X245">
            <v>30.8</v>
          </cell>
          <cell r="Y245">
            <v>32.369999999999997</v>
          </cell>
          <cell r="Z245">
            <v>34.229999999999997</v>
          </cell>
          <cell r="AA245">
            <v>36.369999999999997</v>
          </cell>
          <cell r="AB245">
            <v>36.369999999999997</v>
          </cell>
          <cell r="AC245">
            <v>36.369999999999997</v>
          </cell>
          <cell r="AD245">
            <v>0</v>
          </cell>
          <cell r="AE245">
            <v>0</v>
          </cell>
          <cell r="AF245">
            <v>5370.6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</row>
        <row r="246">
          <cell r="A246" t="str">
            <v>3.18Р</v>
          </cell>
          <cell r="B246">
            <v>18</v>
          </cell>
          <cell r="C246" t="str">
            <v>"Надымгазторг"</v>
          </cell>
          <cell r="D246" t="str">
            <v>Р</v>
          </cell>
          <cell r="E246">
            <v>8125.8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</row>
        <row r="247">
          <cell r="A247" t="str">
            <v>3.20А</v>
          </cell>
          <cell r="B247">
            <v>20</v>
          </cell>
          <cell r="C247" t="str">
            <v>"Надымгазторг"</v>
          </cell>
          <cell r="D247" t="str">
            <v>А</v>
          </cell>
          <cell r="E247">
            <v>0</v>
          </cell>
          <cell r="F247">
            <v>17.579999999999998</v>
          </cell>
          <cell r="G247">
            <v>17.579999999999998</v>
          </cell>
          <cell r="H247">
            <v>17.579999999999998</v>
          </cell>
          <cell r="I247">
            <v>17.579999999999998</v>
          </cell>
          <cell r="J247">
            <v>17.579999999999998</v>
          </cell>
          <cell r="K247">
            <v>17.579999999999998</v>
          </cell>
          <cell r="L247">
            <v>17.579999999999998</v>
          </cell>
          <cell r="M247">
            <v>17.579999999999998</v>
          </cell>
          <cell r="N247">
            <v>17.579999999999998</v>
          </cell>
          <cell r="O247">
            <v>17.579999999999998</v>
          </cell>
          <cell r="P247">
            <v>17.579999999999998</v>
          </cell>
          <cell r="Q247">
            <v>0</v>
          </cell>
          <cell r="R247">
            <v>0</v>
          </cell>
          <cell r="S247">
            <v>17.579999999999998</v>
          </cell>
          <cell r="T247">
            <v>17.579999999999998</v>
          </cell>
          <cell r="U247">
            <v>17.579999999999998</v>
          </cell>
          <cell r="V247">
            <v>17.579999999999998</v>
          </cell>
          <cell r="W247">
            <v>17.579999999999998</v>
          </cell>
          <cell r="X247">
            <v>17.579999999999998</v>
          </cell>
          <cell r="Y247">
            <v>17.579999999999998</v>
          </cell>
          <cell r="Z247">
            <v>17.579999999999998</v>
          </cell>
          <cell r="AA247">
            <v>17.579999999999998</v>
          </cell>
          <cell r="AB247">
            <v>17.579999999999998</v>
          </cell>
          <cell r="AC247">
            <v>17.579999999999998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</row>
        <row r="248">
          <cell r="A248" t="str">
            <v>3.20Р</v>
          </cell>
          <cell r="B248">
            <v>20</v>
          </cell>
          <cell r="C248" t="str">
            <v>"Надымгазторг"</v>
          </cell>
          <cell r="D248" t="str">
            <v>Р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</row>
        <row r="249">
          <cell r="A249" t="str">
            <v>3.17А</v>
          </cell>
          <cell r="B249">
            <v>17</v>
          </cell>
          <cell r="C249" t="str">
            <v>СЭС ТЭ</v>
          </cell>
          <cell r="D249" t="str">
            <v>А</v>
          </cell>
          <cell r="E249">
            <v>3146.98</v>
          </cell>
          <cell r="F249">
            <v>17.02</v>
          </cell>
          <cell r="G249">
            <v>34.04</v>
          </cell>
          <cell r="H249">
            <v>38.04</v>
          </cell>
          <cell r="I249">
            <v>28.02</v>
          </cell>
          <cell r="J249">
            <v>29.53</v>
          </cell>
          <cell r="K249">
            <v>30.3</v>
          </cell>
          <cell r="L249">
            <v>30.92</v>
          </cell>
          <cell r="M249">
            <v>31.89</v>
          </cell>
          <cell r="N249">
            <v>33.200000000000003</v>
          </cell>
          <cell r="O249">
            <v>35.080000000000005</v>
          </cell>
          <cell r="P249">
            <v>35.080000000000005</v>
          </cell>
          <cell r="Q249">
            <v>0</v>
          </cell>
          <cell r="R249">
            <v>3146.98</v>
          </cell>
          <cell r="S249">
            <v>34.04</v>
          </cell>
          <cell r="T249">
            <v>38.04</v>
          </cell>
          <cell r="U249">
            <v>49.36</v>
          </cell>
          <cell r="V249">
            <v>29.53</v>
          </cell>
          <cell r="W249">
            <v>30.3</v>
          </cell>
          <cell r="X249">
            <v>30.92</v>
          </cell>
          <cell r="Y249">
            <v>31.89</v>
          </cell>
          <cell r="Z249">
            <v>33.200000000000003</v>
          </cell>
          <cell r="AA249">
            <v>35.080000000000005</v>
          </cell>
          <cell r="AB249">
            <v>35.080000000000005</v>
          </cell>
          <cell r="AC249">
            <v>35.080000000000005</v>
          </cell>
          <cell r="AD249">
            <v>0</v>
          </cell>
          <cell r="AE249">
            <v>0</v>
          </cell>
          <cell r="AF249">
            <v>3146.98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</row>
        <row r="250">
          <cell r="A250" t="str">
            <v>3.17Р</v>
          </cell>
          <cell r="B250">
            <v>17</v>
          </cell>
          <cell r="C250" t="str">
            <v>СЭС ТЭ</v>
          </cell>
          <cell r="D250" t="str">
            <v>Р</v>
          </cell>
          <cell r="E250">
            <v>1918.9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</row>
        <row r="251">
          <cell r="A251" t="str">
            <v>3.15А</v>
          </cell>
          <cell r="B251">
            <v>15</v>
          </cell>
          <cell r="C251" t="str">
            <v>МУП  "ТЭР"</v>
          </cell>
          <cell r="D251" t="str">
            <v>А</v>
          </cell>
          <cell r="E251">
            <v>1176.3399999999999</v>
          </cell>
          <cell r="F251">
            <v>9.94</v>
          </cell>
          <cell r="G251">
            <v>9.94</v>
          </cell>
          <cell r="H251">
            <v>9.94</v>
          </cell>
          <cell r="I251">
            <v>9.94</v>
          </cell>
          <cell r="J251">
            <v>9.94</v>
          </cell>
          <cell r="K251">
            <v>9.94</v>
          </cell>
          <cell r="L251">
            <v>9.94</v>
          </cell>
          <cell r="M251">
            <v>9.94</v>
          </cell>
          <cell r="N251">
            <v>9.94</v>
          </cell>
          <cell r="O251">
            <v>9.94</v>
          </cell>
          <cell r="P251">
            <v>9.94</v>
          </cell>
          <cell r="Q251">
            <v>0</v>
          </cell>
          <cell r="R251">
            <v>1176.3399999999999</v>
          </cell>
          <cell r="S251">
            <v>9.94</v>
          </cell>
          <cell r="T251">
            <v>9.94</v>
          </cell>
          <cell r="U251">
            <v>9.94</v>
          </cell>
          <cell r="V251">
            <v>9.94</v>
          </cell>
          <cell r="W251">
            <v>9.94</v>
          </cell>
          <cell r="X251">
            <v>9.94</v>
          </cell>
          <cell r="Y251">
            <v>9.94</v>
          </cell>
          <cell r="Z251">
            <v>9.94</v>
          </cell>
          <cell r="AA251">
            <v>9.94</v>
          </cell>
          <cell r="AB251">
            <v>9.94</v>
          </cell>
          <cell r="AC251">
            <v>9.94</v>
          </cell>
          <cell r="AD251">
            <v>0</v>
          </cell>
          <cell r="AE251">
            <v>0</v>
          </cell>
          <cell r="AF251">
            <v>1176.3399999999999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</row>
        <row r="252">
          <cell r="A252" t="str">
            <v>3.15Р</v>
          </cell>
          <cell r="B252">
            <v>15</v>
          </cell>
          <cell r="C252" t="str">
            <v>МУП  "ТЭР"</v>
          </cell>
          <cell r="D252" t="str">
            <v>Р</v>
          </cell>
          <cell r="E252">
            <v>9679.1200000000008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</row>
        <row r="253">
          <cell r="A253" t="str">
            <v>3.13А</v>
          </cell>
          <cell r="B253">
            <v>13</v>
          </cell>
          <cell r="C253" t="str">
            <v>"Энергокомплект"</v>
          </cell>
          <cell r="D253" t="str">
            <v>А</v>
          </cell>
          <cell r="E253">
            <v>2966.12</v>
          </cell>
          <cell r="F253">
            <v>8.85</v>
          </cell>
          <cell r="G253">
            <v>157.32999999999998</v>
          </cell>
          <cell r="H253">
            <v>336.91999999999996</v>
          </cell>
          <cell r="I253">
            <v>479.04999999999995</v>
          </cell>
          <cell r="J253">
            <v>585.34999999999991</v>
          </cell>
          <cell r="K253">
            <v>659.13999999999987</v>
          </cell>
          <cell r="L253">
            <v>725.06999999999994</v>
          </cell>
          <cell r="M253">
            <v>806.70999999999992</v>
          </cell>
          <cell r="N253">
            <v>919.00999999999988</v>
          </cell>
          <cell r="O253">
            <v>1057.8599999999999</v>
          </cell>
          <cell r="P253">
            <v>1057.8599999999999</v>
          </cell>
          <cell r="Q253">
            <v>0</v>
          </cell>
          <cell r="R253">
            <v>3164.3</v>
          </cell>
          <cell r="S253">
            <v>157.32999999999998</v>
          </cell>
          <cell r="T253">
            <v>336.91999999999996</v>
          </cell>
          <cell r="U253">
            <v>479.04999999999995</v>
          </cell>
          <cell r="V253">
            <v>585.34999999999991</v>
          </cell>
          <cell r="W253">
            <v>659.13999999999987</v>
          </cell>
          <cell r="X253">
            <v>725.06999999999994</v>
          </cell>
          <cell r="Y253">
            <v>806.70999999999992</v>
          </cell>
          <cell r="Z253">
            <v>919.00999999999988</v>
          </cell>
          <cell r="AA253">
            <v>1057.8599999999999</v>
          </cell>
          <cell r="AB253">
            <v>1057.8599999999999</v>
          </cell>
          <cell r="AC253">
            <v>1057.8599999999999</v>
          </cell>
          <cell r="AD253">
            <v>0</v>
          </cell>
          <cell r="AE253">
            <v>0</v>
          </cell>
          <cell r="AF253">
            <v>3192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</row>
        <row r="254">
          <cell r="A254" t="str">
            <v>3.13Р</v>
          </cell>
          <cell r="B254">
            <v>13</v>
          </cell>
          <cell r="C254" t="str">
            <v>"Энергокомплект"</v>
          </cell>
          <cell r="D254" t="str">
            <v>Р</v>
          </cell>
          <cell r="E254">
            <v>9233.6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</row>
        <row r="255">
          <cell r="A255" t="str">
            <v>3.11А</v>
          </cell>
          <cell r="B255">
            <v>11</v>
          </cell>
          <cell r="C255" t="str">
            <v>МУП  "ТЭР"</v>
          </cell>
          <cell r="D255" t="str">
            <v>А</v>
          </cell>
          <cell r="E255">
            <v>117.8</v>
          </cell>
          <cell r="F255">
            <v>16.36</v>
          </cell>
          <cell r="G255">
            <v>208.79000000000002</v>
          </cell>
          <cell r="H255">
            <v>480.3</v>
          </cell>
          <cell r="I255">
            <v>682.16000000000008</v>
          </cell>
          <cell r="J255">
            <v>833.83</v>
          </cell>
          <cell r="K255">
            <v>928.24</v>
          </cell>
          <cell r="L255">
            <v>988.47</v>
          </cell>
          <cell r="M255">
            <v>1073.23</v>
          </cell>
          <cell r="N255">
            <v>1206.01</v>
          </cell>
          <cell r="O255">
            <v>1380.11</v>
          </cell>
          <cell r="P255">
            <v>1380.11</v>
          </cell>
          <cell r="Q255">
            <v>0</v>
          </cell>
          <cell r="R255">
            <v>363.82</v>
          </cell>
          <cell r="S255">
            <v>208.79000000000002</v>
          </cell>
          <cell r="T255">
            <v>480.3</v>
          </cell>
          <cell r="U255">
            <v>682.16000000000008</v>
          </cell>
          <cell r="V255">
            <v>833.83</v>
          </cell>
          <cell r="W255">
            <v>928.24</v>
          </cell>
          <cell r="X255">
            <v>988.47</v>
          </cell>
          <cell r="Y255">
            <v>1073.23</v>
          </cell>
          <cell r="Z255">
            <v>1206.01</v>
          </cell>
          <cell r="AA255">
            <v>1380.11</v>
          </cell>
          <cell r="AB255">
            <v>1380.11</v>
          </cell>
          <cell r="AC255">
            <v>1380.11</v>
          </cell>
          <cell r="AD255">
            <v>0</v>
          </cell>
          <cell r="AE255">
            <v>0</v>
          </cell>
          <cell r="AF255">
            <v>398.02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</row>
        <row r="256">
          <cell r="A256" t="str">
            <v>3.11Р</v>
          </cell>
          <cell r="B256">
            <v>11</v>
          </cell>
          <cell r="C256" t="str">
            <v>МУП  "ТЭР"</v>
          </cell>
          <cell r="D256" t="str">
            <v>Р</v>
          </cell>
          <cell r="E256">
            <v>9838.7000000000007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</row>
        <row r="257">
          <cell r="C257" t="str">
            <v>ИТОГО: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</row>
        <row r="258">
          <cell r="C258" t="str">
            <v>НЕБАЛАНС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</row>
        <row r="259">
          <cell r="C259" t="str">
            <v>НБ %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</row>
        <row r="260"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</row>
        <row r="261">
          <cell r="B261">
            <v>6</v>
          </cell>
          <cell r="C261" t="str">
            <v>ПЛЭС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</row>
        <row r="262">
          <cell r="C262" t="str">
            <v>ЗРУ - 6 кВ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</row>
        <row r="263">
          <cell r="A263" t="str">
            <v>6.5А</v>
          </cell>
          <cell r="B263">
            <v>5</v>
          </cell>
          <cell r="C263" t="str">
            <v>5Г - 1</v>
          </cell>
          <cell r="D263" t="str">
            <v>А</v>
          </cell>
          <cell r="E263">
            <v>10.18</v>
          </cell>
          <cell r="F263">
            <v>230.2</v>
          </cell>
          <cell r="G263">
            <v>655.34</v>
          </cell>
          <cell r="H263">
            <v>964.15</v>
          </cell>
          <cell r="I263">
            <v>1004.46</v>
          </cell>
          <cell r="J263">
            <v>1004.46</v>
          </cell>
          <cell r="K263">
            <v>1267.49</v>
          </cell>
          <cell r="L263">
            <v>1546.53</v>
          </cell>
          <cell r="M263">
            <v>1704.7</v>
          </cell>
          <cell r="N263">
            <v>1814.14</v>
          </cell>
          <cell r="O263">
            <v>1987.73</v>
          </cell>
          <cell r="P263">
            <v>2335.87</v>
          </cell>
          <cell r="Q263">
            <v>0</v>
          </cell>
          <cell r="R263">
            <v>230.2</v>
          </cell>
          <cell r="S263">
            <v>655.34</v>
          </cell>
          <cell r="T263">
            <v>964.15</v>
          </cell>
          <cell r="U263">
            <v>1004.46</v>
          </cell>
          <cell r="V263">
            <v>1004.46</v>
          </cell>
          <cell r="W263">
            <v>1267.49</v>
          </cell>
          <cell r="X263">
            <v>1546.53</v>
          </cell>
          <cell r="Y263">
            <v>1704.7</v>
          </cell>
          <cell r="Z263">
            <v>1814.14</v>
          </cell>
          <cell r="AA263">
            <v>1987.73</v>
          </cell>
          <cell r="AB263">
            <v>2335.87</v>
          </cell>
          <cell r="AC263">
            <v>0</v>
          </cell>
          <cell r="AD263">
            <v>0</v>
          </cell>
          <cell r="AE263">
            <v>1579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</row>
        <row r="264">
          <cell r="A264" t="str">
            <v>6.5А</v>
          </cell>
          <cell r="B264">
            <v>5</v>
          </cell>
          <cell r="C264" t="str">
            <v>4Г - 1</v>
          </cell>
          <cell r="D264" t="str">
            <v>А</v>
          </cell>
          <cell r="E264">
            <v>0</v>
          </cell>
          <cell r="F264">
            <v>0</v>
          </cell>
          <cell r="G264">
            <v>20.87</v>
          </cell>
          <cell r="H264">
            <v>43.87</v>
          </cell>
          <cell r="I264">
            <v>456.46</v>
          </cell>
          <cell r="J264">
            <v>923.29</v>
          </cell>
          <cell r="K264">
            <v>996.25</v>
          </cell>
          <cell r="L264">
            <v>996.25</v>
          </cell>
          <cell r="M264">
            <v>1192.18</v>
          </cell>
          <cell r="N264">
            <v>1192.18</v>
          </cell>
          <cell r="O264">
            <v>1199.5</v>
          </cell>
          <cell r="P264">
            <v>1226.69</v>
          </cell>
          <cell r="Q264">
            <v>0</v>
          </cell>
          <cell r="R264">
            <v>0</v>
          </cell>
          <cell r="S264">
            <v>0</v>
          </cell>
          <cell r="T264">
            <v>43.87</v>
          </cell>
          <cell r="U264">
            <v>456.46</v>
          </cell>
          <cell r="V264">
            <v>923.29</v>
          </cell>
          <cell r="W264">
            <v>996.25</v>
          </cell>
          <cell r="X264">
            <v>996.25</v>
          </cell>
          <cell r="Y264">
            <v>1192.18</v>
          </cell>
          <cell r="Z264">
            <v>1192.18</v>
          </cell>
          <cell r="AA264">
            <v>1199.5</v>
          </cell>
          <cell r="AB264">
            <v>1226.69</v>
          </cell>
          <cell r="AC264">
            <v>0</v>
          </cell>
          <cell r="AD264">
            <v>0</v>
          </cell>
          <cell r="AE264">
            <v>1579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</row>
        <row r="265">
          <cell r="A265" t="str">
            <v>6.6А</v>
          </cell>
          <cell r="B265">
            <v>6</v>
          </cell>
          <cell r="C265" t="str">
            <v>5Г - 2</v>
          </cell>
          <cell r="D265" t="str">
            <v>А</v>
          </cell>
          <cell r="E265">
            <v>5949.8</v>
          </cell>
          <cell r="F265">
            <v>6421</v>
          </cell>
          <cell r="G265">
            <v>18.489999999999998</v>
          </cell>
          <cell r="H265">
            <v>139.63</v>
          </cell>
          <cell r="I265">
            <v>310.64999999999998</v>
          </cell>
          <cell r="J265">
            <v>310.64999999999998</v>
          </cell>
          <cell r="K265">
            <v>590.75</v>
          </cell>
          <cell r="L265">
            <v>826.3</v>
          </cell>
          <cell r="M265">
            <v>877.61</v>
          </cell>
          <cell r="N265">
            <v>1052.03</v>
          </cell>
          <cell r="O265">
            <v>1052.03</v>
          </cell>
          <cell r="P265">
            <v>1311.22</v>
          </cell>
          <cell r="Q265">
            <v>0</v>
          </cell>
          <cell r="R265">
            <v>6421</v>
          </cell>
          <cell r="S265">
            <v>6855</v>
          </cell>
          <cell r="T265">
            <v>139.63</v>
          </cell>
          <cell r="U265">
            <v>310.64999999999998</v>
          </cell>
          <cell r="V265">
            <v>310.64999999999998</v>
          </cell>
          <cell r="W265">
            <v>590.75</v>
          </cell>
          <cell r="X265">
            <v>826.3</v>
          </cell>
          <cell r="Y265">
            <v>877.61</v>
          </cell>
          <cell r="Z265">
            <v>1052.03</v>
          </cell>
          <cell r="AA265">
            <v>1052.03</v>
          </cell>
          <cell r="AB265">
            <v>1311.22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7068.76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</row>
        <row r="266">
          <cell r="A266" t="str">
            <v>6.5А</v>
          </cell>
          <cell r="B266">
            <v>5</v>
          </cell>
          <cell r="C266" t="str">
            <v>4Г - 2</v>
          </cell>
          <cell r="D266" t="str">
            <v>А</v>
          </cell>
          <cell r="E266">
            <v>0</v>
          </cell>
          <cell r="F266">
            <v>0</v>
          </cell>
          <cell r="G266">
            <v>0</v>
          </cell>
          <cell r="H266">
            <v>20.9</v>
          </cell>
          <cell r="I266">
            <v>245.7</v>
          </cell>
          <cell r="J266">
            <v>705.73</v>
          </cell>
          <cell r="K266">
            <v>776.87</v>
          </cell>
          <cell r="L266">
            <v>776.87</v>
          </cell>
          <cell r="M266">
            <v>853.27</v>
          </cell>
          <cell r="N266">
            <v>853.27</v>
          </cell>
          <cell r="O266">
            <v>853.27</v>
          </cell>
          <cell r="P266">
            <v>857.27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245.7</v>
          </cell>
          <cell r="V266">
            <v>705.73</v>
          </cell>
          <cell r="W266">
            <v>776.87</v>
          </cell>
          <cell r="X266">
            <v>776.87</v>
          </cell>
          <cell r="Y266">
            <v>853.27</v>
          </cell>
          <cell r="Z266">
            <v>853.27</v>
          </cell>
          <cell r="AA266">
            <v>853.27</v>
          </cell>
          <cell r="AB266">
            <v>857.27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</row>
        <row r="267">
          <cell r="C267" t="str">
            <v>ИТОГО: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</row>
        <row r="268">
          <cell r="C268" t="str">
            <v>Собственные нужды: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</row>
        <row r="269">
          <cell r="A269" t="str">
            <v>6.1А</v>
          </cell>
          <cell r="B269">
            <v>1</v>
          </cell>
          <cell r="C269" t="str">
            <v>5 ТСН - 1</v>
          </cell>
          <cell r="D269" t="str">
            <v>А</v>
          </cell>
          <cell r="E269">
            <v>3266.68</v>
          </cell>
          <cell r="F269">
            <v>3276</v>
          </cell>
          <cell r="G269">
            <v>3294.4</v>
          </cell>
          <cell r="H269">
            <v>3309.2</v>
          </cell>
          <cell r="I269">
            <v>3312.4</v>
          </cell>
          <cell r="J269">
            <v>3321.1</v>
          </cell>
          <cell r="K269">
            <v>3337.9</v>
          </cell>
          <cell r="L269">
            <v>3357.3</v>
          </cell>
          <cell r="M269">
            <v>3367.6</v>
          </cell>
          <cell r="N269">
            <v>3373.3</v>
          </cell>
          <cell r="O269">
            <v>3387.2</v>
          </cell>
          <cell r="P269">
            <v>3406</v>
          </cell>
          <cell r="Q269">
            <v>0</v>
          </cell>
          <cell r="R269">
            <v>3276</v>
          </cell>
          <cell r="S269">
            <v>3294.4</v>
          </cell>
          <cell r="T269">
            <v>3309.2</v>
          </cell>
          <cell r="U269">
            <v>3312.4</v>
          </cell>
          <cell r="V269">
            <v>3321.1</v>
          </cell>
          <cell r="W269">
            <v>3337.9</v>
          </cell>
          <cell r="X269">
            <v>3357.3</v>
          </cell>
          <cell r="Y269">
            <v>3367.6</v>
          </cell>
          <cell r="Z269">
            <v>3373.3</v>
          </cell>
          <cell r="AA269">
            <v>3387.2</v>
          </cell>
          <cell r="AB269">
            <v>3406</v>
          </cell>
          <cell r="AC269">
            <v>0</v>
          </cell>
          <cell r="AD269">
            <v>0</v>
          </cell>
          <cell r="AE269">
            <v>7320.2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</row>
        <row r="270">
          <cell r="A270" t="str">
            <v>6.1А</v>
          </cell>
          <cell r="B270">
            <v>1</v>
          </cell>
          <cell r="C270" t="str">
            <v>4 ТСН - 1</v>
          </cell>
          <cell r="D270" t="str">
            <v>А</v>
          </cell>
          <cell r="E270">
            <v>0</v>
          </cell>
          <cell r="F270">
            <v>0</v>
          </cell>
          <cell r="G270">
            <v>17.399999999999999</v>
          </cell>
          <cell r="H270">
            <v>22.9</v>
          </cell>
          <cell r="I270">
            <v>65.3</v>
          </cell>
          <cell r="J270">
            <v>105.5</v>
          </cell>
          <cell r="K270">
            <v>113.1</v>
          </cell>
          <cell r="L270">
            <v>113.1</v>
          </cell>
          <cell r="M270">
            <v>141.6</v>
          </cell>
          <cell r="N270">
            <v>141.6</v>
          </cell>
          <cell r="O270">
            <v>145.80000000000001</v>
          </cell>
          <cell r="P270">
            <v>155.19999999999999</v>
          </cell>
          <cell r="Q270">
            <v>0</v>
          </cell>
          <cell r="R270">
            <v>0</v>
          </cell>
          <cell r="S270">
            <v>0</v>
          </cell>
          <cell r="T270">
            <v>22.9</v>
          </cell>
          <cell r="U270">
            <v>65.3</v>
          </cell>
          <cell r="V270">
            <v>105.5</v>
          </cell>
          <cell r="W270">
            <v>113.1</v>
          </cell>
          <cell r="X270">
            <v>113.1</v>
          </cell>
          <cell r="Y270">
            <v>141.6</v>
          </cell>
          <cell r="Z270">
            <v>141.6</v>
          </cell>
          <cell r="AA270">
            <v>145.80000000000001</v>
          </cell>
          <cell r="AB270">
            <v>155.19999999999999</v>
          </cell>
          <cell r="AC270">
            <v>0</v>
          </cell>
          <cell r="AD270">
            <v>0</v>
          </cell>
          <cell r="AE270">
            <v>7320.2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</row>
        <row r="271">
          <cell r="A271" t="str">
            <v>6.10А</v>
          </cell>
          <cell r="B271">
            <v>10</v>
          </cell>
          <cell r="C271" t="str">
            <v>5 ТСН - 2</v>
          </cell>
          <cell r="D271" t="str">
            <v>А</v>
          </cell>
          <cell r="E271">
            <v>8599.7999999999993</v>
          </cell>
          <cell r="F271">
            <v>8655.7999999999993</v>
          </cell>
          <cell r="G271">
            <v>7068.76</v>
          </cell>
          <cell r="H271">
            <v>7084.4</v>
          </cell>
          <cell r="I271">
            <v>7106.4</v>
          </cell>
          <cell r="J271">
            <v>7106.4</v>
          </cell>
          <cell r="K271">
            <v>7140.8</v>
          </cell>
          <cell r="L271">
            <v>7180.5</v>
          </cell>
          <cell r="M271">
            <v>7193</v>
          </cell>
          <cell r="N271">
            <v>7213.8</v>
          </cell>
          <cell r="O271">
            <v>7213.8</v>
          </cell>
          <cell r="P271">
            <v>7244.7</v>
          </cell>
          <cell r="Q271">
            <v>0</v>
          </cell>
          <cell r="R271">
            <v>8655.7999999999993</v>
          </cell>
          <cell r="S271">
            <v>8704.2000000000007</v>
          </cell>
          <cell r="T271">
            <v>7084.4</v>
          </cell>
          <cell r="U271">
            <v>7106.4</v>
          </cell>
          <cell r="V271">
            <v>7106.4</v>
          </cell>
          <cell r="W271">
            <v>7140.8</v>
          </cell>
          <cell r="X271">
            <v>7180.5</v>
          </cell>
          <cell r="Y271">
            <v>7193</v>
          </cell>
          <cell r="Z271">
            <v>7213.8</v>
          </cell>
          <cell r="AA271">
            <v>7213.8</v>
          </cell>
          <cell r="AB271">
            <v>7244.7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8736.26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</row>
        <row r="272">
          <cell r="A272" t="str">
            <v>6.1А</v>
          </cell>
          <cell r="B272">
            <v>1</v>
          </cell>
          <cell r="C272" t="str">
            <v>4 ТСН - 2</v>
          </cell>
          <cell r="D272" t="str">
            <v>А</v>
          </cell>
          <cell r="E272">
            <v>0</v>
          </cell>
          <cell r="F272">
            <v>0</v>
          </cell>
          <cell r="G272">
            <v>0</v>
          </cell>
          <cell r="H272">
            <v>17.46</v>
          </cell>
          <cell r="I272">
            <v>37.700000000000003</v>
          </cell>
          <cell r="J272">
            <v>78.2</v>
          </cell>
          <cell r="K272">
            <v>85.7</v>
          </cell>
          <cell r="L272">
            <v>85.7</v>
          </cell>
          <cell r="M272">
            <v>93.8</v>
          </cell>
          <cell r="N272">
            <v>97.3</v>
          </cell>
          <cell r="O272">
            <v>97.3</v>
          </cell>
          <cell r="P272">
            <v>98.5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37.700000000000003</v>
          </cell>
          <cell r="V272">
            <v>78.2</v>
          </cell>
          <cell r="W272">
            <v>85.7</v>
          </cell>
          <cell r="X272">
            <v>85.7</v>
          </cell>
          <cell r="Y272">
            <v>93.8</v>
          </cell>
          <cell r="Z272">
            <v>97.3</v>
          </cell>
          <cell r="AA272">
            <v>97.3</v>
          </cell>
          <cell r="AB272">
            <v>98.5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</row>
        <row r="274">
          <cell r="A274" t="str">
            <v>6.13А</v>
          </cell>
          <cell r="B274">
            <v>13</v>
          </cell>
          <cell r="C274" t="str">
            <v>ТП-42-ПЛЭС-1</v>
          </cell>
          <cell r="D274" t="str">
            <v>А</v>
          </cell>
          <cell r="E274">
            <v>21.31</v>
          </cell>
          <cell r="F274">
            <v>38.61</v>
          </cell>
          <cell r="G274">
            <v>51.79</v>
          </cell>
          <cell r="H274">
            <v>0</v>
          </cell>
          <cell r="I274">
            <v>85.78</v>
          </cell>
          <cell r="J274">
            <v>102.29</v>
          </cell>
          <cell r="K274">
            <v>107.39</v>
          </cell>
          <cell r="L274">
            <v>107.8</v>
          </cell>
          <cell r="M274">
            <v>108.14999999999999</v>
          </cell>
          <cell r="N274">
            <v>108.49999999999999</v>
          </cell>
          <cell r="O274">
            <v>18.75</v>
          </cell>
          <cell r="P274">
            <v>18.75</v>
          </cell>
          <cell r="Q274">
            <v>0</v>
          </cell>
          <cell r="R274">
            <v>38.61</v>
          </cell>
          <cell r="S274">
            <v>51.79</v>
          </cell>
          <cell r="T274">
            <v>0</v>
          </cell>
          <cell r="U274">
            <v>85.78</v>
          </cell>
          <cell r="V274">
            <v>102.29</v>
          </cell>
          <cell r="W274">
            <v>107.39</v>
          </cell>
          <cell r="X274">
            <v>107.8</v>
          </cell>
          <cell r="Y274">
            <v>108.14999999999999</v>
          </cell>
          <cell r="Z274">
            <v>108.49999999999999</v>
          </cell>
          <cell r="AA274">
            <v>18.75</v>
          </cell>
          <cell r="AB274">
            <v>18.75</v>
          </cell>
          <cell r="AC274">
            <v>18.75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</row>
        <row r="275">
          <cell r="A275" t="str">
            <v>6.15А</v>
          </cell>
          <cell r="B275">
            <v>15</v>
          </cell>
          <cell r="C275" t="str">
            <v>Пож. насос- ПЛЭС</v>
          </cell>
          <cell r="D275" t="str">
            <v>А</v>
          </cell>
          <cell r="E275">
            <v>9.76</v>
          </cell>
          <cell r="F275">
            <v>11.22</v>
          </cell>
          <cell r="G275">
            <v>12.290000000000001</v>
          </cell>
          <cell r="H275">
            <v>0</v>
          </cell>
          <cell r="I275">
            <v>14.64</v>
          </cell>
          <cell r="J275">
            <v>15.67</v>
          </cell>
          <cell r="K275">
            <v>16.57</v>
          </cell>
          <cell r="L275">
            <v>17.059999999999999</v>
          </cell>
          <cell r="M275">
            <v>18.09</v>
          </cell>
          <cell r="N275">
            <v>19.12</v>
          </cell>
          <cell r="O275">
            <v>0</v>
          </cell>
          <cell r="P275">
            <v>0</v>
          </cell>
          <cell r="Q275">
            <v>0</v>
          </cell>
          <cell r="R275">
            <v>11.22</v>
          </cell>
          <cell r="S275">
            <v>12.290000000000001</v>
          </cell>
          <cell r="T275">
            <v>0</v>
          </cell>
          <cell r="U275">
            <v>14.64</v>
          </cell>
          <cell r="V275">
            <v>15.67</v>
          </cell>
          <cell r="W275">
            <v>16.57</v>
          </cell>
          <cell r="X275">
            <v>17.059999999999999</v>
          </cell>
          <cell r="Y275">
            <v>18.09</v>
          </cell>
          <cell r="Z275">
            <v>19.12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</row>
        <row r="276">
          <cell r="A276" t="str">
            <v>6.12А</v>
          </cell>
          <cell r="B276">
            <v>12</v>
          </cell>
          <cell r="C276" t="str">
            <v>ТП-42-ПЛЭС-2</v>
          </cell>
          <cell r="D276" t="str">
            <v>А</v>
          </cell>
          <cell r="E276">
            <v>9.65</v>
          </cell>
          <cell r="F276">
            <v>13.69</v>
          </cell>
          <cell r="G276">
            <v>19.86</v>
          </cell>
          <cell r="H276">
            <v>0</v>
          </cell>
          <cell r="I276">
            <v>26.229999999999997</v>
          </cell>
          <cell r="J276">
            <v>27.879999999999995</v>
          </cell>
          <cell r="K276">
            <v>28.829999999999995</v>
          </cell>
          <cell r="L276">
            <v>29.619999999999994</v>
          </cell>
          <cell r="M276">
            <v>30.759999999999994</v>
          </cell>
          <cell r="N276">
            <v>37.249999999999993</v>
          </cell>
          <cell r="O276">
            <v>42.219999999999992</v>
          </cell>
          <cell r="P276">
            <v>42.219999999999992</v>
          </cell>
          <cell r="Q276">
            <v>0</v>
          </cell>
          <cell r="R276">
            <v>13.69</v>
          </cell>
          <cell r="S276">
            <v>19.86</v>
          </cell>
          <cell r="T276">
            <v>0</v>
          </cell>
          <cell r="U276">
            <v>26.229999999999997</v>
          </cell>
          <cell r="V276">
            <v>27.879999999999995</v>
          </cell>
          <cell r="W276">
            <v>28.829999999999995</v>
          </cell>
          <cell r="X276">
            <v>29.619999999999994</v>
          </cell>
          <cell r="Y276">
            <v>30.759999999999994</v>
          </cell>
          <cell r="Z276">
            <v>37.249999999999993</v>
          </cell>
          <cell r="AA276">
            <v>42.219999999999992</v>
          </cell>
          <cell r="AB276">
            <v>42.219999999999992</v>
          </cell>
          <cell r="AC276">
            <v>42.219999999999992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</row>
        <row r="277">
          <cell r="C277" t="str">
            <v>ИТОГО  СН на "Береговой"</v>
          </cell>
        </row>
        <row r="279">
          <cell r="C279" t="str">
            <v>Итого  ПЛЭС            ОА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</row>
        <row r="280">
          <cell r="C280" t="str">
            <v>5Г - 1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</row>
        <row r="281">
          <cell r="C281" t="str">
            <v>4Г - 1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</row>
        <row r="282">
          <cell r="C282" t="str">
            <v>5Г - 2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</row>
        <row r="283">
          <cell r="C283" t="str">
            <v>4Г - 2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</row>
        <row r="284">
          <cell r="C284" t="str">
            <v>Итого    ПА  на "Береговой" (яч18,  19)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</row>
        <row r="285">
          <cell r="C285" t="str">
            <v>Отпуск в сети  "Тюменьэнерго" без СН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</row>
        <row r="287">
          <cell r="C287" t="str">
            <v>Сальдо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</row>
        <row r="290">
          <cell r="C290" t="str">
            <v>ПАНГОДИНСКИЙ  РЭС</v>
          </cell>
        </row>
        <row r="291">
          <cell r="B291">
            <v>9</v>
          </cell>
          <cell r="C291" t="str">
            <v>ПС 220\110\6  "ПАНГОДЫ"</v>
          </cell>
        </row>
        <row r="292">
          <cell r="C292" t="str">
            <v>ЗРУ - 110 кВ</v>
          </cell>
        </row>
        <row r="293">
          <cell r="A293">
            <v>9.0299999999999994</v>
          </cell>
          <cell r="B293">
            <v>3</v>
          </cell>
          <cell r="C293" t="str">
            <v>ВЛ-110  Базовая-1 А</v>
          </cell>
          <cell r="D293">
            <v>0</v>
          </cell>
          <cell r="E293">
            <v>1243.74</v>
          </cell>
          <cell r="F293">
            <v>1346.82</v>
          </cell>
          <cell r="G293">
            <v>1442.46</v>
          </cell>
          <cell r="H293">
            <v>1545.39</v>
          </cell>
          <cell r="I293">
            <v>1639.81</v>
          </cell>
          <cell r="J293">
            <v>1727.88</v>
          </cell>
          <cell r="K293">
            <v>1804.9</v>
          </cell>
          <cell r="L293">
            <v>1866.69</v>
          </cell>
          <cell r="M293">
            <v>1934.07</v>
          </cell>
          <cell r="N293">
            <v>2020.91</v>
          </cell>
          <cell r="O293">
            <v>2127.39</v>
          </cell>
          <cell r="P293">
            <v>0</v>
          </cell>
          <cell r="Q293">
            <v>0</v>
          </cell>
          <cell r="R293">
            <v>1346.82</v>
          </cell>
          <cell r="S293">
            <v>1442.46</v>
          </cell>
          <cell r="T293">
            <v>1545.39</v>
          </cell>
          <cell r="U293">
            <v>1639.81</v>
          </cell>
          <cell r="V293">
            <v>1727.88</v>
          </cell>
          <cell r="W293">
            <v>1804.9</v>
          </cell>
          <cell r="X293">
            <v>1866.69</v>
          </cell>
          <cell r="Y293">
            <v>1934.07</v>
          </cell>
          <cell r="Z293">
            <v>2020.91</v>
          </cell>
          <cell r="AA293">
            <v>2127.39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</row>
        <row r="294">
          <cell r="A294">
            <v>9.0500000000000007</v>
          </cell>
          <cell r="B294">
            <v>5</v>
          </cell>
          <cell r="C294" t="str">
            <v>ВЛ-110  Базовая-2 А</v>
          </cell>
          <cell r="D294">
            <v>0</v>
          </cell>
          <cell r="E294">
            <v>2913.57</v>
          </cell>
          <cell r="F294">
            <v>3004.84</v>
          </cell>
          <cell r="G294">
            <v>3093.12</v>
          </cell>
          <cell r="H294">
            <v>3183.81</v>
          </cell>
          <cell r="I294">
            <v>3263.25</v>
          </cell>
          <cell r="J294">
            <v>3345.84</v>
          </cell>
          <cell r="K294">
            <v>3423.88</v>
          </cell>
          <cell r="L294">
            <v>3486.84</v>
          </cell>
          <cell r="M294">
            <v>3559.52</v>
          </cell>
          <cell r="N294">
            <v>3638.37</v>
          </cell>
          <cell r="O294">
            <v>3727.27</v>
          </cell>
          <cell r="P294">
            <v>0</v>
          </cell>
          <cell r="Q294">
            <v>0</v>
          </cell>
          <cell r="R294">
            <v>3004.84</v>
          </cell>
          <cell r="S294">
            <v>3093.12</v>
          </cell>
          <cell r="T294">
            <v>3183.81</v>
          </cell>
          <cell r="U294">
            <v>3263.25</v>
          </cell>
          <cell r="V294">
            <v>3345.84</v>
          </cell>
          <cell r="W294">
            <v>3423.88</v>
          </cell>
          <cell r="X294">
            <v>3486.84</v>
          </cell>
          <cell r="Y294">
            <v>3559.52</v>
          </cell>
          <cell r="Z294">
            <v>3638.37</v>
          </cell>
          <cell r="AA294">
            <v>3727.27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</row>
        <row r="295">
          <cell r="A295">
            <v>9.07</v>
          </cell>
          <cell r="B295">
            <v>0</v>
          </cell>
          <cell r="C295" t="str">
            <v>ОМВ -110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3720.52</v>
          </cell>
          <cell r="I295">
            <v>3720.62</v>
          </cell>
          <cell r="J295">
            <v>3720.62</v>
          </cell>
          <cell r="K295">
            <v>3720.62</v>
          </cell>
          <cell r="L295">
            <v>3726.47</v>
          </cell>
          <cell r="M295">
            <v>3729.58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3720.62</v>
          </cell>
          <cell r="V295">
            <v>3720.62</v>
          </cell>
          <cell r="W295">
            <v>3720.62</v>
          </cell>
          <cell r="X295">
            <v>3720.62</v>
          </cell>
          <cell r="Y295">
            <v>3729.58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</row>
        <row r="296">
          <cell r="A296" t="str">
            <v>9,03И</v>
          </cell>
          <cell r="B296" t="str">
            <v>3И</v>
          </cell>
          <cell r="C296" t="str">
            <v>ВЛ-110  Базовая-1 А</v>
          </cell>
          <cell r="D296">
            <v>0</v>
          </cell>
          <cell r="E296">
            <v>2720.08</v>
          </cell>
          <cell r="F296">
            <v>2821.46</v>
          </cell>
          <cell r="G296">
            <v>2916.7</v>
          </cell>
          <cell r="H296">
            <v>3019.08</v>
          </cell>
          <cell r="I296">
            <v>3112.98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2821.46</v>
          </cell>
          <cell r="S296">
            <v>2916.7</v>
          </cell>
          <cell r="T296">
            <v>3019.08</v>
          </cell>
          <cell r="U296">
            <v>3112.98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</row>
        <row r="297">
          <cell r="A297" t="str">
            <v>9,05И</v>
          </cell>
          <cell r="B297" t="str">
            <v>5И</v>
          </cell>
          <cell r="C297" t="str">
            <v>ВЛ-110  Базовая-2 А</v>
          </cell>
          <cell r="D297">
            <v>0</v>
          </cell>
          <cell r="E297">
            <v>3327</v>
          </cell>
          <cell r="F297">
            <v>3417.74</v>
          </cell>
          <cell r="G297">
            <v>3506.54</v>
          </cell>
          <cell r="H297">
            <v>3597.84</v>
          </cell>
          <cell r="I297">
            <v>3678.31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3417.74</v>
          </cell>
          <cell r="S297">
            <v>3506.54</v>
          </cell>
          <cell r="T297">
            <v>3597.84</v>
          </cell>
          <cell r="U297">
            <v>3678.31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</row>
        <row r="298">
          <cell r="C298" t="str">
            <v>Потери по альфа счетчикам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</row>
        <row r="299">
          <cell r="C299" t="str">
            <v>ВЛ -110  Базовая 1-2 ВСЕГО: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</row>
        <row r="300">
          <cell r="C300" t="str">
            <v>Небаланс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</row>
        <row r="301">
          <cell r="C301" t="str">
            <v>ЗРУ - 6 кВ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</row>
        <row r="302">
          <cell r="A302">
            <v>9.0399999999999991</v>
          </cell>
          <cell r="B302">
            <v>4</v>
          </cell>
          <cell r="C302" t="str">
            <v>СМУ-60</v>
          </cell>
          <cell r="D302">
            <v>0</v>
          </cell>
          <cell r="E302">
            <v>1407.96</v>
          </cell>
          <cell r="F302">
            <v>1494.73</v>
          </cell>
          <cell r="G302">
            <v>1578.5</v>
          </cell>
          <cell r="H302">
            <v>1664.6</v>
          </cell>
          <cell r="I302">
            <v>1741.27</v>
          </cell>
          <cell r="J302">
            <v>1792.46</v>
          </cell>
          <cell r="K302">
            <v>1827</v>
          </cell>
          <cell r="L302">
            <v>1855.35</v>
          </cell>
          <cell r="M302">
            <v>1889.9</v>
          </cell>
          <cell r="N302">
            <v>1937.78</v>
          </cell>
          <cell r="O302">
            <v>2003.48</v>
          </cell>
          <cell r="P302">
            <v>0</v>
          </cell>
          <cell r="Q302">
            <v>0</v>
          </cell>
          <cell r="R302">
            <v>1494.73</v>
          </cell>
          <cell r="S302">
            <v>1578.5</v>
          </cell>
          <cell r="T302">
            <v>1664.6</v>
          </cell>
          <cell r="U302">
            <v>1741.27</v>
          </cell>
          <cell r="V302">
            <v>1792.46</v>
          </cell>
          <cell r="W302">
            <v>1827</v>
          </cell>
          <cell r="X302">
            <v>1855.35</v>
          </cell>
          <cell r="Y302">
            <v>1889.9</v>
          </cell>
          <cell r="Z302">
            <v>1937.78</v>
          </cell>
          <cell r="AA302">
            <v>2003.48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</row>
        <row r="303">
          <cell r="A303">
            <v>8</v>
          </cell>
          <cell r="B303">
            <v>0</v>
          </cell>
          <cell r="C303" t="str">
            <v>ООО  "Тюментрансгаз"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129107.55000000002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</row>
        <row r="304">
          <cell r="B304">
            <v>7</v>
          </cell>
          <cell r="C304" t="str">
            <v>ПС 110\6 "БАЗОВАЯ"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3265.64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</row>
        <row r="305">
          <cell r="A305">
            <v>8.01</v>
          </cell>
          <cell r="B305">
            <v>0</v>
          </cell>
          <cell r="C305" t="str">
            <v>ВЛ-110  Базовая-1</v>
          </cell>
          <cell r="D305">
            <v>0</v>
          </cell>
          <cell r="E305">
            <v>978.65</v>
          </cell>
          <cell r="F305">
            <v>1078.27</v>
          </cell>
          <cell r="G305">
            <v>1170.69</v>
          </cell>
          <cell r="H305">
            <v>1265.82</v>
          </cell>
          <cell r="I305">
            <v>1350.55</v>
          </cell>
          <cell r="J305">
            <v>1429.66</v>
          </cell>
          <cell r="K305">
            <v>1496.86</v>
          </cell>
          <cell r="L305">
            <v>1551.06</v>
          </cell>
          <cell r="M305">
            <v>1615.37</v>
          </cell>
          <cell r="N305">
            <v>1692.32</v>
          </cell>
          <cell r="O305">
            <v>1787.61</v>
          </cell>
          <cell r="P305">
            <v>0</v>
          </cell>
          <cell r="Q305">
            <v>0</v>
          </cell>
          <cell r="R305">
            <v>1078.27</v>
          </cell>
          <cell r="S305">
            <v>1170.69</v>
          </cell>
          <cell r="T305">
            <v>1265.82</v>
          </cell>
          <cell r="U305">
            <v>1350.55</v>
          </cell>
          <cell r="V305">
            <v>1429.66</v>
          </cell>
          <cell r="W305">
            <v>1496.86</v>
          </cell>
          <cell r="X305">
            <v>1551.06</v>
          </cell>
          <cell r="Y305">
            <v>1615.37</v>
          </cell>
          <cell r="Z305">
            <v>1692.32</v>
          </cell>
          <cell r="AA305">
            <v>1787.61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</row>
        <row r="306">
          <cell r="A306">
            <v>8.02</v>
          </cell>
          <cell r="B306">
            <v>0</v>
          </cell>
          <cell r="C306" t="str">
            <v>ВЛ-110  Базовая-2</v>
          </cell>
          <cell r="D306">
            <v>0</v>
          </cell>
          <cell r="E306">
            <v>960.06</v>
          </cell>
          <cell r="F306">
            <v>1064.58</v>
          </cell>
          <cell r="G306">
            <v>1160.27</v>
          </cell>
          <cell r="H306">
            <v>1260.27</v>
          </cell>
          <cell r="I306">
            <v>1358.6</v>
          </cell>
          <cell r="J306">
            <v>1444.57</v>
          </cell>
          <cell r="K306">
            <v>1514.3</v>
          </cell>
          <cell r="L306">
            <v>1575.01</v>
          </cell>
          <cell r="M306">
            <v>1650.27</v>
          </cell>
          <cell r="N306">
            <v>1727.56</v>
          </cell>
          <cell r="O306">
            <v>1815.36</v>
          </cell>
          <cell r="P306">
            <v>0</v>
          </cell>
          <cell r="Q306">
            <v>0</v>
          </cell>
          <cell r="R306">
            <v>1064.58</v>
          </cell>
          <cell r="S306">
            <v>1160.27</v>
          </cell>
          <cell r="T306">
            <v>1260.27</v>
          </cell>
          <cell r="U306">
            <v>1358.6</v>
          </cell>
          <cell r="V306">
            <v>1444.57</v>
          </cell>
          <cell r="W306">
            <v>1514.3</v>
          </cell>
          <cell r="X306">
            <v>1575.01</v>
          </cell>
          <cell r="Y306">
            <v>1650.27</v>
          </cell>
          <cell r="Z306">
            <v>1727.56</v>
          </cell>
          <cell r="AA306">
            <v>1815.36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</row>
        <row r="307">
          <cell r="C307" t="str">
            <v>НЫДИНСКОЕ   ЛПУ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9309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</row>
        <row r="308">
          <cell r="C308" t="str">
            <v>"УПЭГ" ООО "НГП"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5427.21</v>
          </cell>
          <cell r="N308">
            <v>0</v>
          </cell>
          <cell r="O308">
            <v>0</v>
          </cell>
          <cell r="P308">
            <v>0</v>
          </cell>
          <cell r="Q308" t="str">
            <v/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</row>
        <row r="309">
          <cell r="C309" t="str">
            <v>Потери в Пангодинском ЛПУ: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</row>
        <row r="310">
          <cell r="C310" t="str">
            <v>УРЕНГОЙСКОЕ   ЛПУ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3553</v>
          </cell>
          <cell r="N310">
            <v>0</v>
          </cell>
          <cell r="O310">
            <v>0</v>
          </cell>
          <cell r="P310">
            <v>0</v>
          </cell>
          <cell r="Q310" t="str">
            <v/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</row>
        <row r="311">
          <cell r="A311">
            <v>8.0299999999999994</v>
          </cell>
          <cell r="B311">
            <v>25</v>
          </cell>
          <cell r="C311" t="str">
            <v>В-1т</v>
          </cell>
          <cell r="D311">
            <v>0</v>
          </cell>
          <cell r="E311">
            <v>1563</v>
          </cell>
          <cell r="F311">
            <v>1602</v>
          </cell>
          <cell r="G311">
            <v>1630</v>
          </cell>
          <cell r="H311">
            <v>1681</v>
          </cell>
          <cell r="I311">
            <v>1749</v>
          </cell>
          <cell r="J311">
            <v>1798</v>
          </cell>
          <cell r="K311">
            <v>1844</v>
          </cell>
          <cell r="L311">
            <v>1881</v>
          </cell>
          <cell r="M311">
            <v>1939</v>
          </cell>
          <cell r="N311">
            <v>1990</v>
          </cell>
          <cell r="O311">
            <v>2047</v>
          </cell>
          <cell r="P311">
            <v>0</v>
          </cell>
          <cell r="Q311">
            <v>0</v>
          </cell>
          <cell r="R311">
            <v>1602</v>
          </cell>
          <cell r="S311">
            <v>1630</v>
          </cell>
          <cell r="T311">
            <v>1681</v>
          </cell>
          <cell r="U311">
            <v>1749</v>
          </cell>
          <cell r="V311">
            <v>1798</v>
          </cell>
          <cell r="W311">
            <v>1844</v>
          </cell>
          <cell r="X311">
            <v>1881</v>
          </cell>
          <cell r="Y311">
            <v>1939</v>
          </cell>
          <cell r="Z311">
            <v>1990</v>
          </cell>
          <cell r="AA311">
            <v>2047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</row>
        <row r="312">
          <cell r="A312">
            <v>8.0399999999999991</v>
          </cell>
          <cell r="B312">
            <v>6</v>
          </cell>
          <cell r="C312" t="str">
            <v>В-2т</v>
          </cell>
          <cell r="D312">
            <v>0</v>
          </cell>
          <cell r="E312">
            <v>1125</v>
          </cell>
          <cell r="F312">
            <v>1200</v>
          </cell>
          <cell r="G312">
            <v>1265</v>
          </cell>
          <cell r="H312">
            <v>1329</v>
          </cell>
          <cell r="I312">
            <v>1403</v>
          </cell>
          <cell r="J312">
            <v>1461</v>
          </cell>
          <cell r="K312">
            <v>1507</v>
          </cell>
          <cell r="L312">
            <v>1558</v>
          </cell>
          <cell r="M312">
            <v>1614</v>
          </cell>
          <cell r="N312">
            <v>1660</v>
          </cell>
          <cell r="O312">
            <v>1710</v>
          </cell>
          <cell r="P312">
            <v>0</v>
          </cell>
          <cell r="Q312">
            <v>0</v>
          </cell>
          <cell r="R312">
            <v>1200</v>
          </cell>
          <cell r="S312">
            <v>1265</v>
          </cell>
          <cell r="T312">
            <v>1329</v>
          </cell>
          <cell r="U312">
            <v>1403</v>
          </cell>
          <cell r="V312">
            <v>1461</v>
          </cell>
          <cell r="W312">
            <v>1507</v>
          </cell>
          <cell r="X312">
            <v>1558</v>
          </cell>
          <cell r="Y312">
            <v>1614</v>
          </cell>
          <cell r="Z312">
            <v>1660</v>
          </cell>
          <cell r="AA312">
            <v>1710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</row>
        <row r="313"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</row>
        <row r="314">
          <cell r="C314" t="str">
            <v>ПАНГОДИНСКОЕ   ЛПУ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12682.931</v>
          </cell>
          <cell r="N314">
            <v>0</v>
          </cell>
          <cell r="O314">
            <v>0</v>
          </cell>
          <cell r="P314">
            <v>0</v>
          </cell>
          <cell r="Q314" t="str">
            <v/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13077.262999999999</v>
          </cell>
        </row>
        <row r="315">
          <cell r="A315">
            <v>8.0500000000000007</v>
          </cell>
          <cell r="B315">
            <v>1</v>
          </cell>
          <cell r="C315" t="str">
            <v>В-1-1т</v>
          </cell>
          <cell r="D315">
            <v>0</v>
          </cell>
          <cell r="E315">
            <v>6819.7209999999995</v>
          </cell>
          <cell r="F315">
            <v>7025.0649999999996</v>
          </cell>
          <cell r="G315">
            <v>7130.5469999999996</v>
          </cell>
          <cell r="H315">
            <v>7361.4070000000002</v>
          </cell>
          <cell r="I315">
            <v>7374.4129999999996</v>
          </cell>
          <cell r="J315">
            <v>7586.4189999999999</v>
          </cell>
          <cell r="K315">
            <v>7782.9160000000002</v>
          </cell>
          <cell r="L315">
            <v>7938.4059999999999</v>
          </cell>
          <cell r="M315">
            <v>7754.2349999999997</v>
          </cell>
          <cell r="N315">
            <v>7841.165</v>
          </cell>
          <cell r="O315">
            <v>8090.4059999999999</v>
          </cell>
          <cell r="P315">
            <v>0</v>
          </cell>
          <cell r="Q315">
            <v>0</v>
          </cell>
          <cell r="R315">
            <v>7025.0649999999996</v>
          </cell>
          <cell r="S315">
            <v>7130.5469999999996</v>
          </cell>
          <cell r="T315">
            <v>7361.4070000000002</v>
          </cell>
          <cell r="U315">
            <v>7593.0519999999997</v>
          </cell>
          <cell r="V315">
            <v>7586.4189999999999</v>
          </cell>
          <cell r="W315">
            <v>7782.9160000000002</v>
          </cell>
          <cell r="X315">
            <v>7938.4059999999999</v>
          </cell>
          <cell r="Y315">
            <v>7754.2349999999997</v>
          </cell>
          <cell r="Z315">
            <v>7841.165</v>
          </cell>
          <cell r="AA315">
            <v>8090.4059999999999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</row>
        <row r="316">
          <cell r="A316">
            <v>8.06</v>
          </cell>
          <cell r="B316">
            <v>19</v>
          </cell>
          <cell r="C316" t="str">
            <v>В-2-1т</v>
          </cell>
          <cell r="D316">
            <v>0</v>
          </cell>
          <cell r="E316">
            <v>4417.7929999999997</v>
          </cell>
          <cell r="F316">
            <v>4505.3239999999996</v>
          </cell>
          <cell r="G316">
            <v>4620.9489999999996</v>
          </cell>
          <cell r="H316">
            <v>4730.6580000000004</v>
          </cell>
          <cell r="I316">
            <v>4669.8280000000004</v>
          </cell>
          <cell r="J316">
            <v>4827.5479999999998</v>
          </cell>
          <cell r="K316">
            <v>5012.2489999999998</v>
          </cell>
          <cell r="L316">
            <v>5138.857</v>
          </cell>
          <cell r="M316">
            <v>4928.6959999999999</v>
          </cell>
          <cell r="N316">
            <v>4961.1880000000001</v>
          </cell>
          <cell r="O316">
            <v>5124.4210000000003</v>
          </cell>
          <cell r="P316">
            <v>0</v>
          </cell>
          <cell r="Q316">
            <v>0</v>
          </cell>
          <cell r="R316">
            <v>4505.3239999999996</v>
          </cell>
          <cell r="S316">
            <v>4620.9489999999996</v>
          </cell>
          <cell r="T316">
            <v>4730.6580000000004</v>
          </cell>
          <cell r="U316">
            <v>4770.6989999999996</v>
          </cell>
          <cell r="V316">
            <v>4827.5479999999998</v>
          </cell>
          <cell r="W316">
            <v>5012.2489999999998</v>
          </cell>
          <cell r="X316">
            <v>5138.857</v>
          </cell>
          <cell r="Y316">
            <v>4928.6959999999999</v>
          </cell>
          <cell r="Z316">
            <v>4961.1880000000001</v>
          </cell>
          <cell r="AA316">
            <v>5124.4210000000003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</row>
        <row r="317">
          <cell r="C317" t="str">
            <v>Недоучет или потери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</row>
        <row r="318">
          <cell r="C318" t="str">
            <v>НАДЫМСКОЕ   ЛПУ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 t="str">
            <v/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7660.5</v>
          </cell>
        </row>
        <row r="319">
          <cell r="A319">
            <v>8.07</v>
          </cell>
          <cell r="B319">
            <v>19</v>
          </cell>
          <cell r="C319" t="str">
            <v>В-1-1т</v>
          </cell>
          <cell r="D319">
            <v>0</v>
          </cell>
          <cell r="E319">
            <v>3196.62</v>
          </cell>
          <cell r="F319">
            <v>3196.62</v>
          </cell>
          <cell r="G319">
            <v>3353.34</v>
          </cell>
          <cell r="H319">
            <v>3581.12</v>
          </cell>
          <cell r="I319">
            <v>3623.91</v>
          </cell>
          <cell r="J319">
            <v>3623.91</v>
          </cell>
          <cell r="K319">
            <v>3623.91</v>
          </cell>
          <cell r="L319">
            <v>3623.91</v>
          </cell>
          <cell r="M319">
            <v>3725.12</v>
          </cell>
          <cell r="N319">
            <v>3790.08</v>
          </cell>
          <cell r="O319">
            <v>3918.59</v>
          </cell>
          <cell r="P319">
            <v>0</v>
          </cell>
          <cell r="Q319">
            <v>0</v>
          </cell>
          <cell r="R319">
            <v>3196.62</v>
          </cell>
          <cell r="S319">
            <v>3353.34</v>
          </cell>
          <cell r="T319">
            <v>3581.12</v>
          </cell>
          <cell r="U319">
            <v>3623.91</v>
          </cell>
          <cell r="V319">
            <v>3623.91</v>
          </cell>
          <cell r="W319">
            <v>3623.91</v>
          </cell>
          <cell r="X319">
            <v>3623.91</v>
          </cell>
          <cell r="Y319">
            <v>3725.12</v>
          </cell>
          <cell r="Z319">
            <v>3790.08</v>
          </cell>
          <cell r="AA319">
            <v>3918.59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</row>
        <row r="320">
          <cell r="A320">
            <v>8.08</v>
          </cell>
          <cell r="B320">
            <v>20</v>
          </cell>
          <cell r="C320" t="str">
            <v>В-2-2т</v>
          </cell>
          <cell r="D320">
            <v>0</v>
          </cell>
          <cell r="E320">
            <v>3662.82</v>
          </cell>
          <cell r="F320">
            <v>3886.17</v>
          </cell>
          <cell r="G320">
            <v>3954.15</v>
          </cell>
          <cell r="H320">
            <v>3956.17</v>
          </cell>
          <cell r="I320">
            <v>3956.58</v>
          </cell>
          <cell r="J320">
            <v>3956.58</v>
          </cell>
          <cell r="K320">
            <v>3956.58</v>
          </cell>
          <cell r="L320">
            <v>4036.59</v>
          </cell>
          <cell r="M320">
            <v>4114.9399999999996</v>
          </cell>
          <cell r="N320">
            <v>4231.4799999999996</v>
          </cell>
          <cell r="O320">
            <v>4313.1000000000004</v>
          </cell>
          <cell r="P320">
            <v>0</v>
          </cell>
          <cell r="Q320">
            <v>0</v>
          </cell>
          <cell r="R320">
            <v>3886.17</v>
          </cell>
          <cell r="S320">
            <v>3954.15</v>
          </cell>
          <cell r="T320">
            <v>3956.17</v>
          </cell>
          <cell r="U320">
            <v>3956.58</v>
          </cell>
          <cell r="V320">
            <v>3956.58</v>
          </cell>
          <cell r="W320">
            <v>3956.58</v>
          </cell>
          <cell r="X320">
            <v>4036.59</v>
          </cell>
          <cell r="Y320">
            <v>4114.9399999999996</v>
          </cell>
          <cell r="Z320">
            <v>4231.4799999999996</v>
          </cell>
          <cell r="AA320">
            <v>4313.1000000000004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</row>
        <row r="321">
          <cell r="A321">
            <v>8.4</v>
          </cell>
          <cell r="B321">
            <v>33</v>
          </cell>
          <cell r="C321" t="str">
            <v>СН ф-ала "Северные ЭС"</v>
          </cell>
          <cell r="D321">
            <v>0</v>
          </cell>
          <cell r="E321">
            <v>491.8</v>
          </cell>
          <cell r="F321">
            <v>513.04</v>
          </cell>
          <cell r="G321">
            <v>546.09</v>
          </cell>
          <cell r="H321">
            <v>573.79999999999995</v>
          </cell>
          <cell r="I321">
            <v>578.49</v>
          </cell>
          <cell r="J321">
            <v>578.49</v>
          </cell>
          <cell r="K321">
            <v>0</v>
          </cell>
          <cell r="L321">
            <v>581.01</v>
          </cell>
          <cell r="M321">
            <v>615.14</v>
          </cell>
          <cell r="N321">
            <v>617.34</v>
          </cell>
          <cell r="O321">
            <v>628.85</v>
          </cell>
          <cell r="P321">
            <v>0</v>
          </cell>
          <cell r="Q321">
            <v>0</v>
          </cell>
          <cell r="R321">
            <v>513.04</v>
          </cell>
          <cell r="S321">
            <v>546.09</v>
          </cell>
          <cell r="T321">
            <v>573.79999999999995</v>
          </cell>
          <cell r="U321">
            <v>578.49</v>
          </cell>
          <cell r="V321">
            <v>0</v>
          </cell>
          <cell r="W321">
            <v>578.49</v>
          </cell>
          <cell r="X321">
            <v>581.01</v>
          </cell>
          <cell r="Y321">
            <v>615.14</v>
          </cell>
          <cell r="Z321">
            <v>617.34</v>
          </cell>
          <cell r="AA321">
            <v>628.85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</row>
        <row r="322">
          <cell r="A322">
            <v>8.42</v>
          </cell>
          <cell r="B322">
            <v>33.1</v>
          </cell>
          <cell r="C322" t="str">
            <v>ПК "Градиент"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578.49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578.49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</row>
        <row r="323">
          <cell r="C323" t="str">
            <v>ЛОНГ-ЮГАНСКОЕ  ЛПУ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4438.3100000000004</v>
          </cell>
          <cell r="N323">
            <v>0</v>
          </cell>
          <cell r="O323">
            <v>0</v>
          </cell>
          <cell r="P323">
            <v>0</v>
          </cell>
          <cell r="Q323" t="str">
            <v/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</row>
        <row r="324">
          <cell r="A324">
            <v>8.09</v>
          </cell>
          <cell r="B324">
            <v>12</v>
          </cell>
          <cell r="C324" t="str">
            <v>В-1-1т</v>
          </cell>
          <cell r="D324">
            <v>0</v>
          </cell>
          <cell r="E324">
            <v>1540.17</v>
          </cell>
          <cell r="F324">
            <v>1637.43</v>
          </cell>
          <cell r="G324">
            <v>1723.41</v>
          </cell>
          <cell r="H324">
            <v>1823.16</v>
          </cell>
          <cell r="I324">
            <v>1897.31</v>
          </cell>
          <cell r="J324">
            <v>1939.12</v>
          </cell>
          <cell r="K324">
            <v>1976.71</v>
          </cell>
          <cell r="L324">
            <v>2014.39</v>
          </cell>
          <cell r="M324">
            <v>2069.0100000000002</v>
          </cell>
          <cell r="N324">
            <v>2136</v>
          </cell>
          <cell r="O324">
            <v>2212.06</v>
          </cell>
          <cell r="P324">
            <v>0</v>
          </cell>
          <cell r="Q324">
            <v>0</v>
          </cell>
          <cell r="R324">
            <v>1637.43</v>
          </cell>
          <cell r="S324">
            <v>1723.41</v>
          </cell>
          <cell r="T324">
            <v>1823.16</v>
          </cell>
          <cell r="U324">
            <v>1897.31</v>
          </cell>
          <cell r="V324">
            <v>1939.12</v>
          </cell>
          <cell r="W324">
            <v>1976.71</v>
          </cell>
          <cell r="X324">
            <v>2014.39</v>
          </cell>
          <cell r="Y324">
            <v>2069.0100000000002</v>
          </cell>
          <cell r="Z324">
            <v>2136</v>
          </cell>
          <cell r="AA324">
            <v>2212.06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</row>
        <row r="325">
          <cell r="A325">
            <v>8.1</v>
          </cell>
          <cell r="B325">
            <v>1</v>
          </cell>
          <cell r="C325" t="str">
            <v>В-2-1т</v>
          </cell>
          <cell r="D325">
            <v>0</v>
          </cell>
          <cell r="E325">
            <v>2344.54</v>
          </cell>
          <cell r="F325">
            <v>2344.54</v>
          </cell>
          <cell r="G325">
            <v>2344.54</v>
          </cell>
          <cell r="H325">
            <v>2344.92</v>
          </cell>
          <cell r="I325">
            <v>2345.62</v>
          </cell>
          <cell r="J325">
            <v>2355.94</v>
          </cell>
          <cell r="K325">
            <v>2369.3000000000002</v>
          </cell>
          <cell r="L325">
            <v>2369.3000000000002</v>
          </cell>
          <cell r="M325">
            <v>2369.3000000000002</v>
          </cell>
          <cell r="N325">
            <v>2369.87</v>
          </cell>
          <cell r="O325">
            <v>2369.87</v>
          </cell>
          <cell r="P325">
            <v>0</v>
          </cell>
          <cell r="Q325">
            <v>0</v>
          </cell>
          <cell r="R325">
            <v>2344.54</v>
          </cell>
          <cell r="S325">
            <v>2344.54</v>
          </cell>
          <cell r="T325">
            <v>2344.92</v>
          </cell>
          <cell r="U325">
            <v>2345.62</v>
          </cell>
          <cell r="V325">
            <v>2355.94</v>
          </cell>
          <cell r="W325">
            <v>2369.3000000000002</v>
          </cell>
          <cell r="X325">
            <v>2369.3000000000002</v>
          </cell>
          <cell r="Y325">
            <v>2369.3000000000002</v>
          </cell>
          <cell r="Z325">
            <v>2369.87</v>
          </cell>
          <cell r="AA325">
            <v>2369.87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</row>
        <row r="326"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</row>
        <row r="327">
          <cell r="C327" t="str">
            <v>ПУРОВСКОЕ  ЛПУ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18073.148999999998</v>
          </cell>
          <cell r="N327">
            <v>0</v>
          </cell>
          <cell r="O327">
            <v>0</v>
          </cell>
          <cell r="P327">
            <v>0</v>
          </cell>
          <cell r="Q327" t="str">
            <v/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</row>
        <row r="328">
          <cell r="A328">
            <v>8.11</v>
          </cell>
          <cell r="B328">
            <v>21</v>
          </cell>
          <cell r="C328" t="str">
            <v>В-1-2т</v>
          </cell>
          <cell r="D328">
            <v>0</v>
          </cell>
          <cell r="E328">
            <v>2254.989</v>
          </cell>
          <cell r="F328">
            <v>2254.989</v>
          </cell>
          <cell r="G328">
            <v>2254.989</v>
          </cell>
          <cell r="H328">
            <v>2258.0160000000001</v>
          </cell>
          <cell r="I328">
            <v>2270.8870000000002</v>
          </cell>
          <cell r="J328">
            <v>2312.1860000000001</v>
          </cell>
          <cell r="K328">
            <v>2361.1080000000002</v>
          </cell>
          <cell r="L328">
            <v>2423.8130000000001</v>
          </cell>
          <cell r="M328">
            <v>2481.3620000000001</v>
          </cell>
          <cell r="N328">
            <v>2558.2399999999998</v>
          </cell>
          <cell r="O328">
            <v>2629.6030000000001</v>
          </cell>
          <cell r="P328">
            <v>0</v>
          </cell>
          <cell r="Q328">
            <v>0</v>
          </cell>
          <cell r="R328">
            <v>2254.989</v>
          </cell>
          <cell r="S328">
            <v>2254.989</v>
          </cell>
          <cell r="T328">
            <v>2258.0160000000001</v>
          </cell>
          <cell r="U328">
            <v>2270.8870000000002</v>
          </cell>
          <cell r="V328">
            <v>2312.1860000000001</v>
          </cell>
          <cell r="W328">
            <v>2361.1080000000002</v>
          </cell>
          <cell r="X328">
            <v>2423.8130000000001</v>
          </cell>
          <cell r="Y328">
            <v>2481.3620000000001</v>
          </cell>
          <cell r="Z328">
            <v>2558.2399999999998</v>
          </cell>
          <cell r="AA328">
            <v>2629.6030000000001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</row>
        <row r="329">
          <cell r="A329">
            <v>8.1199999999999992</v>
          </cell>
          <cell r="B329">
            <v>16</v>
          </cell>
          <cell r="C329" t="str">
            <v>В-2-2т</v>
          </cell>
          <cell r="D329">
            <v>0</v>
          </cell>
          <cell r="E329">
            <v>1094.6780000000001</v>
          </cell>
          <cell r="F329">
            <v>1094.6780000000001</v>
          </cell>
          <cell r="G329">
            <v>1094.6780000000001</v>
          </cell>
          <cell r="H329">
            <v>1097.623</v>
          </cell>
          <cell r="I329">
            <v>1104.5129999999999</v>
          </cell>
          <cell r="J329">
            <v>1110.8219999999999</v>
          </cell>
          <cell r="K329">
            <v>1121.0909999999999</v>
          </cell>
          <cell r="L329">
            <v>1179.7619999999999</v>
          </cell>
          <cell r="M329">
            <v>1200.9000000000001</v>
          </cell>
          <cell r="N329">
            <v>1222.1210000000001</v>
          </cell>
          <cell r="O329">
            <v>1248.932</v>
          </cell>
          <cell r="P329">
            <v>0</v>
          </cell>
          <cell r="Q329">
            <v>0</v>
          </cell>
          <cell r="R329">
            <v>1094.6780000000001</v>
          </cell>
          <cell r="S329">
            <v>1094.6780000000001</v>
          </cell>
          <cell r="T329">
            <v>1097.623</v>
          </cell>
          <cell r="U329">
            <v>1104.5129999999999</v>
          </cell>
          <cell r="V329">
            <v>1110.8219999999999</v>
          </cell>
          <cell r="W329">
            <v>1121.0909999999999</v>
          </cell>
          <cell r="X329">
            <v>1179.7619999999999</v>
          </cell>
          <cell r="Y329">
            <v>1200.9000000000001</v>
          </cell>
          <cell r="Z329">
            <v>1222.1210000000001</v>
          </cell>
          <cell r="AA329">
            <v>1248.932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</row>
        <row r="330">
          <cell r="A330">
            <v>8.1300000000000008</v>
          </cell>
          <cell r="B330">
            <v>35</v>
          </cell>
          <cell r="C330" t="str">
            <v>В-1-1т</v>
          </cell>
          <cell r="D330">
            <v>0</v>
          </cell>
          <cell r="E330">
            <v>5004.125</v>
          </cell>
          <cell r="F330">
            <v>5201.88</v>
          </cell>
          <cell r="G330">
            <v>5345.63</v>
          </cell>
          <cell r="H330">
            <v>5503.8760000000002</v>
          </cell>
          <cell r="I330">
            <v>5652.4769999999999</v>
          </cell>
          <cell r="J330">
            <v>5754.99</v>
          </cell>
          <cell r="K330">
            <v>5796.9350000000004</v>
          </cell>
          <cell r="L330">
            <v>5841.2340000000004</v>
          </cell>
          <cell r="M330">
            <v>5936.1580000000004</v>
          </cell>
          <cell r="N330">
            <v>6029.4369999999999</v>
          </cell>
          <cell r="O330">
            <v>6160.7860000000001</v>
          </cell>
          <cell r="P330">
            <v>0</v>
          </cell>
          <cell r="Q330">
            <v>0</v>
          </cell>
          <cell r="R330">
            <v>5201.88</v>
          </cell>
          <cell r="S330">
            <v>5345.63</v>
          </cell>
          <cell r="T330">
            <v>5503.8760000000002</v>
          </cell>
          <cell r="U330">
            <v>5652.4769999999999</v>
          </cell>
          <cell r="V330">
            <v>5754.99</v>
          </cell>
          <cell r="W330">
            <v>5796.9350000000004</v>
          </cell>
          <cell r="X330">
            <v>5841.2340000000004</v>
          </cell>
          <cell r="Y330">
            <v>5936.1580000000004</v>
          </cell>
          <cell r="Z330">
            <v>6029.4369999999999</v>
          </cell>
          <cell r="AA330">
            <v>6160.7860000000001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</row>
        <row r="331">
          <cell r="A331">
            <v>8.14</v>
          </cell>
          <cell r="B331">
            <v>40</v>
          </cell>
          <cell r="C331" t="str">
            <v>В-2-1т</v>
          </cell>
          <cell r="D331">
            <v>0</v>
          </cell>
          <cell r="E331">
            <v>6755.98</v>
          </cell>
          <cell r="F331">
            <v>7013.7690000000002</v>
          </cell>
          <cell r="G331">
            <v>7263.6750000000002</v>
          </cell>
          <cell r="H331">
            <v>7572.6170000000002</v>
          </cell>
          <cell r="I331">
            <v>7857.6</v>
          </cell>
          <cell r="J331">
            <v>8072.625</v>
          </cell>
          <cell r="K331">
            <v>8185.7070000000003</v>
          </cell>
          <cell r="L331">
            <v>8357.9120000000003</v>
          </cell>
          <cell r="M331">
            <v>8454.7289999999994</v>
          </cell>
          <cell r="N331">
            <v>8580.75</v>
          </cell>
          <cell r="O331">
            <v>8852.4220000000005</v>
          </cell>
          <cell r="P331">
            <v>0</v>
          </cell>
          <cell r="Q331">
            <v>0</v>
          </cell>
          <cell r="R331">
            <v>7013.7690000000002</v>
          </cell>
          <cell r="S331">
            <v>7263.6750000000002</v>
          </cell>
          <cell r="T331">
            <v>7572.6170000000002</v>
          </cell>
          <cell r="U331">
            <v>7857.6</v>
          </cell>
          <cell r="V331">
            <v>8072.625</v>
          </cell>
          <cell r="W331">
            <v>8185.7070000000003</v>
          </cell>
          <cell r="X331">
            <v>8357.9120000000003</v>
          </cell>
          <cell r="Y331">
            <v>8454.7289999999994</v>
          </cell>
          <cell r="Z331">
            <v>8580.75</v>
          </cell>
          <cell r="AA331">
            <v>8852.4220000000005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</row>
        <row r="332"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</row>
        <row r="333">
          <cell r="C333" t="str">
            <v>ХАСЫРЕЙСКАЯ  п/п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24018.92</v>
          </cell>
          <cell r="N333">
            <v>0</v>
          </cell>
          <cell r="O333">
            <v>0</v>
          </cell>
          <cell r="P333">
            <v>0</v>
          </cell>
          <cell r="Q333" t="str">
            <v/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</row>
        <row r="334">
          <cell r="A334">
            <v>8.15</v>
          </cell>
          <cell r="B334">
            <v>17</v>
          </cell>
          <cell r="C334" t="str">
            <v>В-4-1т</v>
          </cell>
          <cell r="D334">
            <v>0</v>
          </cell>
          <cell r="E334">
            <v>9037.6</v>
          </cell>
          <cell r="F334">
            <v>9152.43</v>
          </cell>
          <cell r="G334">
            <v>9239.8799999999992</v>
          </cell>
          <cell r="H334">
            <v>9327.31</v>
          </cell>
          <cell r="I334">
            <v>9438.7999999999993</v>
          </cell>
          <cell r="J334">
            <v>9523.36</v>
          </cell>
          <cell r="K334">
            <v>9592.44</v>
          </cell>
          <cell r="L334">
            <v>9644.8799999999992</v>
          </cell>
          <cell r="M334">
            <v>9713.4</v>
          </cell>
          <cell r="N334">
            <v>9787.7800000000007</v>
          </cell>
          <cell r="O334">
            <v>9913.39</v>
          </cell>
          <cell r="P334">
            <v>0</v>
          </cell>
          <cell r="Q334">
            <v>0</v>
          </cell>
          <cell r="R334">
            <v>9152.43</v>
          </cell>
          <cell r="S334">
            <v>9239.8799999999992</v>
          </cell>
          <cell r="T334">
            <v>9327.31</v>
          </cell>
          <cell r="U334">
            <v>9438.7999999999993</v>
          </cell>
          <cell r="V334">
            <v>9523.36</v>
          </cell>
          <cell r="W334">
            <v>9592.44</v>
          </cell>
          <cell r="X334">
            <v>9644.8799999999992</v>
          </cell>
          <cell r="Y334">
            <v>9713.4</v>
          </cell>
          <cell r="Z334">
            <v>9787.7800000000007</v>
          </cell>
          <cell r="AA334">
            <v>9913.39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</row>
        <row r="335">
          <cell r="A335">
            <v>8.16</v>
          </cell>
          <cell r="B335">
            <v>11</v>
          </cell>
          <cell r="C335" t="str">
            <v>В-1-2т</v>
          </cell>
          <cell r="D335">
            <v>0</v>
          </cell>
          <cell r="E335">
            <v>5269.74</v>
          </cell>
          <cell r="F335">
            <v>5322.37</v>
          </cell>
          <cell r="G335">
            <v>5369.92</v>
          </cell>
          <cell r="H335">
            <v>5416.24</v>
          </cell>
          <cell r="I335">
            <v>5474.84</v>
          </cell>
          <cell r="J335">
            <v>5524.8</v>
          </cell>
          <cell r="K335">
            <v>5553.54</v>
          </cell>
          <cell r="L335">
            <v>5576.89</v>
          </cell>
          <cell r="M335">
            <v>5615.53</v>
          </cell>
          <cell r="N335">
            <v>5658.65</v>
          </cell>
          <cell r="O335">
            <v>5710.71</v>
          </cell>
          <cell r="P335">
            <v>0</v>
          </cell>
          <cell r="Q335">
            <v>0</v>
          </cell>
          <cell r="R335">
            <v>5322.37</v>
          </cell>
          <cell r="S335">
            <v>5369.92</v>
          </cell>
          <cell r="T335">
            <v>5416.24</v>
          </cell>
          <cell r="U335">
            <v>5474.84</v>
          </cell>
          <cell r="V335">
            <v>5524.8</v>
          </cell>
          <cell r="W335">
            <v>5553.54</v>
          </cell>
          <cell r="X335">
            <v>5576.89</v>
          </cell>
          <cell r="Y335">
            <v>5615.53</v>
          </cell>
          <cell r="Z335">
            <v>5658.65</v>
          </cell>
          <cell r="AA335">
            <v>5710.71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</row>
        <row r="336">
          <cell r="A336">
            <v>8.17</v>
          </cell>
          <cell r="B336">
            <v>10</v>
          </cell>
          <cell r="C336" t="str">
            <v>В-3-1т</v>
          </cell>
          <cell r="D336">
            <v>0</v>
          </cell>
          <cell r="E336">
            <v>3176.64</v>
          </cell>
          <cell r="F336">
            <v>3306.2</v>
          </cell>
          <cell r="G336">
            <v>3406.24</v>
          </cell>
          <cell r="H336">
            <v>3519.91</v>
          </cell>
          <cell r="I336">
            <v>3575.86</v>
          </cell>
          <cell r="J336">
            <v>3693.94</v>
          </cell>
          <cell r="K336">
            <v>3756.04</v>
          </cell>
          <cell r="L336">
            <v>3788.63</v>
          </cell>
          <cell r="M336">
            <v>3852.74</v>
          </cell>
          <cell r="N336">
            <v>3920.94</v>
          </cell>
          <cell r="O336">
            <v>4011.67</v>
          </cell>
          <cell r="P336">
            <v>0</v>
          </cell>
          <cell r="Q336">
            <v>0</v>
          </cell>
          <cell r="R336">
            <v>3306.2</v>
          </cell>
          <cell r="S336">
            <v>3406.24</v>
          </cell>
          <cell r="T336">
            <v>3519.91</v>
          </cell>
          <cell r="U336">
            <v>3575.86</v>
          </cell>
          <cell r="V336">
            <v>3693.94</v>
          </cell>
          <cell r="W336">
            <v>3756.04</v>
          </cell>
          <cell r="X336">
            <v>3788.63</v>
          </cell>
          <cell r="Y336">
            <v>3852.74</v>
          </cell>
          <cell r="Z336">
            <v>3920.94</v>
          </cell>
          <cell r="AA336">
            <v>4011.67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</row>
        <row r="337">
          <cell r="A337">
            <v>8.18</v>
          </cell>
          <cell r="B337">
            <v>18</v>
          </cell>
          <cell r="C337" t="str">
            <v>В-2-2т</v>
          </cell>
          <cell r="D337">
            <v>0</v>
          </cell>
          <cell r="E337">
            <v>4531.3599999999997</v>
          </cell>
          <cell r="F337">
            <v>4584.82</v>
          </cell>
          <cell r="G337">
            <v>4632.3</v>
          </cell>
          <cell r="H337">
            <v>4683.62</v>
          </cell>
          <cell r="I337">
            <v>4726.0600000000004</v>
          </cell>
          <cell r="J337">
            <v>4778.54</v>
          </cell>
          <cell r="K337">
            <v>4795.47</v>
          </cell>
          <cell r="L337">
            <v>4815.8999999999996</v>
          </cell>
          <cell r="M337">
            <v>4837.25</v>
          </cell>
          <cell r="N337">
            <v>4859.1499999999996</v>
          </cell>
          <cell r="O337">
            <v>4926.16</v>
          </cell>
          <cell r="P337">
            <v>0</v>
          </cell>
          <cell r="Q337">
            <v>0</v>
          </cell>
          <cell r="R337">
            <v>4584.82</v>
          </cell>
          <cell r="S337">
            <v>4632.3</v>
          </cell>
          <cell r="T337">
            <v>4683.62</v>
          </cell>
          <cell r="U337">
            <v>4726.0600000000004</v>
          </cell>
          <cell r="V337">
            <v>4778.54</v>
          </cell>
          <cell r="W337">
            <v>4795.47</v>
          </cell>
          <cell r="X337">
            <v>4815.8999999999996</v>
          </cell>
          <cell r="Y337">
            <v>4837.25</v>
          </cell>
          <cell r="Z337">
            <v>4859.1499999999996</v>
          </cell>
          <cell r="AA337">
            <v>4926.16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</row>
        <row r="338"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</row>
        <row r="339">
          <cell r="C339" t="str">
            <v>ПРАВОХЕТТЕНСКОЕ  ЛПУ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20291.150000000001</v>
          </cell>
          <cell r="N339">
            <v>0</v>
          </cell>
          <cell r="O339">
            <v>0</v>
          </cell>
          <cell r="P339">
            <v>0</v>
          </cell>
          <cell r="Q339" t="str">
            <v/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</row>
        <row r="340">
          <cell r="A340">
            <v>8.19</v>
          </cell>
          <cell r="B340">
            <v>19</v>
          </cell>
          <cell r="C340" t="str">
            <v>В-1-1т</v>
          </cell>
          <cell r="D340">
            <v>0</v>
          </cell>
          <cell r="E340">
            <v>2084.7399999999998</v>
          </cell>
          <cell r="F340">
            <v>2154.89</v>
          </cell>
          <cell r="G340">
            <v>2208.6999999999998</v>
          </cell>
          <cell r="H340">
            <v>2233.34</v>
          </cell>
          <cell r="I340">
            <v>2305.8000000000002</v>
          </cell>
          <cell r="J340">
            <v>2337.11</v>
          </cell>
          <cell r="K340">
            <v>2420.21</v>
          </cell>
          <cell r="L340">
            <v>2469.54</v>
          </cell>
          <cell r="M340">
            <v>2594.4</v>
          </cell>
          <cell r="N340">
            <v>2664.06</v>
          </cell>
          <cell r="O340">
            <v>2870.93</v>
          </cell>
          <cell r="P340">
            <v>0</v>
          </cell>
          <cell r="Q340">
            <v>0</v>
          </cell>
          <cell r="R340">
            <v>2154.89</v>
          </cell>
          <cell r="S340">
            <v>2208.6999999999998</v>
          </cell>
          <cell r="T340">
            <v>2233.34</v>
          </cell>
          <cell r="U340">
            <v>2305.8000000000002</v>
          </cell>
          <cell r="V340">
            <v>2337.11</v>
          </cell>
          <cell r="W340">
            <v>2420.21</v>
          </cell>
          <cell r="X340">
            <v>2469.54</v>
          </cell>
          <cell r="Y340">
            <v>2594.4</v>
          </cell>
          <cell r="Z340">
            <v>2664.06</v>
          </cell>
          <cell r="AA340">
            <v>2870.93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</row>
        <row r="341">
          <cell r="A341">
            <v>8.1999999999999993</v>
          </cell>
          <cell r="B341">
            <v>16</v>
          </cell>
          <cell r="C341" t="str">
            <v>В-2-1т</v>
          </cell>
          <cell r="D341">
            <v>0</v>
          </cell>
          <cell r="E341">
            <v>6974.8</v>
          </cell>
          <cell r="F341">
            <v>7012.16</v>
          </cell>
          <cell r="G341">
            <v>7128.4</v>
          </cell>
          <cell r="H341">
            <v>7252.7</v>
          </cell>
          <cell r="I341">
            <v>7297.33</v>
          </cell>
          <cell r="J341">
            <v>7348.69</v>
          </cell>
          <cell r="K341">
            <v>7424.34</v>
          </cell>
          <cell r="L341">
            <v>7514.39</v>
          </cell>
          <cell r="M341">
            <v>7598.74</v>
          </cell>
          <cell r="N341">
            <v>7676.91</v>
          </cell>
          <cell r="O341">
            <v>7828.04</v>
          </cell>
          <cell r="P341">
            <v>0</v>
          </cell>
          <cell r="Q341">
            <v>0</v>
          </cell>
          <cell r="R341">
            <v>7012.16</v>
          </cell>
          <cell r="S341">
            <v>7128.4</v>
          </cell>
          <cell r="T341">
            <v>7252.7</v>
          </cell>
          <cell r="U341">
            <v>7297.33</v>
          </cell>
          <cell r="V341">
            <v>7348.69</v>
          </cell>
          <cell r="W341">
            <v>7424.34</v>
          </cell>
          <cell r="X341">
            <v>7514.39</v>
          </cell>
          <cell r="Y341">
            <v>7598.74</v>
          </cell>
          <cell r="Z341">
            <v>7676.91</v>
          </cell>
          <cell r="AA341">
            <v>7828.04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</row>
        <row r="342">
          <cell r="A342">
            <v>8.2100000000000009</v>
          </cell>
          <cell r="B342">
            <v>43</v>
          </cell>
          <cell r="C342" t="str">
            <v>В-3-2т</v>
          </cell>
          <cell r="D342">
            <v>0</v>
          </cell>
          <cell r="E342">
            <v>6628.05</v>
          </cell>
          <cell r="F342">
            <v>6744.79</v>
          </cell>
          <cell r="G342">
            <v>6829</v>
          </cell>
          <cell r="H342">
            <v>6857.84</v>
          </cell>
          <cell r="I342">
            <v>6924.42</v>
          </cell>
          <cell r="J342">
            <v>6982.31</v>
          </cell>
          <cell r="K342">
            <v>7047.79</v>
          </cell>
          <cell r="L342">
            <v>7127.08</v>
          </cell>
          <cell r="M342">
            <v>7173.34</v>
          </cell>
          <cell r="N342">
            <v>7235.22</v>
          </cell>
          <cell r="O342">
            <v>7400.18</v>
          </cell>
          <cell r="P342">
            <v>0</v>
          </cell>
          <cell r="Q342">
            <v>0</v>
          </cell>
          <cell r="R342">
            <v>6744.79</v>
          </cell>
          <cell r="S342">
            <v>6829</v>
          </cell>
          <cell r="T342">
            <v>6857.84</v>
          </cell>
          <cell r="U342">
            <v>6924.42</v>
          </cell>
          <cell r="V342">
            <v>6982.31</v>
          </cell>
          <cell r="W342">
            <v>7047.79</v>
          </cell>
          <cell r="X342">
            <v>7127.08</v>
          </cell>
          <cell r="Y342">
            <v>7173.34</v>
          </cell>
          <cell r="Z342">
            <v>7235.22</v>
          </cell>
          <cell r="AA342">
            <v>7400.18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</row>
        <row r="343">
          <cell r="A343">
            <v>8.2200000000000006</v>
          </cell>
          <cell r="B343">
            <v>78</v>
          </cell>
          <cell r="C343" t="str">
            <v>В-4-2т</v>
          </cell>
          <cell r="D343">
            <v>0</v>
          </cell>
          <cell r="E343">
            <v>6155.92</v>
          </cell>
          <cell r="F343">
            <v>6373.1</v>
          </cell>
          <cell r="G343">
            <v>6525.05</v>
          </cell>
          <cell r="H343">
            <v>6777.97</v>
          </cell>
          <cell r="I343">
            <v>7037.24</v>
          </cell>
          <cell r="J343">
            <v>7289.03</v>
          </cell>
          <cell r="K343">
            <v>7437.18</v>
          </cell>
          <cell r="L343">
            <v>7584.03</v>
          </cell>
          <cell r="M343">
            <v>7741.34</v>
          </cell>
          <cell r="N343">
            <v>7985.18</v>
          </cell>
          <cell r="O343">
            <v>8246.6299999999992</v>
          </cell>
          <cell r="P343">
            <v>0</v>
          </cell>
          <cell r="Q343">
            <v>0</v>
          </cell>
          <cell r="R343">
            <v>6373.1</v>
          </cell>
          <cell r="S343">
            <v>6525.05</v>
          </cell>
          <cell r="T343">
            <v>6777.97</v>
          </cell>
          <cell r="U343">
            <v>7037.24</v>
          </cell>
          <cell r="V343">
            <v>7289.03</v>
          </cell>
          <cell r="W343">
            <v>7437.18</v>
          </cell>
          <cell r="X343">
            <v>7584.03</v>
          </cell>
          <cell r="Y343">
            <v>7741.34</v>
          </cell>
          <cell r="Z343">
            <v>7985.18</v>
          </cell>
          <cell r="AA343">
            <v>8246.6299999999992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</row>
        <row r="344">
          <cell r="A344">
            <v>8.41</v>
          </cell>
          <cell r="B344">
            <v>7</v>
          </cell>
          <cell r="C344" t="str">
            <v>СН ОП "СЭС"</v>
          </cell>
          <cell r="D344">
            <v>0</v>
          </cell>
          <cell r="E344">
            <v>4738.4799999999996</v>
          </cell>
          <cell r="F344">
            <v>4759.84</v>
          </cell>
          <cell r="G344">
            <v>4783.33</v>
          </cell>
          <cell r="H344">
            <v>4803.6000000000004</v>
          </cell>
          <cell r="I344">
            <v>4815.5</v>
          </cell>
          <cell r="J344">
            <v>4816.67</v>
          </cell>
          <cell r="K344">
            <v>4816.67</v>
          </cell>
          <cell r="L344">
            <v>4816.67</v>
          </cell>
          <cell r="M344">
            <v>4816.67</v>
          </cell>
          <cell r="N344">
            <v>4816.67</v>
          </cell>
          <cell r="O344">
            <v>4816.67</v>
          </cell>
          <cell r="P344">
            <v>0</v>
          </cell>
          <cell r="Q344">
            <v>0</v>
          </cell>
          <cell r="R344">
            <v>4759.84</v>
          </cell>
          <cell r="S344">
            <v>4783.33</v>
          </cell>
          <cell r="T344">
            <v>4803.6000000000004</v>
          </cell>
          <cell r="U344">
            <v>4815.5</v>
          </cell>
          <cell r="V344">
            <v>4816.67</v>
          </cell>
          <cell r="W344">
            <v>4816.67</v>
          </cell>
          <cell r="X344">
            <v>4816.67</v>
          </cell>
          <cell r="Y344">
            <v>4816.67</v>
          </cell>
          <cell r="Z344">
            <v>4816.67</v>
          </cell>
          <cell r="AA344">
            <v>4816.67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</row>
        <row r="345"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</row>
        <row r="346">
          <cell r="C346" t="str">
            <v>ЯГЕЛЬНОЕ  ЛПУ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2144.35</v>
          </cell>
          <cell r="N346">
            <v>0</v>
          </cell>
          <cell r="O346">
            <v>0</v>
          </cell>
          <cell r="P346">
            <v>0</v>
          </cell>
          <cell r="Q346" t="str">
            <v/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</row>
        <row r="347">
          <cell r="A347">
            <v>8.23</v>
          </cell>
          <cell r="B347">
            <v>7</v>
          </cell>
          <cell r="C347" t="str">
            <v>В-1-1т</v>
          </cell>
          <cell r="D347">
            <v>0</v>
          </cell>
          <cell r="E347">
            <v>5748.54</v>
          </cell>
          <cell r="F347">
            <v>5807.3</v>
          </cell>
          <cell r="G347">
            <v>5891.73</v>
          </cell>
          <cell r="H347">
            <v>6007.06</v>
          </cell>
          <cell r="I347">
            <v>6081.14</v>
          </cell>
          <cell r="J347">
            <v>83.35</v>
          </cell>
          <cell r="K347">
            <v>143.05000000000001</v>
          </cell>
          <cell r="L347">
            <v>178.05</v>
          </cell>
          <cell r="M347">
            <v>230.15</v>
          </cell>
          <cell r="N347">
            <v>292.63</v>
          </cell>
          <cell r="O347">
            <v>398.23</v>
          </cell>
          <cell r="P347">
            <v>0</v>
          </cell>
          <cell r="Q347">
            <v>0</v>
          </cell>
          <cell r="R347">
            <v>5807.3</v>
          </cell>
          <cell r="S347">
            <v>5891.73</v>
          </cell>
          <cell r="T347">
            <v>6007.06</v>
          </cell>
          <cell r="U347">
            <v>6081.14</v>
          </cell>
          <cell r="V347">
            <v>6108.06</v>
          </cell>
          <cell r="W347">
            <v>143.05000000000001</v>
          </cell>
          <cell r="X347">
            <v>178.05</v>
          </cell>
          <cell r="Y347">
            <v>230.15</v>
          </cell>
          <cell r="Z347">
            <v>292.63</v>
          </cell>
          <cell r="AA347">
            <v>398.23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6108.06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</row>
        <row r="348">
          <cell r="A348">
            <v>8.24</v>
          </cell>
          <cell r="B348">
            <v>8</v>
          </cell>
          <cell r="C348" t="str">
            <v>В-2-1т</v>
          </cell>
          <cell r="D348">
            <v>0</v>
          </cell>
          <cell r="E348">
            <v>2530.92</v>
          </cell>
          <cell r="F348">
            <v>2678.06</v>
          </cell>
          <cell r="G348">
            <v>2829.96</v>
          </cell>
          <cell r="H348">
            <v>2978.14</v>
          </cell>
          <cell r="I348">
            <v>3107.21</v>
          </cell>
          <cell r="J348">
            <v>141.79</v>
          </cell>
          <cell r="K348">
            <v>232.64</v>
          </cell>
          <cell r="L348">
            <v>317.95999999999998</v>
          </cell>
          <cell r="M348">
            <v>419.91</v>
          </cell>
          <cell r="N348">
            <v>539.73</v>
          </cell>
          <cell r="O348">
            <v>676.76</v>
          </cell>
          <cell r="P348">
            <v>0</v>
          </cell>
          <cell r="Q348">
            <v>0</v>
          </cell>
          <cell r="R348">
            <v>2678.06</v>
          </cell>
          <cell r="S348">
            <v>2829.96</v>
          </cell>
          <cell r="T348">
            <v>2978.14</v>
          </cell>
          <cell r="U348">
            <v>3107.21</v>
          </cell>
          <cell r="V348">
            <v>3247.97</v>
          </cell>
          <cell r="W348">
            <v>232.64</v>
          </cell>
          <cell r="X348">
            <v>317.95999999999998</v>
          </cell>
          <cell r="Y348">
            <v>419.91</v>
          </cell>
          <cell r="Z348">
            <v>539.73</v>
          </cell>
          <cell r="AA348">
            <v>676.76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3255.1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</row>
        <row r="349">
          <cell r="A349">
            <v>8.25</v>
          </cell>
          <cell r="B349">
            <v>47</v>
          </cell>
          <cell r="C349" t="str">
            <v>В-3-2т</v>
          </cell>
          <cell r="D349">
            <v>0</v>
          </cell>
          <cell r="E349">
            <v>1348.94</v>
          </cell>
          <cell r="F349">
            <v>1381.32</v>
          </cell>
          <cell r="G349">
            <v>1390.09</v>
          </cell>
          <cell r="H349">
            <v>1397.92</v>
          </cell>
          <cell r="I349">
            <v>1421.46</v>
          </cell>
          <cell r="J349">
            <v>801.85</v>
          </cell>
          <cell r="K349">
            <v>873.05</v>
          </cell>
          <cell r="L349">
            <v>935.54</v>
          </cell>
          <cell r="M349">
            <v>1033.98</v>
          </cell>
          <cell r="N349">
            <v>1093.19</v>
          </cell>
          <cell r="O349">
            <v>1142.45</v>
          </cell>
          <cell r="P349">
            <v>0</v>
          </cell>
          <cell r="Q349">
            <v>0</v>
          </cell>
          <cell r="R349">
            <v>1381.32</v>
          </cell>
          <cell r="S349">
            <v>1390.09</v>
          </cell>
          <cell r="T349">
            <v>1397.92</v>
          </cell>
          <cell r="U349">
            <v>1421.46</v>
          </cell>
          <cell r="V349">
            <v>1452.36</v>
          </cell>
          <cell r="W349">
            <v>873.05</v>
          </cell>
          <cell r="X349">
            <v>935.54</v>
          </cell>
          <cell r="Y349">
            <v>1033.98</v>
          </cell>
          <cell r="Z349">
            <v>1093.19</v>
          </cell>
          <cell r="AA349">
            <v>1142.45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1452.36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</row>
        <row r="350">
          <cell r="A350">
            <v>8.26</v>
          </cell>
          <cell r="B350">
            <v>48</v>
          </cell>
          <cell r="C350" t="str">
            <v>В-4-2т</v>
          </cell>
          <cell r="D350">
            <v>0</v>
          </cell>
          <cell r="E350">
            <v>6252.35</v>
          </cell>
          <cell r="F350">
            <v>6336.96</v>
          </cell>
          <cell r="G350">
            <v>6442.35</v>
          </cell>
          <cell r="H350">
            <v>6585.32</v>
          </cell>
          <cell r="I350">
            <v>6714</v>
          </cell>
          <cell r="J350">
            <v>193.52</v>
          </cell>
          <cell r="K350">
            <v>267.39999999999998</v>
          </cell>
          <cell r="L350">
            <v>355.38</v>
          </cell>
          <cell r="M350">
            <v>460.31</v>
          </cell>
          <cell r="N350">
            <v>549.29999999999995</v>
          </cell>
          <cell r="O350">
            <v>629.33000000000004</v>
          </cell>
          <cell r="P350">
            <v>0</v>
          </cell>
          <cell r="Q350">
            <v>0</v>
          </cell>
          <cell r="R350">
            <v>6336.96</v>
          </cell>
          <cell r="S350">
            <v>6442.35</v>
          </cell>
          <cell r="T350">
            <v>6585.32</v>
          </cell>
          <cell r="U350">
            <v>6714</v>
          </cell>
          <cell r="V350">
            <v>6826.88</v>
          </cell>
          <cell r="W350">
            <v>267.39999999999998</v>
          </cell>
          <cell r="X350">
            <v>355.38</v>
          </cell>
          <cell r="Y350">
            <v>460.31</v>
          </cell>
          <cell r="Z350">
            <v>549.29999999999995</v>
          </cell>
          <cell r="AA350">
            <v>629.33000000000004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6832.11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</row>
        <row r="351"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</row>
        <row r="352">
          <cell r="C352" t="str">
            <v>ПРИОЗЕРНОЕ   ЛПУ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24162.579999999998</v>
          </cell>
          <cell r="N352">
            <v>0</v>
          </cell>
          <cell r="O352">
            <v>0</v>
          </cell>
          <cell r="P352">
            <v>0</v>
          </cell>
          <cell r="Q352" t="str">
            <v/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</row>
        <row r="353">
          <cell r="A353">
            <v>8.27</v>
          </cell>
          <cell r="B353">
            <v>8</v>
          </cell>
          <cell r="C353" t="str">
            <v>В-1-1т</v>
          </cell>
          <cell r="D353">
            <v>0</v>
          </cell>
          <cell r="E353">
            <v>5075.8</v>
          </cell>
          <cell r="F353">
            <v>5336.02</v>
          </cell>
          <cell r="G353">
            <v>5560.33</v>
          </cell>
          <cell r="H353">
            <v>5871.26</v>
          </cell>
          <cell r="I353">
            <v>6233.55</v>
          </cell>
          <cell r="J353">
            <v>6420.21</v>
          </cell>
          <cell r="K353">
            <v>6585.06</v>
          </cell>
          <cell r="L353">
            <v>6747.18</v>
          </cell>
          <cell r="M353">
            <v>6960.98</v>
          </cell>
          <cell r="N353">
            <v>7140.73</v>
          </cell>
          <cell r="O353">
            <v>7326</v>
          </cell>
          <cell r="P353">
            <v>0</v>
          </cell>
          <cell r="Q353">
            <v>0</v>
          </cell>
          <cell r="R353">
            <v>5336.02</v>
          </cell>
          <cell r="S353">
            <v>5560.33</v>
          </cell>
          <cell r="T353">
            <v>5871.26</v>
          </cell>
          <cell r="U353">
            <v>6233.55</v>
          </cell>
          <cell r="V353">
            <v>6420.21</v>
          </cell>
          <cell r="W353">
            <v>6585.06</v>
          </cell>
          <cell r="X353">
            <v>6747.18</v>
          </cell>
          <cell r="Y353">
            <v>6960.98</v>
          </cell>
          <cell r="Z353">
            <v>7140.73</v>
          </cell>
          <cell r="AA353">
            <v>7326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</row>
        <row r="354">
          <cell r="A354">
            <v>8.2799999999999994</v>
          </cell>
          <cell r="B354">
            <v>18</v>
          </cell>
          <cell r="C354" t="str">
            <v>В-2-1т</v>
          </cell>
          <cell r="D354">
            <v>0</v>
          </cell>
          <cell r="E354">
            <v>7097.23</v>
          </cell>
          <cell r="F354">
            <v>7408.33</v>
          </cell>
          <cell r="G354">
            <v>7676.41</v>
          </cell>
          <cell r="H354">
            <v>8011.14</v>
          </cell>
          <cell r="I354">
            <v>8329.52</v>
          </cell>
          <cell r="J354">
            <v>8626.26</v>
          </cell>
          <cell r="K354">
            <v>8848.74</v>
          </cell>
          <cell r="L354">
            <v>9003.48</v>
          </cell>
          <cell r="M354">
            <v>9213.08</v>
          </cell>
          <cell r="N354">
            <v>9423.02</v>
          </cell>
          <cell r="O354">
            <v>9677.51</v>
          </cell>
          <cell r="P354">
            <v>0</v>
          </cell>
          <cell r="Q354">
            <v>0</v>
          </cell>
          <cell r="R354">
            <v>7408.33</v>
          </cell>
          <cell r="S354">
            <v>7676.41</v>
          </cell>
          <cell r="T354">
            <v>8011.14</v>
          </cell>
          <cell r="U354">
            <v>8329.52</v>
          </cell>
          <cell r="V354">
            <v>8626.26</v>
          </cell>
          <cell r="W354">
            <v>8848.74</v>
          </cell>
          <cell r="X354">
            <v>9003.48</v>
          </cell>
          <cell r="Y354">
            <v>9213.08</v>
          </cell>
          <cell r="Z354">
            <v>9423.02</v>
          </cell>
          <cell r="AA354">
            <v>9677.51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</row>
        <row r="355">
          <cell r="A355">
            <v>8.2899999999999991</v>
          </cell>
          <cell r="B355">
            <v>51</v>
          </cell>
          <cell r="C355" t="str">
            <v>В-3-2т</v>
          </cell>
          <cell r="D355">
            <v>0</v>
          </cell>
          <cell r="E355">
            <v>3475.25</v>
          </cell>
          <cell r="F355">
            <v>3509.53</v>
          </cell>
          <cell r="G355">
            <v>3550.92</v>
          </cell>
          <cell r="H355">
            <v>3560.07</v>
          </cell>
          <cell r="I355">
            <v>3565.79</v>
          </cell>
          <cell r="J355">
            <v>3612.54</v>
          </cell>
          <cell r="K355">
            <v>3655.12</v>
          </cell>
          <cell r="L355">
            <v>3731.16</v>
          </cell>
          <cell r="M355">
            <v>3794.06</v>
          </cell>
          <cell r="N355">
            <v>3897.88</v>
          </cell>
          <cell r="O355">
            <v>4029.64</v>
          </cell>
          <cell r="P355">
            <v>0</v>
          </cell>
          <cell r="Q355">
            <v>0</v>
          </cell>
          <cell r="R355">
            <v>3509.53</v>
          </cell>
          <cell r="S355">
            <v>3550.92</v>
          </cell>
          <cell r="T355">
            <v>3560.07</v>
          </cell>
          <cell r="U355">
            <v>3565.79</v>
          </cell>
          <cell r="V355">
            <v>3612.54</v>
          </cell>
          <cell r="W355">
            <v>3655.12</v>
          </cell>
          <cell r="X355">
            <v>3731.16</v>
          </cell>
          <cell r="Y355">
            <v>3794.06</v>
          </cell>
          <cell r="Z355">
            <v>3897.88</v>
          </cell>
          <cell r="AA355">
            <v>4029.64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</row>
        <row r="356">
          <cell r="A356">
            <v>8.3000000000000007</v>
          </cell>
          <cell r="B356">
            <v>33</v>
          </cell>
          <cell r="C356" t="str">
            <v>В-4-2т</v>
          </cell>
          <cell r="D356">
            <v>0</v>
          </cell>
          <cell r="E356">
            <v>3606.96</v>
          </cell>
          <cell r="F356">
            <v>3663.07</v>
          </cell>
          <cell r="G356">
            <v>3752.46</v>
          </cell>
          <cell r="H356">
            <v>3770.54</v>
          </cell>
          <cell r="I356">
            <v>3789.74</v>
          </cell>
          <cell r="J356">
            <v>3904.1</v>
          </cell>
          <cell r="K356">
            <v>3971.36</v>
          </cell>
          <cell r="L356">
            <v>4095.7</v>
          </cell>
          <cell r="M356">
            <v>4194.46</v>
          </cell>
          <cell r="N356">
            <v>4357.95</v>
          </cell>
          <cell r="O356">
            <v>4548.6400000000003</v>
          </cell>
          <cell r="P356">
            <v>0</v>
          </cell>
          <cell r="Q356">
            <v>0</v>
          </cell>
          <cell r="R356">
            <v>3663.07</v>
          </cell>
          <cell r="S356">
            <v>3752.46</v>
          </cell>
          <cell r="T356">
            <v>3770.54</v>
          </cell>
          <cell r="U356">
            <v>3789.74</v>
          </cell>
          <cell r="V356">
            <v>3904.1</v>
          </cell>
          <cell r="W356">
            <v>3971.36</v>
          </cell>
          <cell r="X356">
            <v>4095.7</v>
          </cell>
          <cell r="Y356">
            <v>4194.46</v>
          </cell>
          <cell r="Z356">
            <v>4357.95</v>
          </cell>
          <cell r="AA356">
            <v>4548.6400000000003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</row>
        <row r="357">
          <cell r="G357">
            <v>0</v>
          </cell>
        </row>
        <row r="358">
          <cell r="A358">
            <v>8.31</v>
          </cell>
          <cell r="B358">
            <v>1</v>
          </cell>
          <cell r="C358" t="str">
            <v>"РИТЭК  Белоярскнефть"  В-1</v>
          </cell>
          <cell r="D358">
            <v>0</v>
          </cell>
          <cell r="E358">
            <v>21743.8</v>
          </cell>
          <cell r="F358">
            <v>21798</v>
          </cell>
          <cell r="G358">
            <v>21848</v>
          </cell>
          <cell r="H358">
            <v>21893</v>
          </cell>
          <cell r="I358">
            <v>21937</v>
          </cell>
          <cell r="J358">
            <v>21947</v>
          </cell>
          <cell r="K358">
            <v>21951</v>
          </cell>
          <cell r="L358">
            <v>21954</v>
          </cell>
          <cell r="M358">
            <v>21954.880000000001</v>
          </cell>
          <cell r="N358">
            <v>21958.7</v>
          </cell>
          <cell r="O358">
            <v>21963</v>
          </cell>
          <cell r="P358">
            <v>0</v>
          </cell>
          <cell r="Q358">
            <v>0</v>
          </cell>
          <cell r="R358">
            <v>21798</v>
          </cell>
          <cell r="S358">
            <v>21848</v>
          </cell>
          <cell r="T358">
            <v>21893</v>
          </cell>
          <cell r="U358">
            <v>21937</v>
          </cell>
          <cell r="V358">
            <v>21947</v>
          </cell>
          <cell r="W358">
            <v>21951</v>
          </cell>
          <cell r="X358">
            <v>21954</v>
          </cell>
          <cell r="Y358">
            <v>21954.880000000001</v>
          </cell>
          <cell r="Z358">
            <v>21958.7</v>
          </cell>
          <cell r="AA358">
            <v>21963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</row>
        <row r="359">
          <cell r="A359">
            <v>8.32</v>
          </cell>
          <cell r="B359">
            <v>2</v>
          </cell>
          <cell r="C359" t="str">
            <v>"РИТЭК  Белоярскнефть"  В-2</v>
          </cell>
          <cell r="D359">
            <v>0</v>
          </cell>
          <cell r="E359">
            <v>4982.3999999999996</v>
          </cell>
          <cell r="F359">
            <v>5045</v>
          </cell>
          <cell r="G359">
            <v>5072</v>
          </cell>
          <cell r="H359">
            <v>5124</v>
          </cell>
          <cell r="I359">
            <v>5174</v>
          </cell>
          <cell r="J359">
            <v>5224</v>
          </cell>
          <cell r="K359">
            <v>5293</v>
          </cell>
          <cell r="L359">
            <v>5359</v>
          </cell>
          <cell r="M359">
            <v>5427.7</v>
          </cell>
          <cell r="N359">
            <v>5496</v>
          </cell>
          <cell r="O359">
            <v>5568.46</v>
          </cell>
          <cell r="P359">
            <v>0</v>
          </cell>
          <cell r="Q359">
            <v>0</v>
          </cell>
          <cell r="R359">
            <v>5045</v>
          </cell>
          <cell r="S359">
            <v>5072</v>
          </cell>
          <cell r="T359">
            <v>5124</v>
          </cell>
          <cell r="U359">
            <v>5174</v>
          </cell>
          <cell r="V359">
            <v>5224</v>
          </cell>
          <cell r="W359">
            <v>5293</v>
          </cell>
          <cell r="X359">
            <v>5359</v>
          </cell>
          <cell r="Y359">
            <v>5427.7</v>
          </cell>
          <cell r="Z359">
            <v>5496</v>
          </cell>
          <cell r="AA359">
            <v>5568.46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</row>
        <row r="360">
          <cell r="A360">
            <v>8.33</v>
          </cell>
          <cell r="B360">
            <v>3</v>
          </cell>
          <cell r="C360" t="str">
            <v>"РИТЭК  Белоярскнефть"  ТСН</v>
          </cell>
          <cell r="D360">
            <v>0</v>
          </cell>
          <cell r="E360">
            <v>827.12</v>
          </cell>
          <cell r="F360">
            <v>1148</v>
          </cell>
          <cell r="G360">
            <v>1423</v>
          </cell>
          <cell r="H360">
            <v>1732</v>
          </cell>
          <cell r="I360">
            <v>1930</v>
          </cell>
          <cell r="J360">
            <v>1977.8</v>
          </cell>
          <cell r="K360">
            <v>2022</v>
          </cell>
          <cell r="L360">
            <v>2057</v>
          </cell>
          <cell r="M360">
            <v>2094.56</v>
          </cell>
          <cell r="N360">
            <v>2133.1999999999998</v>
          </cell>
          <cell r="O360">
            <v>2264.6999999999998</v>
          </cell>
          <cell r="P360">
            <v>0</v>
          </cell>
          <cell r="Q360">
            <v>0</v>
          </cell>
          <cell r="R360">
            <v>1148</v>
          </cell>
          <cell r="S360">
            <v>1423</v>
          </cell>
          <cell r="T360">
            <v>1732</v>
          </cell>
          <cell r="U360">
            <v>1930</v>
          </cell>
          <cell r="V360">
            <v>1977.8</v>
          </cell>
          <cell r="W360">
            <v>2022</v>
          </cell>
          <cell r="X360">
            <v>2057</v>
          </cell>
          <cell r="Y360">
            <v>2094.56</v>
          </cell>
          <cell r="Z360">
            <v>2133.1999999999998</v>
          </cell>
          <cell r="AA360">
            <v>2264.6999999999998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</row>
        <row r="361">
          <cell r="C361" t="str">
            <v>ВСЕГО: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29477.140000000003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</row>
        <row r="362">
          <cell r="C362" t="str">
            <v>НЫДИНСКОЕ   ЛПУ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9309</v>
          </cell>
          <cell r="N362">
            <v>0</v>
          </cell>
          <cell r="O362">
            <v>0</v>
          </cell>
          <cell r="P362">
            <v>0</v>
          </cell>
          <cell r="Q362" t="str">
            <v/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8877.92</v>
          </cell>
        </row>
        <row r="363">
          <cell r="A363">
            <v>8.34</v>
          </cell>
          <cell r="B363">
            <v>13</v>
          </cell>
          <cell r="C363" t="str">
            <v>В-1-1т</v>
          </cell>
          <cell r="D363">
            <v>0</v>
          </cell>
          <cell r="E363">
            <v>4541.93</v>
          </cell>
          <cell r="F363">
            <v>4567.6899999999996</v>
          </cell>
          <cell r="G363">
            <v>4697.5600000000004</v>
          </cell>
          <cell r="H363">
            <v>4738.24</v>
          </cell>
          <cell r="I363">
            <v>4968.4799999999996</v>
          </cell>
          <cell r="J363">
            <v>5134.84</v>
          </cell>
          <cell r="K363">
            <v>5242.94</v>
          </cell>
          <cell r="L363">
            <v>5270.01</v>
          </cell>
          <cell r="M363">
            <v>5427.21</v>
          </cell>
          <cell r="N363">
            <v>5568.34</v>
          </cell>
          <cell r="O363">
            <v>5854.66</v>
          </cell>
          <cell r="P363">
            <v>0</v>
          </cell>
          <cell r="Q363">
            <v>0</v>
          </cell>
          <cell r="R363">
            <v>4567.6899999999996</v>
          </cell>
          <cell r="S363">
            <v>4697.5600000000004</v>
          </cell>
          <cell r="T363">
            <v>4738.24</v>
          </cell>
          <cell r="U363">
            <v>4968.4799999999996</v>
          </cell>
          <cell r="V363">
            <v>5134.84</v>
          </cell>
          <cell r="W363">
            <v>5242.94</v>
          </cell>
          <cell r="X363">
            <v>5270.01</v>
          </cell>
          <cell r="Y363">
            <v>5427.21</v>
          </cell>
          <cell r="Z363">
            <v>5568.34</v>
          </cell>
          <cell r="AA363">
            <v>5854.66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</row>
        <row r="364">
          <cell r="A364">
            <v>8.35</v>
          </cell>
          <cell r="B364">
            <v>23</v>
          </cell>
          <cell r="C364" t="str">
            <v>В-2-1т</v>
          </cell>
          <cell r="D364">
            <v>0</v>
          </cell>
          <cell r="E364">
            <v>2841.03</v>
          </cell>
          <cell r="F364">
            <v>3004.83</v>
          </cell>
          <cell r="G364">
            <v>3084.28</v>
          </cell>
          <cell r="H364">
            <v>3250.61</v>
          </cell>
          <cell r="I364">
            <v>3275.53</v>
          </cell>
          <cell r="J364">
            <v>3368.13</v>
          </cell>
          <cell r="K364">
            <v>3465.13</v>
          </cell>
          <cell r="L364">
            <v>3607.91</v>
          </cell>
          <cell r="M364">
            <v>3654.28</v>
          </cell>
          <cell r="N364">
            <v>3730.01</v>
          </cell>
          <cell r="O364">
            <v>3730.64</v>
          </cell>
          <cell r="P364">
            <v>0</v>
          </cell>
          <cell r="Q364">
            <v>0</v>
          </cell>
          <cell r="R364">
            <v>3004.83</v>
          </cell>
          <cell r="S364">
            <v>3084.28</v>
          </cell>
          <cell r="T364">
            <v>3250.61</v>
          </cell>
          <cell r="U364">
            <v>3275.53</v>
          </cell>
          <cell r="V364">
            <v>3368.13</v>
          </cell>
          <cell r="W364">
            <v>3465.13</v>
          </cell>
          <cell r="X364">
            <v>3607.91</v>
          </cell>
          <cell r="Y364">
            <v>3654.28</v>
          </cell>
          <cell r="Z364">
            <v>3730.01</v>
          </cell>
          <cell r="AA364">
            <v>3730.64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</row>
        <row r="365">
          <cell r="G365">
            <v>0</v>
          </cell>
        </row>
        <row r="366">
          <cell r="C366" t="str">
            <v>ЯМБУРГСКОЕ   ЛПУ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16477.52</v>
          </cell>
          <cell r="N366">
            <v>0</v>
          </cell>
          <cell r="O366">
            <v>0</v>
          </cell>
          <cell r="P366">
            <v>0</v>
          </cell>
          <cell r="Q366" t="str">
            <v/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</row>
        <row r="367">
          <cell r="A367">
            <v>8.36</v>
          </cell>
          <cell r="B367">
            <v>8</v>
          </cell>
          <cell r="C367" t="str">
            <v>ЕЛЕЦ-1</v>
          </cell>
          <cell r="D367">
            <v>0</v>
          </cell>
          <cell r="E367">
            <v>3950.1</v>
          </cell>
          <cell r="F367">
            <v>3978.22</v>
          </cell>
          <cell r="G367">
            <v>4031.75</v>
          </cell>
          <cell r="H367">
            <v>4074.57</v>
          </cell>
          <cell r="I367">
            <v>4107.33</v>
          </cell>
          <cell r="J367">
            <v>4180.6000000000004</v>
          </cell>
          <cell r="K367">
            <v>4269.13</v>
          </cell>
          <cell r="L367">
            <v>4297.45</v>
          </cell>
          <cell r="M367">
            <v>4351.5600000000004</v>
          </cell>
          <cell r="N367">
            <v>4396.8999999999996</v>
          </cell>
          <cell r="O367">
            <v>4441.07</v>
          </cell>
          <cell r="P367">
            <v>0</v>
          </cell>
          <cell r="Q367">
            <v>0</v>
          </cell>
          <cell r="R367">
            <v>3978.22</v>
          </cell>
          <cell r="S367">
            <v>4031.75</v>
          </cell>
          <cell r="T367">
            <v>4074.57</v>
          </cell>
          <cell r="U367">
            <v>4107.33</v>
          </cell>
          <cell r="V367">
            <v>4180.6000000000004</v>
          </cell>
          <cell r="W367">
            <v>4269.13</v>
          </cell>
          <cell r="X367">
            <v>4297.45</v>
          </cell>
          <cell r="Y367">
            <v>4351.5600000000004</v>
          </cell>
          <cell r="Z367">
            <v>4396.8999999999996</v>
          </cell>
          <cell r="AA367">
            <v>4441.07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</row>
        <row r="368">
          <cell r="A368">
            <v>8.3699999999999992</v>
          </cell>
          <cell r="B368">
            <v>21</v>
          </cell>
          <cell r="C368" t="str">
            <v>ЕЛЕЦ-2</v>
          </cell>
          <cell r="D368">
            <v>0</v>
          </cell>
          <cell r="E368">
            <v>3700.14</v>
          </cell>
          <cell r="F368">
            <v>3935.54</v>
          </cell>
          <cell r="G368">
            <v>4110.72</v>
          </cell>
          <cell r="H368">
            <v>4337</v>
          </cell>
          <cell r="I368">
            <v>4597.58</v>
          </cell>
          <cell r="J368">
            <v>4901.33</v>
          </cell>
          <cell r="K368">
            <v>5068.1099999999997</v>
          </cell>
          <cell r="L368">
            <v>5338.97</v>
          </cell>
          <cell r="M368">
            <v>5538.55</v>
          </cell>
          <cell r="N368">
            <v>5737.3</v>
          </cell>
          <cell r="O368">
            <v>6031.02</v>
          </cell>
          <cell r="P368">
            <v>0</v>
          </cell>
          <cell r="Q368">
            <v>0</v>
          </cell>
          <cell r="R368">
            <v>3935.54</v>
          </cell>
          <cell r="S368">
            <v>4110.72</v>
          </cell>
          <cell r="T368">
            <v>4337</v>
          </cell>
          <cell r="U368">
            <v>4597.58</v>
          </cell>
          <cell r="V368">
            <v>4901.33</v>
          </cell>
          <cell r="W368">
            <v>5068.1099999999997</v>
          </cell>
          <cell r="X368">
            <v>5338.97</v>
          </cell>
          <cell r="Y368">
            <v>5538.55</v>
          </cell>
          <cell r="Z368">
            <v>5737.3</v>
          </cell>
          <cell r="AA368">
            <v>6031.02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</row>
        <row r="369">
          <cell r="A369">
            <v>8.3800000000000008</v>
          </cell>
          <cell r="B369">
            <v>10</v>
          </cell>
          <cell r="C369" t="str">
            <v>ТУЛА-1</v>
          </cell>
          <cell r="D369">
            <v>0</v>
          </cell>
          <cell r="E369">
            <v>9879.43</v>
          </cell>
          <cell r="F369">
            <v>9955.2199999999993</v>
          </cell>
          <cell r="G369">
            <v>9973.44</v>
          </cell>
          <cell r="H369">
            <v>36.869999999999997</v>
          </cell>
          <cell r="I369">
            <v>37.82</v>
          </cell>
          <cell r="J369">
            <v>61.53</v>
          </cell>
          <cell r="K369">
            <v>92.35</v>
          </cell>
          <cell r="L369">
            <v>114.1</v>
          </cell>
          <cell r="M369">
            <v>135.69</v>
          </cell>
          <cell r="N369">
            <v>166.64</v>
          </cell>
          <cell r="O369">
            <v>195.21</v>
          </cell>
          <cell r="P369">
            <v>0</v>
          </cell>
          <cell r="Q369">
            <v>0</v>
          </cell>
          <cell r="R369">
            <v>9955.2199999999993</v>
          </cell>
          <cell r="S369">
            <v>9973.44</v>
          </cell>
          <cell r="T369">
            <v>10036.870000000001</v>
          </cell>
          <cell r="U369">
            <v>37.82</v>
          </cell>
          <cell r="V369">
            <v>61.53</v>
          </cell>
          <cell r="W369">
            <v>92.35</v>
          </cell>
          <cell r="X369">
            <v>114.1</v>
          </cell>
          <cell r="Y369">
            <v>135.69</v>
          </cell>
          <cell r="Z369">
            <v>166.64</v>
          </cell>
          <cell r="AA369">
            <v>195.21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</row>
        <row r="370">
          <cell r="A370">
            <v>8.39</v>
          </cell>
          <cell r="B370">
            <v>19</v>
          </cell>
          <cell r="C370" t="str">
            <v>ТУЛА-2</v>
          </cell>
          <cell r="D370">
            <v>0</v>
          </cell>
          <cell r="E370">
            <v>5736.46</v>
          </cell>
          <cell r="F370">
            <v>5851.55</v>
          </cell>
          <cell r="G370">
            <v>5985.66</v>
          </cell>
          <cell r="H370">
            <v>6108.3</v>
          </cell>
          <cell r="I370">
            <v>6298.24</v>
          </cell>
          <cell r="J370">
            <v>6425.38</v>
          </cell>
          <cell r="K370">
            <v>6432.92</v>
          </cell>
          <cell r="L370">
            <v>6440.14</v>
          </cell>
          <cell r="M370">
            <v>6451.72</v>
          </cell>
          <cell r="N370">
            <v>6464.34</v>
          </cell>
          <cell r="O370">
            <v>6599.58</v>
          </cell>
          <cell r="P370">
            <v>0</v>
          </cell>
          <cell r="Q370">
            <v>0</v>
          </cell>
          <cell r="R370">
            <v>5851.55</v>
          </cell>
          <cell r="S370">
            <v>5985.66</v>
          </cell>
          <cell r="T370">
            <v>6108.3</v>
          </cell>
          <cell r="U370">
            <v>6298.24</v>
          </cell>
          <cell r="V370">
            <v>6425.38</v>
          </cell>
          <cell r="W370">
            <v>6432.92</v>
          </cell>
          <cell r="X370">
            <v>6440.14</v>
          </cell>
          <cell r="Y370">
            <v>6451.72</v>
          </cell>
          <cell r="Z370">
            <v>6464.34</v>
          </cell>
          <cell r="AA370">
            <v>6599.58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</row>
        <row r="372">
          <cell r="C372" t="str">
            <v>ИТОГО по всем ЛПУ: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135150.91</v>
          </cell>
        </row>
      </sheetData>
      <sheetData sheetId="17"/>
      <sheetData sheetId="18"/>
      <sheetData sheetId="19"/>
      <sheetData sheetId="20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#ССЫЛКА"/>
    </sheetNames>
    <sheetDataSet>
      <sheetData sheetId="0"/>
      <sheetData sheetId="1">
        <row r="1">
          <cell r="A1" t="str">
            <v>Код</v>
          </cell>
          <cell r="B1" t="str">
            <v>Наименование</v>
          </cell>
          <cell r="C1" t="str">
            <v>Ед изм</v>
          </cell>
          <cell r="D1" t="str">
            <v>Кол-во</v>
          </cell>
          <cell r="E1" t="str">
            <v>Мин</v>
          </cell>
          <cell r="F1" t="str">
            <v>Макс</v>
          </cell>
          <cell r="G1" t="str">
            <v>Цена</v>
          </cell>
          <cell r="H1" t="str">
            <v>Стои-ть (тыс руб)</v>
          </cell>
          <cell r="I1" t="str">
            <v>Маржа</v>
          </cell>
        </row>
        <row r="2">
          <cell r="A2" t="str">
            <v>2RM</v>
          </cell>
          <cell r="B2" t="str">
            <v>А-92 авт. экс.(АДА,</v>
          </cell>
          <cell r="C2" t="str">
            <v>тн</v>
          </cell>
          <cell r="D2">
            <v>10784</v>
          </cell>
          <cell r="E2">
            <v>0</v>
          </cell>
          <cell r="F2">
            <v>0</v>
          </cell>
          <cell r="G2">
            <v>12310</v>
          </cell>
          <cell r="H2">
            <v>132744</v>
          </cell>
          <cell r="I2">
            <v>0</v>
          </cell>
        </row>
        <row r="3">
          <cell r="A3" t="str">
            <v>92M</v>
          </cell>
          <cell r="B3" t="str">
            <v>А-92 авт. экс.(80ppm</v>
          </cell>
          <cell r="C3" t="str">
            <v>тн</v>
          </cell>
          <cell r="D3">
            <v>186223</v>
          </cell>
          <cell r="E3">
            <v>0</v>
          </cell>
          <cell r="F3">
            <v>0</v>
          </cell>
          <cell r="G3">
            <v>12310</v>
          </cell>
          <cell r="H3">
            <v>2292391</v>
          </cell>
          <cell r="I3">
            <v>0</v>
          </cell>
        </row>
        <row r="4">
          <cell r="A4" t="str">
            <v>ADA</v>
          </cell>
          <cell r="B4" t="str">
            <v>АДА-Р</v>
          </cell>
          <cell r="C4" t="str">
            <v>тн</v>
          </cell>
          <cell r="D4">
            <v>800</v>
          </cell>
          <cell r="E4">
            <v>0</v>
          </cell>
          <cell r="F4">
            <v>800.00001192092896</v>
          </cell>
          <cell r="G4">
            <v>53500</v>
          </cell>
          <cell r="H4">
            <v>42800</v>
          </cell>
          <cell r="I4">
            <v>2136</v>
          </cell>
        </row>
        <row r="5">
          <cell r="A5" t="str">
            <v>AIR</v>
          </cell>
          <cell r="B5" t="str">
            <v>Воздух атмосферный</v>
          </cell>
          <cell r="C5" t="str">
            <v>тн</v>
          </cell>
          <cell r="D5">
            <v>12249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</row>
        <row r="6">
          <cell r="A6" t="str">
            <v>B40</v>
          </cell>
          <cell r="B6" t="str">
            <v>Битум БНК-40/180</v>
          </cell>
          <cell r="C6" t="str">
            <v>тн</v>
          </cell>
          <cell r="D6">
            <v>11067</v>
          </cell>
          <cell r="E6">
            <v>0</v>
          </cell>
          <cell r="F6">
            <v>19799.999237060547</v>
          </cell>
          <cell r="G6">
            <v>4661</v>
          </cell>
          <cell r="H6">
            <v>51582</v>
          </cell>
          <cell r="I6">
            <v>0</v>
          </cell>
        </row>
        <row r="7">
          <cell r="A7" t="str">
            <v>B9G</v>
          </cell>
          <cell r="B7" t="str">
            <v>Битум БН-90/10 (ж)</v>
          </cell>
          <cell r="C7" t="str">
            <v>тн</v>
          </cell>
          <cell r="D7">
            <v>3933</v>
          </cell>
          <cell r="E7">
            <v>0</v>
          </cell>
          <cell r="F7">
            <v>8600.0003814697266</v>
          </cell>
          <cell r="G7">
            <v>4661</v>
          </cell>
          <cell r="H7">
            <v>18334</v>
          </cell>
          <cell r="I7">
            <v>0</v>
          </cell>
        </row>
        <row r="8">
          <cell r="A8" t="str">
            <v>CO2</v>
          </cell>
          <cell r="B8" t="str">
            <v>Потери ПВ</v>
          </cell>
          <cell r="C8" t="str">
            <v>тн</v>
          </cell>
          <cell r="D8">
            <v>5707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 t="str">
            <v>COP</v>
          </cell>
          <cell r="B9" t="str">
            <v>Нефть из т/провода</v>
          </cell>
          <cell r="C9" t="str">
            <v>тн</v>
          </cell>
          <cell r="D9">
            <v>1290371</v>
          </cell>
          <cell r="E9">
            <v>0</v>
          </cell>
          <cell r="F9">
            <v>0</v>
          </cell>
          <cell r="G9">
            <v>7483</v>
          </cell>
          <cell r="H9">
            <v>9655847</v>
          </cell>
          <cell r="I9">
            <v>0</v>
          </cell>
        </row>
        <row r="10">
          <cell r="A10" t="str">
            <v>DEN</v>
          </cell>
          <cell r="B10" t="str">
            <v>ТДА Сорт С (50ppm)</v>
          </cell>
          <cell r="C10" t="str">
            <v>тн</v>
          </cell>
          <cell r="D10">
            <v>50000</v>
          </cell>
          <cell r="E10">
            <v>0</v>
          </cell>
          <cell r="F10">
            <v>50000</v>
          </cell>
          <cell r="G10">
            <v>12453</v>
          </cell>
          <cell r="H10">
            <v>622640</v>
          </cell>
          <cell r="I10">
            <v>613</v>
          </cell>
        </row>
        <row r="11">
          <cell r="A11" t="str">
            <v>FLC</v>
          </cell>
          <cell r="B11" t="str">
            <v>Факельный конденсат</v>
          </cell>
          <cell r="C11" t="str">
            <v>тн</v>
          </cell>
          <cell r="D11">
            <v>18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FOL</v>
          </cell>
          <cell r="B12" t="str">
            <v>Топливо натуральное</v>
          </cell>
          <cell r="C12" t="str">
            <v>тн</v>
          </cell>
          <cell r="D12">
            <v>70630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GG6</v>
          </cell>
          <cell r="B13" t="str">
            <v>Нормаль-80</v>
          </cell>
          <cell r="C13" t="str">
            <v>тн</v>
          </cell>
          <cell r="D13">
            <v>96725</v>
          </cell>
          <cell r="E13">
            <v>0</v>
          </cell>
          <cell r="F13">
            <v>0</v>
          </cell>
          <cell r="G13">
            <v>11037</v>
          </cell>
          <cell r="H13">
            <v>1067539</v>
          </cell>
          <cell r="I13">
            <v>0</v>
          </cell>
        </row>
        <row r="14">
          <cell r="A14" t="str">
            <v>GGA</v>
          </cell>
          <cell r="B14" t="str">
            <v>СПБТ</v>
          </cell>
          <cell r="C14" t="str">
            <v>тн</v>
          </cell>
          <cell r="D14">
            <v>4946</v>
          </cell>
          <cell r="E14">
            <v>0</v>
          </cell>
          <cell r="F14">
            <v>0</v>
          </cell>
          <cell r="G14">
            <v>4910</v>
          </cell>
          <cell r="H14">
            <v>24285</v>
          </cell>
          <cell r="I14">
            <v>0</v>
          </cell>
        </row>
        <row r="15">
          <cell r="A15" t="str">
            <v>GJT</v>
          </cell>
          <cell r="B15" t="str">
            <v>Топливо ТС-1</v>
          </cell>
          <cell r="C15" t="str">
            <v>тн</v>
          </cell>
          <cell r="D15">
            <v>84655</v>
          </cell>
          <cell r="E15">
            <v>0</v>
          </cell>
          <cell r="F15">
            <v>95000</v>
          </cell>
          <cell r="G15">
            <v>12999</v>
          </cell>
          <cell r="H15">
            <v>1100412</v>
          </cell>
          <cell r="I15">
            <v>0</v>
          </cell>
        </row>
        <row r="16">
          <cell r="A16" t="str">
            <v>GLF</v>
          </cell>
          <cell r="B16" t="str">
            <v>Мазут М-100+CBC</v>
          </cell>
          <cell r="C16" t="str">
            <v>тн</v>
          </cell>
          <cell r="D16">
            <v>110000</v>
          </cell>
          <cell r="E16">
            <v>0</v>
          </cell>
          <cell r="F16">
            <v>110000</v>
          </cell>
          <cell r="G16">
            <v>5472</v>
          </cell>
          <cell r="H16">
            <v>601920</v>
          </cell>
          <cell r="I16">
            <v>425</v>
          </cell>
        </row>
        <row r="17">
          <cell r="A17" t="str">
            <v>HO2</v>
          </cell>
          <cell r="B17" t="str">
            <v>Вода</v>
          </cell>
          <cell r="C17" t="str">
            <v>тн</v>
          </cell>
          <cell r="D17">
            <v>79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KRF</v>
          </cell>
          <cell r="B18" t="str">
            <v>Керофлюкс ES 3566</v>
          </cell>
          <cell r="C18" t="str">
            <v>тн</v>
          </cell>
          <cell r="D18">
            <v>10</v>
          </cell>
          <cell r="E18">
            <v>0</v>
          </cell>
          <cell r="F18">
            <v>0</v>
          </cell>
          <cell r="G18">
            <v>98074</v>
          </cell>
          <cell r="H18">
            <v>1030</v>
          </cell>
          <cell r="I18">
            <v>0</v>
          </cell>
        </row>
        <row r="19">
          <cell r="A19" t="str">
            <v>L62</v>
          </cell>
          <cell r="B19" t="str">
            <v>Л-0,2-62</v>
          </cell>
          <cell r="C19" t="str">
            <v>тн</v>
          </cell>
          <cell r="D19">
            <v>281471</v>
          </cell>
          <cell r="E19">
            <v>0</v>
          </cell>
          <cell r="F19">
            <v>0</v>
          </cell>
          <cell r="G19">
            <v>11759</v>
          </cell>
          <cell r="H19">
            <v>3309755</v>
          </cell>
          <cell r="I19">
            <v>0</v>
          </cell>
        </row>
        <row r="20">
          <cell r="A20" t="str">
            <v>LSR</v>
          </cell>
          <cell r="B20" t="str">
            <v>Потери безвозвратные</v>
          </cell>
          <cell r="C20" t="str">
            <v>тн</v>
          </cell>
          <cell r="D20">
            <v>19289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M35</v>
          </cell>
          <cell r="B21" t="str">
            <v>Г/о комп. с/вязкий</v>
          </cell>
          <cell r="C21" t="str">
            <v>тн</v>
          </cell>
          <cell r="D21">
            <v>4800</v>
          </cell>
          <cell r="E21">
            <v>0</v>
          </cell>
          <cell r="F21">
            <v>4800.0001907348633</v>
          </cell>
          <cell r="G21">
            <v>14000</v>
          </cell>
          <cell r="H21">
            <v>67200</v>
          </cell>
          <cell r="I21">
            <v>3086</v>
          </cell>
        </row>
        <row r="22">
          <cell r="A22" t="str">
            <v>M37</v>
          </cell>
          <cell r="B22" t="str">
            <v>Г/о комп. вязкий</v>
          </cell>
          <cell r="C22" t="str">
            <v>тн</v>
          </cell>
          <cell r="D22">
            <v>8900</v>
          </cell>
          <cell r="E22">
            <v>0</v>
          </cell>
          <cell r="F22">
            <v>8899.9996185302734</v>
          </cell>
          <cell r="G22">
            <v>14000</v>
          </cell>
          <cell r="H22">
            <v>124600</v>
          </cell>
          <cell r="I22">
            <v>2259</v>
          </cell>
        </row>
        <row r="23">
          <cell r="A23" t="str">
            <v>MBS</v>
          </cell>
          <cell r="B23" t="str">
            <v>Г/о комп. остаточ.</v>
          </cell>
          <cell r="C23" t="str">
            <v>тн</v>
          </cell>
          <cell r="D23">
            <v>2600</v>
          </cell>
          <cell r="E23">
            <v>0</v>
          </cell>
          <cell r="F23">
            <v>2599.9999046325684</v>
          </cell>
          <cell r="G23">
            <v>14000</v>
          </cell>
          <cell r="H23">
            <v>36400</v>
          </cell>
          <cell r="I23">
            <v>796</v>
          </cell>
        </row>
        <row r="24">
          <cell r="A24" t="str">
            <v>MH1</v>
          </cell>
          <cell r="B24" t="str">
            <v>2 г/о комп. с/вяз.</v>
          </cell>
          <cell r="C24" t="str">
            <v>тн</v>
          </cell>
          <cell r="D24">
            <v>600</v>
          </cell>
          <cell r="E24">
            <v>0</v>
          </cell>
          <cell r="F24">
            <v>600.00002384185791</v>
          </cell>
          <cell r="G24">
            <v>14000</v>
          </cell>
          <cell r="H24">
            <v>8400</v>
          </cell>
          <cell r="I24">
            <v>2900</v>
          </cell>
        </row>
        <row r="25">
          <cell r="A25" t="str">
            <v>MH2</v>
          </cell>
          <cell r="B25" t="str">
            <v>2 г/о комп. вязкий</v>
          </cell>
          <cell r="C25" t="str">
            <v>тн</v>
          </cell>
          <cell r="D25">
            <v>600</v>
          </cell>
          <cell r="E25">
            <v>0</v>
          </cell>
          <cell r="F25">
            <v>600.00002384185791</v>
          </cell>
          <cell r="G25">
            <v>14000</v>
          </cell>
          <cell r="H25">
            <v>8400</v>
          </cell>
          <cell r="I25">
            <v>2034</v>
          </cell>
        </row>
        <row r="26">
          <cell r="A26" t="str">
            <v>MZT</v>
          </cell>
          <cell r="B26" t="str">
            <v>М-100-3,5 (14 ВУ)</v>
          </cell>
          <cell r="C26" t="str">
            <v>тн</v>
          </cell>
          <cell r="D26">
            <v>298906</v>
          </cell>
          <cell r="E26">
            <v>0</v>
          </cell>
          <cell r="F26">
            <v>0</v>
          </cell>
          <cell r="G26">
            <v>5139</v>
          </cell>
          <cell r="H26">
            <v>1536078</v>
          </cell>
          <cell r="I26">
            <v>0</v>
          </cell>
        </row>
        <row r="27">
          <cell r="A27" t="str">
            <v>NFB</v>
          </cell>
          <cell r="B27" t="str">
            <v>Нафта марки Б</v>
          </cell>
          <cell r="C27" t="str">
            <v>тн</v>
          </cell>
          <cell r="D27">
            <v>15000</v>
          </cell>
          <cell r="E27">
            <v>0</v>
          </cell>
          <cell r="F27">
            <v>15000</v>
          </cell>
          <cell r="G27">
            <v>10792</v>
          </cell>
          <cell r="H27">
            <v>161879</v>
          </cell>
          <cell r="I27">
            <v>1028</v>
          </cell>
        </row>
        <row r="28">
          <cell r="A28" t="str">
            <v>NGS</v>
          </cell>
          <cell r="B28" t="str">
            <v>Природный газ</v>
          </cell>
          <cell r="C28" t="str">
            <v>тн</v>
          </cell>
          <cell r="D28">
            <v>8669</v>
          </cell>
          <cell r="E28">
            <v>0</v>
          </cell>
          <cell r="F28">
            <v>0</v>
          </cell>
          <cell r="G28">
            <v>2159</v>
          </cell>
          <cell r="H28">
            <v>18717</v>
          </cell>
          <cell r="I28">
            <v>0</v>
          </cell>
        </row>
        <row r="29">
          <cell r="A29" t="str">
            <v>NOL</v>
          </cell>
          <cell r="B29" t="str">
            <v>Потери АКУ</v>
          </cell>
          <cell r="C29" t="str">
            <v>тн</v>
          </cell>
          <cell r="D29">
            <v>279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NST</v>
          </cell>
          <cell r="B30" t="str">
            <v>Азот (с/н)</v>
          </cell>
          <cell r="C30" t="str">
            <v>тн</v>
          </cell>
          <cell r="D30">
            <v>779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OXN</v>
          </cell>
          <cell r="B31" t="str">
            <v>Кислород</v>
          </cell>
          <cell r="C31" t="str">
            <v>тн</v>
          </cell>
          <cell r="D31">
            <v>593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PPM</v>
          </cell>
          <cell r="B32" t="str">
            <v>Фр.пропан-пропилен</v>
          </cell>
          <cell r="C32" t="str">
            <v>тн</v>
          </cell>
          <cell r="D32">
            <v>7671</v>
          </cell>
          <cell r="E32">
            <v>0</v>
          </cell>
          <cell r="F32">
            <v>0</v>
          </cell>
          <cell r="G32">
            <v>4910</v>
          </cell>
          <cell r="H32">
            <v>37664</v>
          </cell>
          <cell r="I32">
            <v>0</v>
          </cell>
        </row>
        <row r="33">
          <cell r="A33" t="str">
            <v>SAC</v>
          </cell>
          <cell r="B33" t="str">
            <v>Кислота серная</v>
          </cell>
          <cell r="C33" t="str">
            <v>тн</v>
          </cell>
          <cell r="D33">
            <v>21075</v>
          </cell>
          <cell r="E33">
            <v>0</v>
          </cell>
          <cell r="F33">
            <v>0</v>
          </cell>
          <cell r="G33">
            <v>0</v>
          </cell>
          <cell r="H33">
            <v>4</v>
          </cell>
          <cell r="I33">
            <v>0</v>
          </cell>
        </row>
        <row r="34">
          <cell r="A34" t="str">
            <v>SKN</v>
          </cell>
          <cell r="B34" t="str">
            <v>Кислота серная (с/н)</v>
          </cell>
          <cell r="C34" t="str">
            <v>тн</v>
          </cell>
          <cell r="D34">
            <v>31</v>
          </cell>
          <cell r="E34">
            <v>0</v>
          </cell>
          <cell r="F34">
            <v>30.999999493360519</v>
          </cell>
          <cell r="G34">
            <v>0</v>
          </cell>
          <cell r="H34">
            <v>0</v>
          </cell>
          <cell r="I34">
            <v>57824</v>
          </cell>
        </row>
        <row r="35">
          <cell r="A35" t="str">
            <v>SP1</v>
          </cell>
          <cell r="B35" t="str">
            <v>Kerokorr LA 99C</v>
          </cell>
          <cell r="C35" t="str">
            <v>тн</v>
          </cell>
          <cell r="D35">
            <v>14</v>
          </cell>
          <cell r="E35">
            <v>0</v>
          </cell>
          <cell r="F35">
            <v>0</v>
          </cell>
          <cell r="G35">
            <v>57622</v>
          </cell>
          <cell r="H35">
            <v>778</v>
          </cell>
          <cell r="I35">
            <v>0</v>
          </cell>
        </row>
        <row r="36">
          <cell r="A36" t="str">
            <v>SVG</v>
          </cell>
          <cell r="B36" t="str">
            <v>Саратов. вак. газ.</v>
          </cell>
          <cell r="C36" t="str">
            <v>тн</v>
          </cell>
          <cell r="D36">
            <v>19071</v>
          </cell>
          <cell r="E36">
            <v>0</v>
          </cell>
          <cell r="F36">
            <v>30000</v>
          </cell>
          <cell r="G36">
            <v>8454</v>
          </cell>
          <cell r="H36">
            <v>161224</v>
          </cell>
          <cell r="I36">
            <v>0</v>
          </cell>
        </row>
        <row r="37">
          <cell r="A37" t="str">
            <v>TOS</v>
          </cell>
          <cell r="B37" t="str">
            <v>Толуол (с/н)</v>
          </cell>
          <cell r="C37" t="str">
            <v>тн</v>
          </cell>
          <cell r="D37">
            <v>168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A38" t="str">
            <v>Z35</v>
          </cell>
          <cell r="B38" t="str">
            <v>З-0,035 (Тзаст=-35)</v>
          </cell>
          <cell r="C38" t="str">
            <v>тн</v>
          </cell>
          <cell r="D38">
            <v>35000</v>
          </cell>
          <cell r="E38">
            <v>35000</v>
          </cell>
          <cell r="F38">
            <v>35000</v>
          </cell>
          <cell r="G38">
            <v>11759</v>
          </cell>
          <cell r="H38">
            <v>411558</v>
          </cell>
          <cell r="I38">
            <v>-1079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  <sheetName val="Materials"/>
      <sheetName val="Production Profile_new "/>
      <sheetName val="$60 Case_STL (30)"/>
      <sheetName val="Данные"/>
      <sheetName val="MAIN_PARAMETERS"/>
      <sheetName val="5_Excise (Q)"/>
      <sheetName val="EKDEB90"/>
      <sheetName val="bridge"/>
      <sheetName val="DIF-6"/>
      <sheetName val="Main"/>
      <sheetName val="FYI"/>
      <sheetName val="Contracts"/>
      <sheetName val="Control"/>
      <sheetName val="График"/>
      <sheetName val="2005 Model 36.5-33-14"/>
      <sheetName val="прочее"/>
      <sheetName val="p_l"/>
      <sheetName val="СВОД 2016"/>
      <sheetName val="БДПС 2016"/>
      <sheetName val="OFS TOTAL"/>
      <sheetName val="СОПГП 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Потери"/>
      <sheetName val="Проверка"/>
      <sheetName val="modProv"/>
      <sheetName val="TEHSHEET"/>
      <sheetName val="REESTR_ORG"/>
      <sheetName val="REESTR"/>
      <sheetName val="tech"/>
    </sheetNames>
    <sheetDataSet>
      <sheetData sheetId="0"/>
      <sheetData sheetId="1">
        <row r="8">
          <cell r="G8" t="str">
            <v>Апрель</v>
          </cell>
        </row>
      </sheetData>
      <sheetData sheetId="2"/>
      <sheetData sheetId="3"/>
      <sheetData sheetId="4"/>
      <sheetData sheetId="5"/>
      <sheetData sheetId="6">
        <row r="382">
          <cell r="A382" t="str">
            <v>OOO "Башэнергонефть"</v>
          </cell>
        </row>
        <row r="383">
          <cell r="A383" t="str">
            <v>АО "РСК Ямала"</v>
          </cell>
        </row>
        <row r="384">
          <cell r="A384" t="str">
            <v>АО "Тюменский завод медицинского оборудования и инструментов"</v>
          </cell>
        </row>
        <row r="385">
          <cell r="A385" t="str">
            <v>АО "Уренгойгорэлектросеть"</v>
          </cell>
        </row>
        <row r="386">
          <cell r="A386" t="str">
            <v>АО "ЮРЭСК"</v>
          </cell>
        </row>
        <row r="387">
          <cell r="A387" t="str">
            <v>АО "Ямалкоммунэнерго"</v>
          </cell>
        </row>
        <row r="388">
          <cell r="A388" t="str">
            <v>АО "Ямалкоммунэнерго" филиал в Приуральском районе</v>
          </cell>
        </row>
        <row r="389">
          <cell r="A389" t="str">
            <v>АО "Ямалкоммунэнерго" филиал в Ямальском районе</v>
          </cell>
        </row>
        <row r="390">
          <cell r="A390" t="str">
            <v>Государственное бюджетное учреждение  "Ямалтур"</v>
          </cell>
        </row>
        <row r="391">
          <cell r="A391" t="str">
            <v>ЗАО " Тюменский приборостроительный завод"</v>
          </cell>
        </row>
        <row r="392">
          <cell r="A392" t="str">
            <v>ЗАО "Завод Тюменьремдормаш"</v>
          </cell>
        </row>
        <row r="393">
          <cell r="A393" t="str">
            <v>ЗАО "НадымЭнергоСбыт"</v>
          </cell>
        </row>
        <row r="394">
          <cell r="A394" t="str">
            <v>МП "ГЭС" г. Ханты-Мансийск"</v>
          </cell>
        </row>
        <row r="395">
          <cell r="A395" t="str">
            <v>МП "ГЭС" г. Ханты-Мансийск"</v>
          </cell>
        </row>
        <row r="396">
          <cell r="A396" t="str">
            <v>МП "Салехардэнерго"</v>
          </cell>
        </row>
        <row r="397">
          <cell r="A397" t="str">
            <v>Муниципальное предприятие "Эксплуатационная генерирующая компания"  муниципального образования городское поселение Приобье</v>
          </cell>
        </row>
        <row r="398">
          <cell r="A398" t="str">
            <v>Муниципальное предприятие "Эксплуатационная генерирующая компания"  муниципального образования городское поселение Приобье</v>
          </cell>
        </row>
        <row r="399">
          <cell r="A399" t="str">
            <v>МУП "Губкинские городские электрические сети"</v>
          </cell>
        </row>
        <row r="400">
          <cell r="A400" t="str">
            <v>МУП "Муравленковское предприятие городских электрических сетей"</v>
          </cell>
        </row>
        <row r="401">
          <cell r="A401" t="str">
            <v>МУП "Надымские городские электрические сети"</v>
          </cell>
        </row>
        <row r="402">
          <cell r="A402" t="str">
            <v>МУП "Пуровские электрические сети"</v>
          </cell>
        </row>
        <row r="403">
          <cell r="A403" t="str">
            <v>МУП "Сургутские районные электрические сети" МО Сургутский район</v>
          </cell>
        </row>
        <row r="404">
          <cell r="A404" t="str">
            <v>Надымский филиал ООО "Газпром энерго"</v>
          </cell>
        </row>
        <row r="405">
          <cell r="A405" t="str">
            <v>Ноябрьский филиал ОАО "Аэропорт Сургут"</v>
          </cell>
        </row>
        <row r="406">
          <cell r="A406" t="str">
            <v>ОАО "Аэропорт Белоярский"</v>
          </cell>
        </row>
        <row r="407">
          <cell r="A407" t="str">
            <v>ОАО "Аэропорт Рощино"</v>
          </cell>
        </row>
        <row r="408">
          <cell r="A408" t="str">
            <v>ОАО "Аэропорт Сургут"</v>
          </cell>
        </row>
        <row r="409">
          <cell r="A409" t="str">
            <v>ОАО "Аэропорт Урай"</v>
          </cell>
        </row>
        <row r="410">
          <cell r="A410" t="str">
            <v>ОАО "Варьеганэнергонефть"</v>
          </cell>
        </row>
        <row r="411">
          <cell r="A411" t="str">
            <v>ОАО "Вынгапуровский тепловодоканал"</v>
          </cell>
        </row>
        <row r="412">
          <cell r="A412" t="str">
            <v>ОАО "ГЭС" г. Мегион</v>
          </cell>
        </row>
        <row r="413">
          <cell r="A413" t="str">
            <v>ОАО "Надымское авиапредприятие"</v>
          </cell>
        </row>
        <row r="414">
          <cell r="A414" t="str">
            <v>ОАО "Нижневартовское нефтегазодобывающее предприятие"</v>
          </cell>
        </row>
        <row r="415">
          <cell r="A415" t="str">
            <v>ОАО "Новоуренгойский ОАО"</v>
          </cell>
        </row>
        <row r="416">
          <cell r="A416" t="str">
            <v>ОАО "Пойковские электрические сети"</v>
          </cell>
        </row>
        <row r="417">
          <cell r="A417" t="str">
            <v>ОАО "Птицефабрика "Боровская"</v>
          </cell>
        </row>
        <row r="418">
          <cell r="A418" t="str">
            <v>ОАО "Радужнинские городские электрические сети"</v>
          </cell>
        </row>
        <row r="419">
          <cell r="A419" t="str">
            <v>ОАО "РН-НЯГАНЬНЕФТЕГАЗ"</v>
          </cell>
        </row>
        <row r="420">
          <cell r="A420" t="str">
            <v>ОАО "Самотлорнефтегаз"</v>
          </cell>
        </row>
        <row r="421">
          <cell r="A421" t="str">
            <v>ОАО "Сибнефтепровод"</v>
          </cell>
        </row>
        <row r="422">
          <cell r="A422" t="str">
            <v>ОАО "Славнефть-Мегионнефтегаз"</v>
          </cell>
        </row>
        <row r="423">
          <cell r="A423" t="str">
            <v>ОАО "Сургутнефтегаз"</v>
          </cell>
        </row>
        <row r="424">
          <cell r="A424" t="str">
            <v>ОАО "Сургутнефтегаз"</v>
          </cell>
        </row>
        <row r="425">
          <cell r="A425" t="str">
            <v>ОАО "ТНК-Нягань"</v>
          </cell>
        </row>
        <row r="426">
          <cell r="A426" t="str">
            <v>ОАО "Тюменский электромеханический завод"</v>
          </cell>
        </row>
        <row r="427">
          <cell r="A427" t="str">
            <v>ОАО "Тюменьэнерго"</v>
          </cell>
        </row>
        <row r="428">
          <cell r="A428" t="str">
            <v>ОАО "ФСК ЕЭС"</v>
          </cell>
        </row>
        <row r="429">
          <cell r="A429" t="str">
            <v>ОАО "ФСК ЕЭС"</v>
          </cell>
        </row>
        <row r="430">
          <cell r="A430" t="str">
            <v>ОАО "Харп-Энерго-Газ"</v>
          </cell>
        </row>
        <row r="431">
          <cell r="A431" t="str">
            <v>ОАО "Черногорэнерго"</v>
          </cell>
        </row>
        <row r="432">
          <cell r="A432" t="str">
            <v>ОАО "Элек"</v>
          </cell>
        </row>
        <row r="433">
          <cell r="A433" t="str">
            <v>ОАО "Энерго-Газ-Ноябрьск"</v>
          </cell>
        </row>
        <row r="434">
          <cell r="A434" t="str">
            <v>ОАО "ЮТЭК-Покачи"</v>
          </cell>
        </row>
        <row r="435">
          <cell r="A435" t="str">
            <v>ОАО "ЮТЭК-Региональные сети"</v>
          </cell>
        </row>
        <row r="436">
          <cell r="A436" t="str">
            <v>ОАО "Ямальская железнодорожная компания"</v>
          </cell>
        </row>
        <row r="437">
          <cell r="A437" t="str">
            <v>ОАО ТТК "КРОСНО"</v>
          </cell>
        </row>
        <row r="438">
          <cell r="A438" t="str">
            <v>ООО " Тюменская электросетевая компания"</v>
          </cell>
        </row>
        <row r="439">
          <cell r="A439" t="str">
            <v>ООО "Агентство Интеллект-Сервис"</v>
          </cell>
        </row>
        <row r="440">
          <cell r="A440" t="str">
            <v>ООО "Агропромэнергия"</v>
          </cell>
        </row>
        <row r="441">
          <cell r="A441" t="str">
            <v>ООО "Альтера"</v>
          </cell>
        </row>
        <row r="442">
          <cell r="A442" t="str">
            <v>ООО "Аэропорт Советский"</v>
          </cell>
        </row>
        <row r="443">
          <cell r="A443" t="str">
            <v>ООО "Аэропорт Советский"</v>
          </cell>
        </row>
        <row r="444">
          <cell r="A444" t="str">
            <v>ООО "Башнефть-Добыча"</v>
          </cell>
        </row>
        <row r="445">
          <cell r="A445" t="str">
            <v>ООО "Белозерный газоперерабатывающий комплекс"</v>
          </cell>
        </row>
        <row r="446">
          <cell r="A446" t="str">
            <v>ООО "Белозерный газоперерабатывающий комплекс"</v>
          </cell>
        </row>
        <row r="447">
          <cell r="A447" t="str">
            <v>ООО "Газпром добыча Уренгой"</v>
          </cell>
        </row>
        <row r="448">
          <cell r="A448" t="str">
            <v>ООО "Газпром переработка"</v>
          </cell>
        </row>
        <row r="449">
          <cell r="A449" t="str">
            <v>ООО "Газпром переработка"</v>
          </cell>
        </row>
        <row r="450">
          <cell r="A450" t="str">
            <v>ООО "Газпром трансгаз Сургут"</v>
          </cell>
        </row>
        <row r="451">
          <cell r="A451" t="str">
            <v>ООО "Газпром трансгаз Сургут"</v>
          </cell>
        </row>
        <row r="452">
          <cell r="A452" t="str">
            <v>ООО "Газпром трансгаз Сургут" Демьянское ЛПУ МГ</v>
          </cell>
        </row>
        <row r="453">
          <cell r="A453" t="str">
            <v>ООО "Газпром трансгаз Сургут" Ишимское ЛПУ МГ</v>
          </cell>
        </row>
        <row r="454">
          <cell r="A454" t="str">
            <v>ООО "Газпром трансгаз Сургут" Тобольское ЛПУ МГ</v>
          </cell>
        </row>
        <row r="455">
          <cell r="A455" t="str">
            <v>ООО "Газпром трансгаз Сургут" Туртасское ЛПУ МГ</v>
          </cell>
        </row>
        <row r="456">
          <cell r="A456" t="str">
            <v>ООО "Газпром трансгаз Сургут" Ярковское ЛПУ МГ</v>
          </cell>
        </row>
        <row r="457">
          <cell r="A457" t="str">
            <v>ООО "Газпром трансгаз Югорск"</v>
          </cell>
        </row>
        <row r="458">
          <cell r="A458" t="str">
            <v>ООО "Газпром трансгаз Югорск"</v>
          </cell>
        </row>
        <row r="459">
          <cell r="A459" t="str">
            <v>ООО "Газпром энерго"</v>
          </cell>
        </row>
        <row r="460">
          <cell r="A460" t="str">
            <v>ООО "Газпром энерго" Сургутский филиал</v>
          </cell>
        </row>
        <row r="461">
          <cell r="A461" t="str">
            <v>ООО "ДОК-Энерго"</v>
          </cell>
        </row>
        <row r="462">
          <cell r="A462" t="str">
            <v>ООО "ДСК-Энерго"</v>
          </cell>
        </row>
        <row r="463">
          <cell r="A463" t="str">
            <v>ООО "Западно-Малобалыкское"</v>
          </cell>
        </row>
        <row r="464">
          <cell r="A464" t="str">
            <v>ООО "ИНТЕГРУС"</v>
          </cell>
        </row>
        <row r="465">
          <cell r="A465" t="str">
            <v>ООО "Каскад-Энерго"</v>
          </cell>
        </row>
        <row r="466">
          <cell r="A466" t="str">
            <v>ООО "ЛУКОЙЛ-ЭНЕРГОСЕТИ"</v>
          </cell>
        </row>
        <row r="467">
          <cell r="A467" t="str">
            <v>ООО "Луч-Электро"</v>
          </cell>
        </row>
        <row r="468">
          <cell r="A468" t="str">
            <v>ООО "Мегионэнергонефть"</v>
          </cell>
        </row>
        <row r="469">
          <cell r="A469" t="str">
            <v>ООО "МинЭл"</v>
          </cell>
        </row>
        <row r="470">
          <cell r="A470" t="str">
            <v>ООО "Нижневартовский газоперерабатывающий комплекс"</v>
          </cell>
        </row>
        <row r="471">
          <cell r="A471" t="str">
            <v>ООО "Нижневартовскэнергонефть"</v>
          </cell>
        </row>
        <row r="472">
          <cell r="A472" t="str">
            <v>ООО "Ноябрьскэнергонефть"</v>
          </cell>
        </row>
        <row r="473">
          <cell r="A473" t="str">
            <v>ООО "Няганьгазпереработка"</v>
          </cell>
        </row>
        <row r="474">
          <cell r="A474" t="str">
            <v>ООО "Ремэнергостройсервис"</v>
          </cell>
        </row>
        <row r="475">
          <cell r="A475" t="str">
            <v>ООО "РН - Юганскнефтегаз"</v>
          </cell>
        </row>
        <row r="476">
          <cell r="A476" t="str">
            <v>ООО "Русская тепловая компания"</v>
          </cell>
        </row>
        <row r="477">
          <cell r="A477" t="str">
            <v>ООО "Русская тепловая компания"</v>
          </cell>
        </row>
        <row r="478">
          <cell r="A478" t="str">
            <v>ООО "Северремприбор"</v>
          </cell>
        </row>
        <row r="479">
          <cell r="A479" t="str">
            <v>ООО "Сетевая компания "Вектор"</v>
          </cell>
        </row>
        <row r="480">
          <cell r="A480" t="str">
            <v>ООО "Сибирь-Электро"</v>
          </cell>
        </row>
        <row r="481">
          <cell r="A481" t="str">
            <v>ООО "Сибтрансэлектро"</v>
          </cell>
        </row>
        <row r="482">
          <cell r="A482" t="str">
            <v>ООО "Сибэнергокомплектмонтаж"</v>
          </cell>
        </row>
        <row r="483">
          <cell r="A483" t="str">
            <v>ООО "Статус"</v>
          </cell>
        </row>
        <row r="484">
          <cell r="A484" t="str">
            <v>ООО "Строительно-промышленный комбинат"</v>
          </cell>
        </row>
        <row r="485">
          <cell r="A485" t="str">
            <v>ООО "Сургутские городские электрические сети"</v>
          </cell>
        </row>
        <row r="486">
          <cell r="A486" t="str">
            <v>ООО "Тарманское-Центральное"</v>
          </cell>
        </row>
        <row r="487">
          <cell r="A487" t="str">
            <v>ООО "Тобольск-Нефтехим"</v>
          </cell>
        </row>
        <row r="488">
          <cell r="A488" t="str">
            <v>ООО "Тобольскпромэнергосеть"</v>
          </cell>
        </row>
        <row r="489">
          <cell r="A489" t="str">
            <v>ООО "Транзит-Электро-Тюмень"</v>
          </cell>
        </row>
        <row r="490">
          <cell r="A490" t="str">
            <v>ООО "Управляющая компания - Тюменские моторостроители"</v>
          </cell>
        </row>
        <row r="491">
          <cell r="A491" t="str">
            <v>ООО "ЭлектроСпецСтрой"</v>
          </cell>
        </row>
        <row r="492">
          <cell r="A492" t="str">
            <v>ООО "Элтранс"</v>
          </cell>
        </row>
        <row r="493">
          <cell r="A493" t="str">
            <v>ООО "Энергия-2006"</v>
          </cell>
        </row>
        <row r="494">
          <cell r="A494" t="str">
            <v>ООО "Энерго Тюмень"</v>
          </cell>
        </row>
        <row r="495">
          <cell r="A495" t="str">
            <v>ООО "Энерго-Лидер"</v>
          </cell>
        </row>
        <row r="496">
          <cell r="A496" t="str">
            <v>ООО "Энергонефть Томск"</v>
          </cell>
        </row>
        <row r="497">
          <cell r="A497" t="str">
            <v>ООО "Юграавиа"</v>
          </cell>
        </row>
        <row r="498">
          <cell r="A498" t="str">
            <v>ООО "Юграавиа"</v>
          </cell>
        </row>
        <row r="499">
          <cell r="A499" t="str">
            <v>Открытое акционерное общество "Оборонэнерго" - филиал "Уральский"</v>
          </cell>
        </row>
        <row r="500">
          <cell r="A500" t="str">
            <v>Открытое акционерное общество "Юграавиа"</v>
          </cell>
        </row>
        <row r="501">
          <cell r="A501" t="str">
            <v>ПАО "Городские электрические сети" г.Нижневартовск</v>
          </cell>
        </row>
        <row r="502">
          <cell r="A502" t="str">
            <v>ПАО "СУЭНКО"</v>
          </cell>
        </row>
        <row r="503">
          <cell r="A503" t="str">
            <v>ПАО "СУЭНКО"</v>
          </cell>
        </row>
        <row r="504">
          <cell r="A504" t="str">
            <v>Северная дирекция по энергообеспечению - структурное подразделение Трансэнерго - филиала ОАО "Российские железные дороги"</v>
          </cell>
        </row>
        <row r="505">
          <cell r="A505" t="str">
            <v>Уренгойский филиал ООО "Газпром энерго"</v>
          </cell>
        </row>
        <row r="506">
          <cell r="A506" t="str">
            <v>ФБУ "Центр реабилитации ФСС РФ "Тараскуль"</v>
          </cell>
        </row>
        <row r="507">
          <cell r="A507" t="str">
            <v>ФГУП "Стройтранс №1"</v>
          </cell>
        </row>
        <row r="508">
          <cell r="A508" t="str">
            <v>филиал ОАО "РЖД" - Свердловская ж.д. (Сургутская дистанция)</v>
          </cell>
        </row>
        <row r="509">
          <cell r="A509" t="str">
            <v>филиал ОАО "РЖД" - Свердловская ж.д. (Сургутская дистанция)</v>
          </cell>
        </row>
        <row r="510">
          <cell r="A510" t="str">
            <v>филиал ОАО "РЖД"- Свердловская ж.д. (Тюменская дистанция)</v>
          </cell>
        </row>
      </sheetData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Обновление"/>
      <sheetName val="Лог обновления"/>
      <sheetName val="Титульный"/>
      <sheetName val="Справочник ГТП"/>
      <sheetName val="Баланс ЭЭ и мощности"/>
      <sheetName val="tech_vertical"/>
      <sheetName val="tech"/>
      <sheetName val="Покупка"/>
      <sheetName val="Продажа"/>
      <sheetName val="Продажа на РР - ВСЕГО"/>
      <sheetName val="Продажа на РР - Юг ТО"/>
      <sheetName val="Продажа на РР - ХМАО"/>
      <sheetName val="Продажа на РР - ЯНАО"/>
      <sheetName val="Прочие платежи"/>
      <sheetName val="Переток в смежные ГТП"/>
      <sheetName val="Комментарии"/>
      <sheetName val="Проверка"/>
      <sheetName val="modCommonProv"/>
      <sheetName val="modProv"/>
      <sheetName val="modProvGeneralProc"/>
      <sheetName val="REESTR_ORG"/>
      <sheetName val="REESTR"/>
      <sheetName val="TECHSHEET"/>
      <sheetName val="modSheetTitle"/>
      <sheetName val="modInfo"/>
      <sheetName val="modCommandButton"/>
      <sheetName val="modUpdTemplMain"/>
      <sheetName val="modAuthorizationUtilities"/>
      <sheetName val="modUpdateStatus"/>
      <sheetName val="AUTHORIZATION"/>
      <sheetName val="modCommonProcedures"/>
      <sheetName val="modfrmCheckUpdates"/>
      <sheetName val="modfrmUpdateIsInProgress"/>
    </sheetNames>
    <sheetDataSet>
      <sheetData sheetId="0">
        <row r="3">
          <cell r="B3" t="str">
            <v>Версия 4.0</v>
          </cell>
        </row>
      </sheetData>
      <sheetData sheetId="1" refreshError="1"/>
      <sheetData sheetId="2" refreshError="1"/>
      <sheetData sheetId="3">
        <row r="10">
          <cell r="F10">
            <v>2019</v>
          </cell>
        </row>
        <row r="49">
          <cell r="F49" t="str">
            <v>628950 г.Ханты-Мансийск, ул.Ленина,52/1</v>
          </cell>
        </row>
        <row r="50">
          <cell r="F50" t="str">
            <v>628950 г.Ханты-Мансийск, ул.Ленина,52/1</v>
          </cell>
        </row>
        <row r="52">
          <cell r="F52" t="str">
            <v>Стукалов Андрей Владимирович</v>
          </cell>
        </row>
        <row r="53">
          <cell r="F53" t="str">
            <v>(3466) 45-09-95</v>
          </cell>
        </row>
        <row r="55">
          <cell r="F55" t="str">
            <v>Яйло Ирина Валентиновна</v>
          </cell>
        </row>
        <row r="56">
          <cell r="F56" t="str">
            <v>(3466) 45-09-95</v>
          </cell>
        </row>
        <row r="58">
          <cell r="F58" t="str">
            <v>Разяпов Руслан Глимханович</v>
          </cell>
        </row>
        <row r="59">
          <cell r="F59" t="str">
            <v>Начальник планово-аналитического отдела</v>
          </cell>
        </row>
        <row r="60">
          <cell r="F60" t="str">
            <v>(3466) 45-41-43</v>
          </cell>
        </row>
        <row r="61">
          <cell r="F61" t="str">
            <v>razyapov@gesnv.ru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4">
          <cell r="G14">
            <v>6944.0379999999996</v>
          </cell>
          <cell r="H14">
            <v>5294.2570300000007</v>
          </cell>
          <cell r="I14">
            <v>20.241999999999997</v>
          </cell>
          <cell r="J14">
            <v>4916.60707</v>
          </cell>
          <cell r="K14">
            <v>0</v>
          </cell>
        </row>
        <row r="15">
          <cell r="G15">
            <v>3300.0120000000002</v>
          </cell>
          <cell r="H15">
            <v>1649.3130000000001</v>
          </cell>
          <cell r="I15">
            <v>12.119</v>
          </cell>
          <cell r="J15">
            <v>1272.47622</v>
          </cell>
          <cell r="K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G19">
            <v>0</v>
          </cell>
          <cell r="H19">
            <v>0</v>
          </cell>
          <cell r="I19">
            <v>0.53700000000000003</v>
          </cell>
          <cell r="J19">
            <v>1061.4086200000002</v>
          </cell>
          <cell r="K19">
            <v>0</v>
          </cell>
        </row>
        <row r="20">
          <cell r="G20">
            <v>3571.2959999999998</v>
          </cell>
          <cell r="H20">
            <v>3558.8044900000004</v>
          </cell>
          <cell r="I20">
            <v>0</v>
          </cell>
          <cell r="J20">
            <v>0</v>
          </cell>
          <cell r="K20">
            <v>0</v>
          </cell>
        </row>
        <row r="21">
          <cell r="G21">
            <v>72.73</v>
          </cell>
          <cell r="H21">
            <v>86.139539999999997</v>
          </cell>
          <cell r="I21">
            <v>0</v>
          </cell>
          <cell r="J21">
            <v>0</v>
          </cell>
          <cell r="K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G23">
            <v>0</v>
          </cell>
          <cell r="H23">
            <v>0</v>
          </cell>
          <cell r="I23">
            <v>5.806</v>
          </cell>
          <cell r="J23">
            <v>1040.0810900000001</v>
          </cell>
          <cell r="K23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G26">
            <v>0</v>
          </cell>
          <cell r="H26">
            <v>0</v>
          </cell>
          <cell r="I26">
            <v>1.7799999999999994</v>
          </cell>
          <cell r="J26">
            <v>1542.64114</v>
          </cell>
          <cell r="K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44">
          <cell r="G44">
            <v>6944.0379999999996</v>
          </cell>
          <cell r="H44">
            <v>5294.2570300000007</v>
          </cell>
          <cell r="I44">
            <v>20.241999999999997</v>
          </cell>
          <cell r="J44">
            <v>4916.60707</v>
          </cell>
          <cell r="K44">
            <v>0</v>
          </cell>
        </row>
        <row r="45">
          <cell r="G45">
            <v>3300.0120000000002</v>
          </cell>
          <cell r="H45">
            <v>1649.3130000000001</v>
          </cell>
          <cell r="I45">
            <v>12.119</v>
          </cell>
          <cell r="J45">
            <v>1272.47622</v>
          </cell>
        </row>
        <row r="49">
          <cell r="I49">
            <v>0.53700000000000003</v>
          </cell>
          <cell r="J49">
            <v>1061.4086200000002</v>
          </cell>
        </row>
        <row r="50">
          <cell r="G50">
            <v>3571.2959999999998</v>
          </cell>
          <cell r="H50">
            <v>3558.8044900000004</v>
          </cell>
        </row>
        <row r="51">
          <cell r="G51">
            <v>72.73</v>
          </cell>
          <cell r="H51">
            <v>86.139539999999997</v>
          </cell>
        </row>
        <row r="53">
          <cell r="I53">
            <v>5.806</v>
          </cell>
          <cell r="J53">
            <v>1040.0810900000001</v>
          </cell>
        </row>
        <row r="56">
          <cell r="I56">
            <v>1.7799999999999994</v>
          </cell>
          <cell r="J56">
            <v>1542.64114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</sheetData>
      <sheetData sheetId="9">
        <row r="14">
          <cell r="G14">
            <v>6752.2176579999996</v>
          </cell>
          <cell r="H14">
            <v>20694.85828</v>
          </cell>
          <cell r="I14">
            <v>0.26319999999999999</v>
          </cell>
          <cell r="J14">
            <v>205.23390000000001</v>
          </cell>
          <cell r="K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G20">
            <v>0.135658</v>
          </cell>
          <cell r="H20">
            <v>67.494110000000006</v>
          </cell>
          <cell r="I20">
            <v>0</v>
          </cell>
          <cell r="J20">
            <v>0</v>
          </cell>
          <cell r="K20">
            <v>0</v>
          </cell>
        </row>
        <row r="21">
          <cell r="G21">
            <v>118.49</v>
          </cell>
          <cell r="H21">
            <v>97.043030000000002</v>
          </cell>
          <cell r="I21">
            <v>0</v>
          </cell>
          <cell r="J21">
            <v>0</v>
          </cell>
          <cell r="K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G24">
            <v>3272.1</v>
          </cell>
          <cell r="H24">
            <v>5203.29655</v>
          </cell>
          <cell r="I24">
            <v>0</v>
          </cell>
          <cell r="J24">
            <v>0</v>
          </cell>
          <cell r="K24">
            <v>0</v>
          </cell>
        </row>
        <row r="25">
          <cell r="G25">
            <v>3361.4920000000002</v>
          </cell>
          <cell r="H25">
            <v>15327.024590000001</v>
          </cell>
          <cell r="I25">
            <v>0.26319999999999999</v>
          </cell>
          <cell r="J25">
            <v>205.23390000000001</v>
          </cell>
          <cell r="K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50">
          <cell r="G50">
            <v>6752.2176579999996</v>
          </cell>
          <cell r="H50">
            <v>20694.85828</v>
          </cell>
          <cell r="I50">
            <v>0.26319999999999999</v>
          </cell>
          <cell r="J50">
            <v>205.23390000000001</v>
          </cell>
          <cell r="K50">
            <v>0</v>
          </cell>
        </row>
        <row r="56">
          <cell r="G56">
            <v>0.135658</v>
          </cell>
          <cell r="H56">
            <v>67.494110000000006</v>
          </cell>
        </row>
        <row r="57">
          <cell r="G57">
            <v>118.49</v>
          </cell>
          <cell r="H57">
            <v>97.043030000000002</v>
          </cell>
        </row>
        <row r="60">
          <cell r="G60">
            <v>3272.1</v>
          </cell>
          <cell r="H60">
            <v>5203.29655</v>
          </cell>
        </row>
        <row r="61">
          <cell r="G61">
            <v>3361.4920000000002</v>
          </cell>
          <cell r="H61">
            <v>15327.024590000001</v>
          </cell>
          <cell r="I61">
            <v>0.26319999999999999</v>
          </cell>
          <cell r="J61">
            <v>205.23390000000001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8">
          <cell r="F28">
            <v>0</v>
          </cell>
          <cell r="K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7">
          <cell r="F37">
            <v>0</v>
          </cell>
          <cell r="K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6">
          <cell r="F46">
            <v>0</v>
          </cell>
          <cell r="K46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2">
          <cell r="C2">
            <v>2012</v>
          </cell>
          <cell r="D2" t="str">
            <v>Январь</v>
          </cell>
        </row>
        <row r="3">
          <cell r="D3" t="str">
            <v>Февраль</v>
          </cell>
        </row>
        <row r="4">
          <cell r="D4" t="str">
            <v>Март</v>
          </cell>
        </row>
        <row r="5">
          <cell r="D5" t="str">
            <v>Апрель</v>
          </cell>
        </row>
        <row r="6">
          <cell r="D6" t="str">
            <v>Май</v>
          </cell>
        </row>
        <row r="7">
          <cell r="D7" t="str">
            <v>Июнь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2"/>
  <dimension ref="A1:H67"/>
  <sheetViews>
    <sheetView tabSelected="1" zoomScale="70" zoomScaleNormal="70" workbookViewId="0">
      <selection activeCell="H69" sqref="H69"/>
    </sheetView>
  </sheetViews>
  <sheetFormatPr defaultColWidth="8.7109375" defaultRowHeight="12.75"/>
  <cols>
    <col min="1" max="1" width="6.7109375" style="21" customWidth="1"/>
    <col min="2" max="2" width="56.28515625" style="21" customWidth="1"/>
    <col min="3" max="3" width="14.7109375" style="21" customWidth="1"/>
    <col min="4" max="8" width="20.5703125" style="21" customWidth="1"/>
    <col min="9" max="16384" width="8.7109375" style="21"/>
  </cols>
  <sheetData>
    <row r="1" spans="1:8" s="2" customFormat="1" ht="51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8" s="4" customFormat="1" ht="15.75">
      <c r="A2" s="3" t="s">
        <v>24</v>
      </c>
      <c r="B2" s="3"/>
      <c r="C2" s="3"/>
      <c r="D2" s="3"/>
      <c r="E2" s="3"/>
      <c r="F2" s="3"/>
      <c r="G2" s="3"/>
      <c r="H2" s="3"/>
    </row>
    <row r="3" spans="1:8" s="5" customFormat="1" ht="15.75">
      <c r="A3" s="5" t="s">
        <v>25</v>
      </c>
    </row>
    <row r="4" spans="1:8" s="5" customFormat="1" ht="15.75">
      <c r="A4" s="5" t="s">
        <v>1</v>
      </c>
      <c r="E4" s="6"/>
      <c r="F4" s="6"/>
      <c r="G4" s="6"/>
    </row>
    <row r="5" spans="1:8" s="5" customFormat="1" ht="15.75">
      <c r="E5" s="6"/>
      <c r="F5" s="6"/>
      <c r="G5" s="6"/>
    </row>
    <row r="6" spans="1:8" s="2" customFormat="1" ht="12" customHeight="1">
      <c r="A6" s="7"/>
      <c r="B6" s="8"/>
      <c r="C6" s="8"/>
      <c r="D6" s="8"/>
      <c r="E6" s="9"/>
      <c r="F6" s="9"/>
      <c r="G6" s="9"/>
    </row>
    <row r="7" spans="1:8" s="2" customFormat="1" ht="33.6" customHeight="1">
      <c r="A7" s="10" t="s">
        <v>2</v>
      </c>
      <c r="B7" s="11"/>
      <c r="C7" s="11"/>
      <c r="D7" s="11"/>
      <c r="E7" s="11"/>
      <c r="F7" s="11"/>
      <c r="G7" s="11"/>
      <c r="H7" s="12"/>
    </row>
    <row r="8" spans="1:8" s="16" customFormat="1" ht="31.15" customHeight="1">
      <c r="A8" s="13"/>
      <c r="B8" s="14"/>
      <c r="C8" s="14"/>
      <c r="D8" s="14"/>
      <c r="E8" s="14"/>
      <c r="F8" s="14"/>
      <c r="G8" s="14"/>
      <c r="H8" s="15"/>
    </row>
    <row r="9" spans="1:8" ht="16.5">
      <c r="A9" s="17" t="s">
        <v>3</v>
      </c>
      <c r="B9" s="18" t="s">
        <v>4</v>
      </c>
      <c r="C9" s="19" t="s">
        <v>5</v>
      </c>
      <c r="D9" s="20" t="s">
        <v>6</v>
      </c>
      <c r="E9" s="20" t="s">
        <v>7</v>
      </c>
      <c r="F9" s="20" t="s">
        <v>8</v>
      </c>
      <c r="G9" s="20" t="s">
        <v>9</v>
      </c>
      <c r="H9" s="20" t="s">
        <v>10</v>
      </c>
    </row>
    <row r="10" spans="1:8">
      <c r="A10" s="17">
        <v>1</v>
      </c>
      <c r="B10" s="22">
        <v>2</v>
      </c>
      <c r="C10" s="23">
        <v>3</v>
      </c>
      <c r="D10" s="22">
        <v>4</v>
      </c>
      <c r="E10" s="22">
        <v>5</v>
      </c>
      <c r="F10" s="22">
        <v>6</v>
      </c>
      <c r="G10" s="22">
        <v>7</v>
      </c>
      <c r="H10" s="22">
        <v>8</v>
      </c>
    </row>
    <row r="11" spans="1:8" ht="20.25">
      <c r="A11" s="24" t="s">
        <v>11</v>
      </c>
      <c r="B11" s="25"/>
      <c r="C11" s="26"/>
      <c r="D11" s="27"/>
      <c r="E11" s="27"/>
      <c r="F11" s="27"/>
      <c r="G11" s="27"/>
      <c r="H11" s="28"/>
    </row>
    <row r="12" spans="1:8" ht="20.25">
      <c r="A12" s="29" t="s">
        <v>12</v>
      </c>
      <c r="B12" s="30"/>
      <c r="C12" s="26"/>
      <c r="D12" s="27"/>
      <c r="E12" s="27"/>
      <c r="F12" s="27"/>
      <c r="G12" s="27"/>
      <c r="H12" s="28"/>
    </row>
    <row r="13" spans="1:8" ht="16.5">
      <c r="A13" s="31" t="s">
        <v>13</v>
      </c>
      <c r="B13" s="32" t="s">
        <v>14</v>
      </c>
      <c r="C13" s="33" t="s">
        <v>15</v>
      </c>
      <c r="D13" s="34"/>
      <c r="E13" s="35">
        <f>SUM(E14:E18)</f>
        <v>0.49032799999999999</v>
      </c>
      <c r="F13" s="35">
        <f>SUM(F14:F18)</f>
        <v>5.0726809999999993</v>
      </c>
      <c r="G13" s="35">
        <f>SUM(G14:G18)</f>
        <v>3.7390910000000002</v>
      </c>
      <c r="H13" s="35">
        <f t="shared" ref="H13:H18" si="0">SUM(E13:G13)</f>
        <v>9.3020999999999994</v>
      </c>
    </row>
    <row r="14" spans="1:8" ht="16.5" customHeight="1">
      <c r="A14" s="36"/>
      <c r="B14" s="37" t="s">
        <v>16</v>
      </c>
      <c r="C14" s="38"/>
      <c r="D14" s="34"/>
      <c r="E14" s="34">
        <f>E19-E16</f>
        <v>0.49032799999999999</v>
      </c>
      <c r="F14" s="34">
        <f>F19-F16</f>
        <v>3.9510859999999997</v>
      </c>
      <c r="G14" s="34">
        <f>G19-G16</f>
        <v>0.309083</v>
      </c>
      <c r="H14" s="35">
        <f t="shared" si="0"/>
        <v>4.7504970000000002</v>
      </c>
    </row>
    <row r="15" spans="1:8" ht="16.5">
      <c r="A15" s="36"/>
      <c r="B15" s="39" t="s">
        <v>17</v>
      </c>
      <c r="C15" s="38"/>
      <c r="D15" s="40"/>
      <c r="E15" s="40"/>
      <c r="F15" s="41"/>
      <c r="G15" s="40"/>
      <c r="H15" s="40">
        <f t="shared" si="0"/>
        <v>0</v>
      </c>
    </row>
    <row r="16" spans="1:8" ht="16.5">
      <c r="A16" s="36"/>
      <c r="B16" s="39" t="s">
        <v>18</v>
      </c>
      <c r="C16" s="38"/>
      <c r="D16" s="40"/>
      <c r="E16" s="40"/>
      <c r="F16" s="41">
        <v>0.77355200000000002</v>
      </c>
      <c r="G16" s="41">
        <v>0.17166999999999999</v>
      </c>
      <c r="H16" s="40">
        <f t="shared" si="0"/>
        <v>0.94522200000000001</v>
      </c>
    </row>
    <row r="17" spans="1:8" ht="33">
      <c r="A17" s="36"/>
      <c r="B17" s="39" t="s">
        <v>19</v>
      </c>
      <c r="C17" s="38"/>
      <c r="D17" s="42"/>
      <c r="E17" s="42"/>
      <c r="F17" s="43">
        <v>0</v>
      </c>
      <c r="G17" s="43">
        <v>0</v>
      </c>
      <c r="H17" s="42">
        <f t="shared" si="0"/>
        <v>0</v>
      </c>
    </row>
    <row r="18" spans="1:8" ht="16.5">
      <c r="A18" s="44"/>
      <c r="B18" s="45" t="s">
        <v>20</v>
      </c>
      <c r="C18" s="46"/>
      <c r="D18" s="47"/>
      <c r="E18" s="47"/>
      <c r="F18" s="48">
        <v>0.34804299999999999</v>
      </c>
      <c r="G18" s="48">
        <v>3.2583380000000002</v>
      </c>
      <c r="H18" s="47">
        <f t="shared" si="0"/>
        <v>3.6063810000000003</v>
      </c>
    </row>
    <row r="19" spans="1:8" ht="16.5">
      <c r="A19" s="49"/>
      <c r="B19" s="50"/>
      <c r="C19" s="51"/>
      <c r="D19" s="52"/>
      <c r="E19" s="53">
        <v>0.49032799999999999</v>
      </c>
      <c r="F19" s="53">
        <v>4.7246379999999997</v>
      </c>
      <c r="G19" s="53">
        <v>0.48075299999999999</v>
      </c>
      <c r="H19" s="54"/>
    </row>
    <row r="20" spans="1:8" ht="16.5">
      <c r="A20" s="49"/>
      <c r="B20" s="50"/>
      <c r="C20" s="51"/>
      <c r="D20" s="52"/>
      <c r="E20" s="55"/>
      <c r="F20" s="55"/>
      <c r="G20" s="55"/>
      <c r="H20" s="54"/>
    </row>
    <row r="21" spans="1:8" ht="16.5">
      <c r="A21" s="17" t="s">
        <v>3</v>
      </c>
      <c r="B21" s="18" t="s">
        <v>4</v>
      </c>
      <c r="C21" s="19" t="s">
        <v>5</v>
      </c>
      <c r="D21" s="20" t="s">
        <v>6</v>
      </c>
      <c r="E21" s="20" t="s">
        <v>7</v>
      </c>
      <c r="F21" s="20" t="s">
        <v>8</v>
      </c>
      <c r="G21" s="20" t="s">
        <v>9</v>
      </c>
      <c r="H21" s="20" t="s">
        <v>10</v>
      </c>
    </row>
    <row r="22" spans="1:8">
      <c r="A22" s="17">
        <v>1</v>
      </c>
      <c r="B22" s="22">
        <v>2</v>
      </c>
      <c r="C22" s="23">
        <v>3</v>
      </c>
      <c r="D22" s="22">
        <v>4</v>
      </c>
      <c r="E22" s="22">
        <v>5</v>
      </c>
      <c r="F22" s="22">
        <v>6</v>
      </c>
      <c r="G22" s="22">
        <v>7</v>
      </c>
      <c r="H22" s="22">
        <v>8</v>
      </c>
    </row>
    <row r="23" spans="1:8" ht="20.25">
      <c r="A23" s="24" t="s">
        <v>11</v>
      </c>
      <c r="B23" s="25"/>
      <c r="C23" s="26"/>
      <c r="D23" s="27"/>
      <c r="E23" s="27"/>
      <c r="F23" s="27"/>
      <c r="G23" s="27"/>
      <c r="H23" s="28"/>
    </row>
    <row r="24" spans="1:8" ht="20.25">
      <c r="A24" s="29" t="s">
        <v>21</v>
      </c>
      <c r="B24" s="30"/>
      <c r="C24" s="26"/>
      <c r="D24" s="27"/>
      <c r="E24" s="27"/>
      <c r="F24" s="27"/>
      <c r="G24" s="27"/>
      <c r="H24" s="28"/>
    </row>
    <row r="25" spans="1:8" ht="16.5">
      <c r="A25" s="31" t="s">
        <v>13</v>
      </c>
      <c r="B25" s="32" t="s">
        <v>14</v>
      </c>
      <c r="C25" s="33" t="s">
        <v>15</v>
      </c>
      <c r="D25" s="34"/>
      <c r="E25" s="35">
        <f>E26</f>
        <v>0</v>
      </c>
      <c r="F25" s="35">
        <f>SUM(F26:F30)</f>
        <v>0.73273500000000003</v>
      </c>
      <c r="G25" s="35">
        <f>G26</f>
        <v>0.20799000000000001</v>
      </c>
      <c r="H25" s="35">
        <f>SUM(H26:H30)</f>
        <v>2.2933020000000002</v>
      </c>
    </row>
    <row r="26" spans="1:8" ht="16.5" customHeight="1">
      <c r="A26" s="36"/>
      <c r="B26" s="37" t="s">
        <v>16</v>
      </c>
      <c r="C26" s="38"/>
      <c r="D26" s="41"/>
      <c r="E26" s="41">
        <f>E32-E28</f>
        <v>0</v>
      </c>
      <c r="F26" s="41">
        <f>F32-F28</f>
        <v>0.45683800000000002</v>
      </c>
      <c r="G26" s="41">
        <f>G32-G28</f>
        <v>0.20799000000000001</v>
      </c>
      <c r="H26" s="40">
        <f>D26+E26+F26+G26</f>
        <v>0.66482799999999997</v>
      </c>
    </row>
    <row r="27" spans="1:8" ht="16.5">
      <c r="A27" s="36"/>
      <c r="B27" s="39" t="s">
        <v>17</v>
      </c>
      <c r="C27" s="38"/>
      <c r="D27" s="41"/>
      <c r="E27" s="41"/>
      <c r="F27" s="41"/>
      <c r="G27" s="41"/>
      <c r="H27" s="40"/>
    </row>
    <row r="28" spans="1:8" ht="16.5">
      <c r="A28" s="36"/>
      <c r="B28" s="39" t="s">
        <v>18</v>
      </c>
      <c r="C28" s="38"/>
      <c r="D28" s="41"/>
      <c r="E28" s="41"/>
      <c r="F28" s="41">
        <v>0.27450999999999998</v>
      </c>
      <c r="G28" s="41">
        <v>6.5516999999999992E-2</v>
      </c>
      <c r="H28" s="40">
        <f>SUM(E28:G28)</f>
        <v>0.34002699999999997</v>
      </c>
    </row>
    <row r="29" spans="1:8" ht="33">
      <c r="A29" s="36"/>
      <c r="B29" s="39" t="s">
        <v>19</v>
      </c>
      <c r="C29" s="38"/>
      <c r="D29" s="43"/>
      <c r="E29" s="43"/>
      <c r="F29" s="43">
        <v>0</v>
      </c>
      <c r="G29" s="43">
        <v>0</v>
      </c>
      <c r="H29" s="42">
        <v>0</v>
      </c>
    </row>
    <row r="30" spans="1:8" ht="16.5">
      <c r="A30" s="56"/>
      <c r="B30" s="45" t="s">
        <v>20</v>
      </c>
      <c r="C30" s="57"/>
      <c r="D30" s="41"/>
      <c r="E30" s="41"/>
      <c r="F30" s="41">
        <v>1.387E-3</v>
      </c>
      <c r="G30" s="41">
        <v>1.2870600000000001</v>
      </c>
      <c r="H30" s="40">
        <f>D30+E30+F30+G30</f>
        <v>1.2884470000000001</v>
      </c>
    </row>
    <row r="32" spans="1:8">
      <c r="E32" s="58">
        <v>0</v>
      </c>
      <c r="F32" s="58">
        <v>0.731348</v>
      </c>
      <c r="G32" s="58">
        <v>0.273507</v>
      </c>
    </row>
    <row r="33" spans="1:8" ht="16.5" hidden="1">
      <c r="A33" s="17" t="s">
        <v>3</v>
      </c>
      <c r="B33" s="18" t="s">
        <v>4</v>
      </c>
      <c r="C33" s="19" t="s">
        <v>5</v>
      </c>
      <c r="D33" s="20" t="s">
        <v>6</v>
      </c>
      <c r="E33" s="20" t="s">
        <v>7</v>
      </c>
      <c r="F33" s="20" t="s">
        <v>8</v>
      </c>
      <c r="G33" s="20" t="s">
        <v>9</v>
      </c>
      <c r="H33" s="20" t="s">
        <v>10</v>
      </c>
    </row>
    <row r="34" spans="1:8" hidden="1">
      <c r="A34" s="17">
        <v>1</v>
      </c>
      <c r="B34" s="22">
        <v>2</v>
      </c>
      <c r="C34" s="23">
        <v>3</v>
      </c>
      <c r="D34" s="22">
        <v>4</v>
      </c>
      <c r="E34" s="22">
        <v>5</v>
      </c>
      <c r="F34" s="22">
        <v>6</v>
      </c>
      <c r="G34" s="22">
        <v>7</v>
      </c>
      <c r="H34" s="22">
        <v>8</v>
      </c>
    </row>
    <row r="35" spans="1:8" ht="20.25" hidden="1">
      <c r="A35" s="24" t="s">
        <v>11</v>
      </c>
      <c r="B35" s="25"/>
      <c r="C35" s="26"/>
      <c r="D35" s="27"/>
      <c r="E35" s="27"/>
      <c r="F35" s="27"/>
      <c r="G35" s="27"/>
      <c r="H35" s="28"/>
    </row>
    <row r="36" spans="1:8" ht="20.25" hidden="1">
      <c r="A36" s="29" t="s">
        <v>22</v>
      </c>
      <c r="B36" s="30"/>
      <c r="C36" s="26"/>
      <c r="D36" s="27"/>
      <c r="E36" s="27"/>
      <c r="F36" s="27"/>
      <c r="G36" s="27"/>
      <c r="H36" s="28"/>
    </row>
    <row r="37" spans="1:8" ht="16.5" hidden="1">
      <c r="A37" s="31" t="s">
        <v>13</v>
      </c>
      <c r="B37" s="32" t="s">
        <v>14</v>
      </c>
      <c r="C37" s="33" t="s">
        <v>15</v>
      </c>
      <c r="D37" s="34"/>
      <c r="E37" s="35"/>
      <c r="F37" s="35">
        <f>SUM(F38:F42)</f>
        <v>0</v>
      </c>
      <c r="G37" s="35"/>
      <c r="H37" s="35">
        <f>SUM(H38:H42)</f>
        <v>0</v>
      </c>
    </row>
    <row r="38" spans="1:8" ht="16.5" hidden="1" customHeight="1">
      <c r="A38" s="36"/>
      <c r="B38" s="37" t="s">
        <v>16</v>
      </c>
      <c r="C38" s="38"/>
      <c r="D38" s="41"/>
      <c r="E38" s="41"/>
      <c r="F38" s="41">
        <v>0</v>
      </c>
      <c r="G38" s="41"/>
      <c r="H38" s="40">
        <f>D38+E38+F38+G38</f>
        <v>0</v>
      </c>
    </row>
    <row r="39" spans="1:8" ht="16.5" hidden="1">
      <c r="A39" s="36"/>
      <c r="B39" s="39" t="s">
        <v>17</v>
      </c>
      <c r="C39" s="38"/>
      <c r="D39" s="41"/>
      <c r="E39" s="41"/>
      <c r="F39" s="41"/>
      <c r="G39" s="41"/>
      <c r="H39" s="40"/>
    </row>
    <row r="40" spans="1:8" ht="16.5" hidden="1">
      <c r="A40" s="36"/>
      <c r="B40" s="39" t="s">
        <v>18</v>
      </c>
      <c r="C40" s="38"/>
      <c r="D40" s="41"/>
      <c r="E40" s="41"/>
      <c r="F40" s="41"/>
      <c r="G40" s="41"/>
      <c r="H40" s="40"/>
    </row>
    <row r="41" spans="1:8" ht="33" hidden="1">
      <c r="A41" s="36"/>
      <c r="B41" s="39" t="s">
        <v>19</v>
      </c>
      <c r="C41" s="38"/>
      <c r="D41" s="43"/>
      <c r="E41" s="43"/>
      <c r="F41" s="43"/>
      <c r="G41" s="43"/>
      <c r="H41" s="42"/>
    </row>
    <row r="42" spans="1:8" ht="16.5" hidden="1">
      <c r="A42" s="56"/>
      <c r="B42" s="45" t="s">
        <v>20</v>
      </c>
      <c r="C42" s="57"/>
      <c r="D42" s="41"/>
      <c r="E42" s="41"/>
      <c r="F42" s="41"/>
      <c r="G42" s="41"/>
      <c r="H42" s="40">
        <f>D42+E42+F42+G42</f>
        <v>0</v>
      </c>
    </row>
    <row r="43" spans="1:8" hidden="1"/>
    <row r="45" spans="1:8" s="59" customFormat="1" ht="16.5" hidden="1" thickBot="1">
      <c r="E45" s="60">
        <v>2.6509999999999998</v>
      </c>
      <c r="F45" s="61">
        <v>19.190000000000001</v>
      </c>
      <c r="G45" s="61">
        <v>21.879000000000001</v>
      </c>
      <c r="H45" s="61">
        <v>43.72</v>
      </c>
    </row>
    <row r="46" spans="1:8" s="59" customFormat="1" ht="16.5" hidden="1" thickBot="1">
      <c r="E46" s="62">
        <v>2.6509999999999998</v>
      </c>
      <c r="F46" s="63">
        <v>16.777000000000001</v>
      </c>
      <c r="G46" s="63">
        <v>2.9630000000000001</v>
      </c>
      <c r="H46" s="63">
        <v>22.390999999999998</v>
      </c>
    </row>
    <row r="47" spans="1:8" s="59" customFormat="1" ht="16.5" hidden="1" thickBot="1">
      <c r="E47" s="62"/>
      <c r="F47" s="63"/>
      <c r="G47" s="63"/>
      <c r="H47" s="63"/>
    </row>
    <row r="48" spans="1:8" s="59" customFormat="1" ht="16.5" hidden="1" thickBot="1">
      <c r="E48" s="62"/>
      <c r="F48" s="63">
        <v>1.1819999999999999</v>
      </c>
      <c r="G48" s="63">
        <v>1.722</v>
      </c>
      <c r="H48" s="63">
        <v>2.9039999999999999</v>
      </c>
    </row>
    <row r="49" spans="5:8" s="59" customFormat="1" ht="16.5" hidden="1" thickBot="1">
      <c r="E49" s="62"/>
      <c r="F49" s="63">
        <v>8.6999999999999994E-2</v>
      </c>
      <c r="G49" s="63">
        <v>2E-3</v>
      </c>
      <c r="H49" s="63">
        <v>8.8999999999999996E-2</v>
      </c>
    </row>
    <row r="50" spans="5:8" s="59" customFormat="1" ht="16.5" hidden="1" thickBot="1">
      <c r="E50" s="62"/>
      <c r="F50" s="63">
        <v>1.145</v>
      </c>
      <c r="G50" s="63">
        <v>17.192</v>
      </c>
      <c r="H50" s="63">
        <v>18.337</v>
      </c>
    </row>
    <row r="51" spans="5:8" s="59" customFormat="1" hidden="1"/>
    <row r="52" spans="5:8" s="59" customFormat="1" hidden="1"/>
    <row r="53" spans="5:8" s="59" customFormat="1" ht="16.5" hidden="1" thickBot="1">
      <c r="E53" s="60">
        <v>13.106999999999999</v>
      </c>
      <c r="F53" s="61">
        <v>20.914000000000001</v>
      </c>
      <c r="G53" s="61">
        <v>62.74</v>
      </c>
      <c r="H53" s="61">
        <v>96.762</v>
      </c>
    </row>
    <row r="54" spans="5:8" s="59" customFormat="1" ht="16.5" hidden="1" thickBot="1">
      <c r="E54" s="62">
        <v>13.106999999999999</v>
      </c>
      <c r="F54" s="63">
        <v>14.321</v>
      </c>
      <c r="G54" s="63">
        <v>8.44</v>
      </c>
      <c r="H54" s="63">
        <v>35.868000000000002</v>
      </c>
    </row>
    <row r="55" spans="5:8" s="59" customFormat="1" ht="16.5" hidden="1" thickBot="1">
      <c r="E55" s="62"/>
      <c r="F55" s="63"/>
      <c r="G55" s="63"/>
      <c r="H55" s="63" t="s">
        <v>23</v>
      </c>
    </row>
    <row r="56" spans="5:8" s="59" customFormat="1" ht="16.5" hidden="1" thickBot="1">
      <c r="E56" s="62"/>
      <c r="F56" s="63">
        <v>2.5950000000000002</v>
      </c>
      <c r="G56" s="63">
        <v>2.4169999999999998</v>
      </c>
      <c r="H56" s="63">
        <v>5.0119999999999996</v>
      </c>
    </row>
    <row r="57" spans="5:8" s="59" customFormat="1" ht="16.5" hidden="1" thickBot="1">
      <c r="E57" s="62"/>
      <c r="F57" s="63">
        <v>0.309</v>
      </c>
      <c r="G57" s="63"/>
      <c r="H57" s="63">
        <v>0.309</v>
      </c>
    </row>
    <row r="58" spans="5:8" s="59" customFormat="1" ht="16.5" hidden="1" thickBot="1">
      <c r="E58" s="62"/>
      <c r="F58" s="63">
        <v>3.6890000000000001</v>
      </c>
      <c r="G58" s="63">
        <v>51.884</v>
      </c>
      <c r="H58" s="63">
        <v>55.573</v>
      </c>
    </row>
    <row r="59" spans="5:8" s="59" customFormat="1" hidden="1"/>
    <row r="60" spans="5:8" s="59" customFormat="1" hidden="1"/>
    <row r="61" spans="5:8" s="59" customFormat="1" ht="16.5" hidden="1" thickBot="1">
      <c r="E61" s="64">
        <f>SUM(E62:E66)</f>
        <v>2.4242659735948702</v>
      </c>
      <c r="F61" s="64">
        <f>SUM(F62:F66)</f>
        <v>6.1923001931646482</v>
      </c>
      <c r="G61" s="64">
        <f>SUM(G62:G66)</f>
        <v>10.95475614565526</v>
      </c>
      <c r="H61" s="64">
        <f>SUM(H62:H66)</f>
        <v>19.571322312414779</v>
      </c>
    </row>
    <row r="62" spans="5:8" s="59" customFormat="1" ht="16.5" hidden="1" thickBot="1">
      <c r="E62" s="64">
        <f>E54/E46*E14</f>
        <v>2.4242659735948702</v>
      </c>
      <c r="F62" s="64">
        <f>F54/F46*F14</f>
        <v>3.3726829949335393</v>
      </c>
      <c r="G62" s="64">
        <f>G54/G46*G14</f>
        <v>0.88041192035099558</v>
      </c>
      <c r="H62" s="64">
        <f>SUM(E62:G62)</f>
        <v>6.6773608888794058</v>
      </c>
    </row>
    <row r="63" spans="5:8" s="59" customFormat="1" ht="16.5" hidden="1" thickBot="1">
      <c r="E63" s="64"/>
      <c r="F63" s="64"/>
      <c r="G63" s="64"/>
      <c r="H63" s="64">
        <f>SUM(E63:G63)</f>
        <v>0</v>
      </c>
    </row>
    <row r="64" spans="5:8" s="59" customFormat="1" ht="16.5" hidden="1" thickBot="1">
      <c r="E64" s="64"/>
      <c r="F64" s="64">
        <f>F56/F48*F16</f>
        <v>1.698280406091371</v>
      </c>
      <c r="G64" s="64">
        <f>G56/G48*G16</f>
        <v>0.24095609175377464</v>
      </c>
      <c r="H64" s="64">
        <f>SUM(E64:G64)</f>
        <v>1.9392364978451457</v>
      </c>
    </row>
    <row r="65" spans="5:8" s="59" customFormat="1" ht="16.5" hidden="1" thickBot="1">
      <c r="E65" s="64"/>
      <c r="F65" s="64">
        <f>F57/F49*F17</f>
        <v>0</v>
      </c>
      <c r="G65" s="64"/>
      <c r="H65" s="64">
        <f>SUM(E65:G65)</f>
        <v>0</v>
      </c>
    </row>
    <row r="66" spans="5:8" s="59" customFormat="1" ht="16.5" hidden="1" thickBot="1">
      <c r="E66" s="64"/>
      <c r="F66" s="64">
        <f>F58/F50*F18</f>
        <v>1.1213367921397379</v>
      </c>
      <c r="G66" s="64">
        <f>G58/G50*G18</f>
        <v>9.8333881335504891</v>
      </c>
      <c r="H66" s="64">
        <f>SUM(E66:G66)</f>
        <v>10.954724925690227</v>
      </c>
    </row>
    <row r="67" spans="5:8" s="59" customFormat="1"/>
  </sheetData>
  <mergeCells count="17">
    <mergeCell ref="A35:B35"/>
    <mergeCell ref="A36:B36"/>
    <mergeCell ref="A37:A42"/>
    <mergeCell ref="C37:C42"/>
    <mergeCell ref="A12:B12"/>
    <mergeCell ref="A13:A18"/>
    <mergeCell ref="C13:C18"/>
    <mergeCell ref="A23:B23"/>
    <mergeCell ref="A24:B24"/>
    <mergeCell ref="A25:A30"/>
    <mergeCell ref="C25:C30"/>
    <mergeCell ref="A1:H1"/>
    <mergeCell ref="A2:H2"/>
    <mergeCell ref="A6:D6"/>
    <mergeCell ref="A7:H7"/>
    <mergeCell ref="A8:H8"/>
    <mergeCell ref="A11:B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П.45. д и 45. 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РРГ</dc:creator>
  <cp:lastModifiedBy>РРГ</cp:lastModifiedBy>
  <cp:lastPrinted>2020-02-13T11:56:12Z</cp:lastPrinted>
  <dcterms:created xsi:type="dcterms:W3CDTF">2020-02-13T11:56:04Z</dcterms:created>
  <dcterms:modified xsi:type="dcterms:W3CDTF">2020-02-13T11:56:53Z</dcterms:modified>
</cp:coreProperties>
</file>